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3334f474677ecc8e/Research/Potholes/"/>
    </mc:Choice>
  </mc:AlternateContent>
  <bookViews>
    <workbookView xWindow="0" yWindow="0" windowWidth="28800" windowHeight="12435"/>
  </bookViews>
  <sheets>
    <sheet name="Pothole Summary" sheetId="1" r:id="rId1"/>
    <sheet name="Registered Motor Vehicles" sheetId="2" r:id="rId2"/>
    <sheet name="City Comparison" sheetId="3" r:id="rId3"/>
    <sheet name="Tweets Summary" sheetId="4" r:id="rId4"/>
    <sheet name="Annual Weather Data" sheetId="5" r:id="rId5"/>
    <sheet name="Annual Weather Summary" sheetId="7" r:id="rId6"/>
    <sheet name="Winter Weather Data" sheetId="6" r:id="rId7"/>
    <sheet name="Winter Weather Summary" sheetId="8" r:id="rId8"/>
    <sheet name="Canadian Vehicle Survey" sheetId="9" r:id="rId9"/>
    <sheet name="EJ Articles" sheetId="10" r:id="rId10"/>
    <sheet name="Population" sheetId="11" r:id="rId11"/>
    <sheet name="Road Lengths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1" l="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D8" i="3"/>
  <c r="D7" i="3"/>
  <c r="D6" i="3"/>
  <c r="D5" i="3"/>
  <c r="D4" i="3"/>
  <c r="D3" i="3"/>
  <c r="D2" i="3"/>
  <c r="I23" i="1"/>
  <c r="I22" i="1"/>
  <c r="J22" i="1" s="1"/>
</calcChain>
</file>

<file path=xl/sharedStrings.xml><?xml version="1.0" encoding="utf-8"?>
<sst xmlns="http://schemas.openxmlformats.org/spreadsheetml/2006/main" count="14103" uniqueCount="102">
  <si>
    <t>YEAR</t>
  </si>
  <si>
    <t>NUMBER FILLED</t>
  </si>
  <si>
    <t>TARGETED</t>
  </si>
  <si>
    <t>BUDGET</t>
  </si>
  <si>
    <t>BUDGET WITH INFLATION</t>
  </si>
  <si>
    <t>NUMBER REPORTED</t>
  </si>
  <si>
    <t>NUMBER CLAIMS</t>
  </si>
  <si>
    <t>NUMBER CLAIMS PAID</t>
  </si>
  <si>
    <t>TOTAL PAID</t>
  </si>
  <si>
    <t>ACTUAL EXPENDITURES</t>
  </si>
  <si>
    <t>EDMONTON</t>
  </si>
  <si>
    <t>ST. ALBERT</t>
  </si>
  <si>
    <t>LEDUC</t>
  </si>
  <si>
    <t>ALBERTA</t>
  </si>
  <si>
    <t>Average Annual No. Potholes Filled</t>
  </si>
  <si>
    <t>Annual Budget</t>
  </si>
  <si>
    <t>Budget/Pothole</t>
  </si>
  <si>
    <t>Calgary</t>
  </si>
  <si>
    <t>Edmonton</t>
  </si>
  <si>
    <t>Montreal</t>
  </si>
  <si>
    <t>Ottawa</t>
  </si>
  <si>
    <t>Toronto</t>
  </si>
  <si>
    <t>Vancouver</t>
  </si>
  <si>
    <t>Winnipeg</t>
  </si>
  <si>
    <t>CITY</t>
  </si>
  <si>
    <t>COUNT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</si>
  <si>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</si>
  <si>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</si>
  <si>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</si>
  <si>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</si>
  <si>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</si>
  <si>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</si>
  <si>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</si>
  <si>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</si>
  <si>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</si>
  <si>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</si>
  <si>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</si>
  <si>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</si>
  <si>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</si>
  <si>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Date/Time</t>
  </si>
  <si>
    <t>Year</t>
  </si>
  <si>
    <t>Month</t>
  </si>
  <si>
    <t>Day</t>
  </si>
  <si>
    <t>Data Quality</t>
  </si>
  <si>
    <t>Max Temp (°C)</t>
  </si>
  <si>
    <t>Max Temp Flag</t>
  </si>
  <si>
    <t>Min Temp (°C)</t>
  </si>
  <si>
    <t>Min Temp Flag</t>
  </si>
  <si>
    <t>Mean Temp (°C)</t>
  </si>
  <si>
    <t>Mean Temp Flag</t>
  </si>
  <si>
    <t>Heat Deg Days (°C)</t>
  </si>
  <si>
    <t>Heat Deg Days Flag</t>
  </si>
  <si>
    <t>Cool Deg Days (°C)</t>
  </si>
  <si>
    <t>Cool Deg Days Flag</t>
  </si>
  <si>
    <t>Total Rain (mm)</t>
  </si>
  <si>
    <t>Total Rain Flag</t>
  </si>
  <si>
    <t>Total Snow (cm)</t>
  </si>
  <si>
    <t>Total Snow Flag</t>
  </si>
  <si>
    <t>Total Precip (mm)</t>
  </si>
  <si>
    <t>Total Precip Flag</t>
  </si>
  <si>
    <t>Snow on Grnd (cm)</t>
  </si>
  <si>
    <t>Snow on Grnd Flag</t>
  </si>
  <si>
    <t>Dir of Max Gust (10s deg)</t>
  </si>
  <si>
    <t>Dir of Max Gust Flag</t>
  </si>
  <si>
    <t>Spd of Max Gust (km/h)</t>
  </si>
  <si>
    <t>Spd of Max Gust Flag</t>
  </si>
  <si>
    <t>T</t>
  </si>
  <si>
    <t>M</t>
  </si>
  <si>
    <t>E</t>
  </si>
  <si>
    <t>*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</si>
  <si>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</si>
  <si>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</si>
  <si>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</si>
  <si>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</si>
  <si>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</si>
  <si>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</si>
  <si>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</si>
  <si>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</si>
  <si>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</si>
  <si>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</si>
  <si>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</si>
  <si>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</si>
  <si>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</si>
  <si>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</si>
  <si>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MAX TEMP</t>
  </si>
  <si>
    <t>MIN TEMP</t>
  </si>
  <si>
    <t>TOTAL PRECIPITATION</t>
  </si>
  <si>
    <t>WINTER</t>
  </si>
  <si>
    <t>FREEZE/THAW DAYS PP</t>
  </si>
  <si>
    <t>Ref_Date</t>
  </si>
  <si>
    <t>REGION</t>
  </si>
  <si>
    <t>TYPE</t>
  </si>
  <si>
    <t>Value</t>
  </si>
  <si>
    <t>Canada</t>
  </si>
  <si>
    <t>Total, all vehicles (x 1,000,000)</t>
  </si>
  <si>
    <t>Vehicles up to 4.5 tonnes (x 1,000,000)</t>
  </si>
  <si>
    <t>Trucks 4.5 tonnes to 14.9 tonnes (x 1,000,000)</t>
  </si>
  <si>
    <t>Trucks 15 tonnes and over (x 1,000,000)</t>
  </si>
  <si>
    <t>Buses (x 1,000,000)</t>
  </si>
  <si>
    <t>Alberta</t>
  </si>
  <si>
    <t>SHERWOOD PARK</t>
  </si>
  <si>
    <t>LENGTH OF ALL ROADS MAINTAINED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</si>
</sst>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164" fontId="0" fillId="0" borderId="0" xfId="1" applyNumberFormat="1" applyFont="1"/>
    <xf numFmtId="165" fontId="0" fillId="0" borderId="0" xfId="2" applyNumberFormat="1" applyFont="1"/>
    <xf numFmtId="1" fontId="0" fillId="0" borderId="0" xfId="0" applyNumberFormat="1"/>
    <xf numFmtId="164" fontId="3" fillId="0" borderId="0" xfId="1" applyNumberFormat="1" applyFont="1"/>
    <xf numFmtId="44" fontId="0" fillId="0" borderId="0" xfId="2" applyFont="1"/>
    <xf numFmtId="0" fontId="0" fillId="0" borderId="0" xfId="0" applyAlignment="1">
      <alignment horizontal="left"/>
    </xf>
    <xf numFmtId="0" fontId="0" fillId="0" borderId="0" xfId="0" applyNumberFormat="1"/>
    <xf numFmtId="0" fontId="2" fillId="2" borderId="0" xfId="0" applyFont="1" applyFill="1"/>
    <xf numFmtId="1" fontId="2" fillId="2" borderId="0" xfId="0" applyNumberFormat="1" applyFont="1" applyFill="1"/>
    <xf numFmtId="14" fontId="0" fillId="0" borderId="0" xfId="0" applyNumberFormat="1"/>
    <xf numFmtId="166" fontId="0" fillId="0" borderId="0" xfId="0" applyNumberFormat="1"/>
    <xf numFmtId="2" fontId="0" fillId="0" borderId="0" xfId="0" applyNumberFormat="1" applyFont="1"/>
    <xf numFmtId="2" fontId="4" fillId="0" borderId="1" xfId="0" applyNumberFormat="1" applyFont="1" applyFill="1" applyBorder="1" applyAlignment="1">
      <alignment horizontal="right" wrapText="1"/>
    </xf>
    <xf numFmtId="2" fontId="0" fillId="0" borderId="0" xfId="0" quotePrefix="1" applyNumberFormat="1" applyFont="1"/>
    <xf numFmtId="2" fontId="3" fillId="0" borderId="0" xfId="0" applyNumberFormat="1" applyFont="1" applyFill="1" applyBorder="1" applyAlignment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A26" sqref="A26"/>
    </sheetView>
  </sheetViews>
  <sheetFormatPr defaultRowHeight="15" x14ac:dyDescent="0.25"/>
  <cols>
    <col min="2" max="2" width="14.85546875" bestFit="1" customWidth="1"/>
    <col min="3" max="3" width="10" bestFit="1" customWidth="1"/>
    <col min="4" max="4" width="21.7109375" bestFit="1" customWidth="1"/>
    <col min="5" max="5" width="11.5703125" bestFit="1" customWidth="1"/>
    <col min="6" max="6" width="23.5703125" bestFit="1" customWidth="1"/>
    <col min="7" max="7" width="18.5703125" bestFit="1" customWidth="1"/>
    <col min="8" max="8" width="15.85546875" bestFit="1" customWidth="1"/>
    <col min="9" max="9" width="20.7109375" bestFit="1" customWidth="1"/>
    <col min="10" max="10" width="11.28515625" bestFit="1" customWidth="1"/>
  </cols>
  <sheetData>
    <row r="1" spans="1:10" x14ac:dyDescent="0.25">
      <c r="A1" s="1" t="s">
        <v>0</v>
      </c>
      <c r="B1" s="1" t="s">
        <v>1</v>
      </c>
      <c r="C1" t="s">
        <v>2</v>
      </c>
      <c r="D1" t="s">
        <v>9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 s="1">
        <v>1990</v>
      </c>
      <c r="B2" s="2"/>
      <c r="C2" s="2"/>
      <c r="D2" s="3">
        <v>3000000</v>
      </c>
      <c r="E2" s="3">
        <v>1500000</v>
      </c>
      <c r="F2" s="3">
        <v>2384067.36</v>
      </c>
      <c r="G2" s="2"/>
      <c r="H2" s="4"/>
      <c r="I2" s="4"/>
    </row>
    <row r="3" spans="1:10" x14ac:dyDescent="0.25">
      <c r="A3" s="1">
        <v>1991</v>
      </c>
      <c r="B3" s="2"/>
      <c r="C3" s="2"/>
      <c r="E3" s="3">
        <v>1500000</v>
      </c>
      <c r="F3" s="3">
        <v>2244512.2000000002</v>
      </c>
      <c r="G3" s="2"/>
      <c r="H3" s="4"/>
      <c r="I3" s="4"/>
    </row>
    <row r="4" spans="1:10" x14ac:dyDescent="0.25">
      <c r="A4" s="1">
        <v>1992</v>
      </c>
      <c r="B4" s="2">
        <v>400000</v>
      </c>
      <c r="C4" s="2"/>
      <c r="D4" s="3"/>
      <c r="E4" s="3">
        <v>3000000</v>
      </c>
      <c r="F4" s="3">
        <v>4418967.59</v>
      </c>
      <c r="G4" s="2"/>
      <c r="H4" s="4"/>
      <c r="I4" s="4"/>
    </row>
    <row r="5" spans="1:10" x14ac:dyDescent="0.25">
      <c r="A5" s="1">
        <v>1993</v>
      </c>
      <c r="B5" s="2"/>
      <c r="C5" s="2"/>
      <c r="D5" s="3"/>
      <c r="E5" s="3">
        <v>4800000</v>
      </c>
      <c r="F5" s="3">
        <v>6904572.0999999996</v>
      </c>
      <c r="G5" s="2"/>
      <c r="H5" s="4"/>
      <c r="I5" s="4"/>
    </row>
    <row r="6" spans="1:10" x14ac:dyDescent="0.25">
      <c r="A6" s="1">
        <v>1994</v>
      </c>
      <c r="B6" s="2"/>
      <c r="C6" s="2">
        <v>500000</v>
      </c>
      <c r="D6" s="3"/>
      <c r="E6" s="3">
        <v>5000000</v>
      </c>
      <c r="F6" s="3">
        <v>7183840.75</v>
      </c>
      <c r="G6" s="2"/>
      <c r="H6" s="4"/>
      <c r="I6" s="4"/>
    </row>
    <row r="7" spans="1:10" x14ac:dyDescent="0.25">
      <c r="A7" s="1">
        <v>1995</v>
      </c>
      <c r="B7" s="2"/>
      <c r="C7" s="2">
        <v>500000</v>
      </c>
      <c r="D7" s="3"/>
      <c r="E7" s="3">
        <v>5400000</v>
      </c>
      <c r="F7" s="3">
        <v>7756896.5499999998</v>
      </c>
      <c r="G7" s="2"/>
      <c r="H7" s="4"/>
      <c r="I7" s="4"/>
    </row>
    <row r="8" spans="1:10" x14ac:dyDescent="0.25">
      <c r="A8" s="1">
        <v>1996</v>
      </c>
      <c r="B8" s="2"/>
      <c r="C8" s="2">
        <v>400000</v>
      </c>
      <c r="D8" s="3"/>
      <c r="E8" s="3">
        <v>3000000</v>
      </c>
      <c r="F8" s="3">
        <v>4178206.58</v>
      </c>
      <c r="G8" s="2"/>
      <c r="H8" s="4"/>
      <c r="I8" s="4"/>
    </row>
    <row r="9" spans="1:10" x14ac:dyDescent="0.25">
      <c r="A9" s="1">
        <v>1997</v>
      </c>
      <c r="B9" s="2"/>
      <c r="C9" s="2">
        <v>400000</v>
      </c>
      <c r="D9" s="3"/>
      <c r="E9" s="3">
        <v>2500000</v>
      </c>
      <c r="F9" s="3">
        <v>3404550.5</v>
      </c>
      <c r="G9" s="2"/>
      <c r="H9" s="4"/>
      <c r="I9" s="4"/>
    </row>
    <row r="10" spans="1:10" x14ac:dyDescent="0.25">
      <c r="A10" s="1">
        <v>1998</v>
      </c>
      <c r="B10" s="2"/>
      <c r="C10" s="2"/>
      <c r="D10" s="3"/>
      <c r="E10" s="3">
        <v>2000000</v>
      </c>
      <c r="F10" s="3">
        <v>2696703.3</v>
      </c>
      <c r="G10" s="2"/>
      <c r="H10" s="4"/>
      <c r="I10" s="4"/>
    </row>
    <row r="11" spans="1:10" x14ac:dyDescent="0.25">
      <c r="A11" s="1">
        <v>1999</v>
      </c>
      <c r="B11" s="2"/>
      <c r="C11" s="2"/>
      <c r="D11" s="3"/>
      <c r="E11" s="3">
        <v>2800000</v>
      </c>
      <c r="F11" s="3">
        <v>3750655.02</v>
      </c>
      <c r="G11" s="2"/>
      <c r="H11" s="4"/>
      <c r="I11" s="4"/>
    </row>
    <row r="12" spans="1:10" x14ac:dyDescent="0.25">
      <c r="A12" s="1">
        <v>2000</v>
      </c>
      <c r="B12" s="2">
        <v>386845</v>
      </c>
      <c r="C12" s="2"/>
      <c r="D12" s="3">
        <v>1591287</v>
      </c>
      <c r="E12" s="3">
        <v>2800000</v>
      </c>
      <c r="F12" s="3">
        <v>3651009.56</v>
      </c>
      <c r="G12" s="2">
        <v>3253</v>
      </c>
      <c r="H12" s="4">
        <v>39</v>
      </c>
      <c r="I12" s="4">
        <v>12</v>
      </c>
      <c r="J12" s="3">
        <v>20529</v>
      </c>
    </row>
    <row r="13" spans="1:10" x14ac:dyDescent="0.25">
      <c r="A13" s="1">
        <v>2001</v>
      </c>
      <c r="B13" s="2">
        <v>354376</v>
      </c>
      <c r="C13" s="2"/>
      <c r="D13" s="3">
        <v>1071936</v>
      </c>
      <c r="E13" s="3">
        <v>2000000</v>
      </c>
      <c r="F13" s="3">
        <v>2535123.9700000002</v>
      </c>
      <c r="G13" s="2">
        <v>1785</v>
      </c>
      <c r="H13" s="4">
        <v>20</v>
      </c>
      <c r="I13" s="4">
        <v>8</v>
      </c>
      <c r="J13" s="3">
        <v>26325</v>
      </c>
    </row>
    <row r="14" spans="1:10" x14ac:dyDescent="0.25">
      <c r="A14" s="1">
        <v>2002</v>
      </c>
      <c r="B14" s="2">
        <v>319873</v>
      </c>
      <c r="C14" s="2"/>
      <c r="D14" s="3">
        <v>1158910</v>
      </c>
      <c r="E14" s="3">
        <v>2100000</v>
      </c>
      <c r="F14" s="3">
        <v>2623930.75</v>
      </c>
      <c r="G14" s="2">
        <v>2714</v>
      </c>
      <c r="H14" s="4">
        <v>43</v>
      </c>
      <c r="I14" s="4">
        <v>9</v>
      </c>
      <c r="J14" s="3">
        <v>4014</v>
      </c>
    </row>
    <row r="15" spans="1:10" x14ac:dyDescent="0.25">
      <c r="A15" s="1">
        <v>2003</v>
      </c>
      <c r="B15" s="2">
        <v>354150</v>
      </c>
      <c r="C15" s="2"/>
      <c r="D15" s="3">
        <v>1416397</v>
      </c>
      <c r="E15" s="3">
        <v>2900000</v>
      </c>
      <c r="F15" s="3">
        <v>3461381.32</v>
      </c>
      <c r="G15" s="2">
        <v>4637</v>
      </c>
      <c r="H15" s="4">
        <v>211</v>
      </c>
      <c r="I15" s="4">
        <v>52</v>
      </c>
      <c r="J15" s="3">
        <v>25670</v>
      </c>
    </row>
    <row r="16" spans="1:10" x14ac:dyDescent="0.25">
      <c r="A16" s="1">
        <v>2004</v>
      </c>
      <c r="B16" s="2">
        <v>404000</v>
      </c>
      <c r="C16" s="2"/>
      <c r="D16" s="3">
        <v>1486082</v>
      </c>
      <c r="E16" s="3">
        <v>2900000</v>
      </c>
      <c r="F16" s="3">
        <v>3437971.01</v>
      </c>
      <c r="G16" s="2">
        <v>4074</v>
      </c>
      <c r="H16" s="4">
        <v>90</v>
      </c>
      <c r="I16" s="4">
        <v>20</v>
      </c>
      <c r="J16" s="3">
        <v>22082</v>
      </c>
    </row>
    <row r="17" spans="1:10" x14ac:dyDescent="0.25">
      <c r="A17" s="1">
        <v>2005</v>
      </c>
      <c r="B17" s="2">
        <v>527450</v>
      </c>
      <c r="C17" s="2"/>
      <c r="D17" s="3">
        <v>1871055</v>
      </c>
      <c r="E17" s="3">
        <v>2200000</v>
      </c>
      <c r="F17" s="3">
        <v>2553831.6</v>
      </c>
      <c r="G17" s="2">
        <v>4585</v>
      </c>
      <c r="H17" s="4">
        <v>111</v>
      </c>
      <c r="I17" s="4">
        <v>5</v>
      </c>
      <c r="J17" s="3">
        <v>4444</v>
      </c>
    </row>
    <row r="18" spans="1:10" x14ac:dyDescent="0.25">
      <c r="A18" s="1">
        <v>2006</v>
      </c>
      <c r="B18" s="2">
        <v>346250</v>
      </c>
      <c r="C18" s="2"/>
      <c r="D18" s="3">
        <v>1428320</v>
      </c>
      <c r="E18" s="3">
        <v>3200000</v>
      </c>
      <c r="F18" s="3">
        <v>3635555.56</v>
      </c>
      <c r="G18" s="2">
        <v>4809</v>
      </c>
      <c r="H18" s="4">
        <v>111</v>
      </c>
      <c r="I18" s="4">
        <v>22</v>
      </c>
      <c r="J18" s="3">
        <v>11744</v>
      </c>
    </row>
    <row r="19" spans="1:10" x14ac:dyDescent="0.25">
      <c r="A19" s="1">
        <v>2007</v>
      </c>
      <c r="B19" s="5">
        <v>593050</v>
      </c>
      <c r="C19" s="2">
        <v>480800</v>
      </c>
      <c r="D19" s="3">
        <v>3900000</v>
      </c>
      <c r="E19" s="3">
        <v>3500000</v>
      </c>
      <c r="F19" s="3">
        <v>3897005.44</v>
      </c>
      <c r="G19" s="2"/>
      <c r="H19" s="4">
        <v>1033</v>
      </c>
      <c r="I19" s="4"/>
      <c r="J19" s="3">
        <v>89455</v>
      </c>
    </row>
    <row r="20" spans="1:10" x14ac:dyDescent="0.25">
      <c r="A20" s="1">
        <v>2008</v>
      </c>
      <c r="B20" s="5">
        <v>443300</v>
      </c>
      <c r="C20" s="2">
        <v>480800</v>
      </c>
      <c r="D20" s="3"/>
      <c r="E20" s="3">
        <v>4900000</v>
      </c>
      <c r="F20" s="3">
        <v>5358556.1500000004</v>
      </c>
      <c r="G20" s="2"/>
      <c r="H20" s="4">
        <v>262</v>
      </c>
      <c r="I20" s="4"/>
      <c r="J20" s="3">
        <v>19108</v>
      </c>
    </row>
    <row r="21" spans="1:10" x14ac:dyDescent="0.25">
      <c r="A21" s="1">
        <v>2009</v>
      </c>
      <c r="B21" s="5">
        <v>471000</v>
      </c>
      <c r="C21" s="2">
        <v>480800</v>
      </c>
      <c r="D21" s="3"/>
      <c r="E21" s="3">
        <v>5600000</v>
      </c>
      <c r="F21" s="3">
        <v>6037961.3399999999</v>
      </c>
      <c r="G21" s="2"/>
      <c r="H21" s="4"/>
      <c r="I21" s="4"/>
      <c r="J21" s="3"/>
    </row>
    <row r="22" spans="1:10" x14ac:dyDescent="0.25">
      <c r="A22" s="1">
        <v>2010</v>
      </c>
      <c r="B22" s="5">
        <v>434950</v>
      </c>
      <c r="C22" s="2">
        <v>480800</v>
      </c>
      <c r="D22" s="3"/>
      <c r="E22" s="3">
        <v>5200000</v>
      </c>
      <c r="F22" s="3">
        <v>5519377.1600000001</v>
      </c>
      <c r="G22" s="2"/>
      <c r="H22" s="4">
        <v>155</v>
      </c>
      <c r="I22" s="4">
        <f>H22*0.2</f>
        <v>31</v>
      </c>
      <c r="J22" s="3">
        <f>I22*380</f>
        <v>11780</v>
      </c>
    </row>
    <row r="23" spans="1:10" x14ac:dyDescent="0.25">
      <c r="A23" s="1">
        <v>2011</v>
      </c>
      <c r="B23" s="5">
        <v>549600</v>
      </c>
      <c r="C23" s="2">
        <v>480800</v>
      </c>
      <c r="D23" s="3"/>
      <c r="E23" s="3">
        <v>5900000</v>
      </c>
      <c r="F23" s="3">
        <v>6129805.25</v>
      </c>
      <c r="G23" s="2"/>
      <c r="H23" s="4">
        <v>796</v>
      </c>
      <c r="I23" s="4">
        <f>H23*0.74</f>
        <v>589.04</v>
      </c>
      <c r="J23" s="3">
        <v>110142</v>
      </c>
    </row>
    <row r="24" spans="1:10" x14ac:dyDescent="0.25">
      <c r="A24" s="1">
        <v>2012</v>
      </c>
      <c r="B24" s="5">
        <v>453600</v>
      </c>
      <c r="C24" s="2">
        <v>480800</v>
      </c>
      <c r="D24" s="3"/>
      <c r="E24" s="3">
        <v>5700000</v>
      </c>
      <c r="F24" s="3">
        <v>5770544.5499999998</v>
      </c>
      <c r="G24" s="2"/>
      <c r="H24" s="4"/>
      <c r="I24" s="4"/>
      <c r="J24" s="3"/>
    </row>
    <row r="25" spans="1:10" x14ac:dyDescent="0.25">
      <c r="A25" s="1">
        <v>2013</v>
      </c>
      <c r="B25" s="5"/>
      <c r="C25" s="2"/>
      <c r="D25" s="3"/>
      <c r="E25" s="3">
        <v>4500000</v>
      </c>
      <c r="F25" s="3">
        <v>4500000</v>
      </c>
      <c r="G25" s="2"/>
      <c r="H25" s="4"/>
      <c r="I25" s="4"/>
      <c r="J25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26"/>
    </sheetView>
  </sheetViews>
  <sheetFormatPr defaultRowHeight="15" x14ac:dyDescent="0.25"/>
  <sheetData>
    <row r="1" spans="1:2" x14ac:dyDescent="0.25">
      <c r="A1" t="s">
        <v>0</v>
      </c>
      <c r="B1" t="s">
        <v>25</v>
      </c>
    </row>
    <row r="2" spans="1:2" x14ac:dyDescent="0.25">
      <c r="A2">
        <v>1989</v>
      </c>
      <c r="B2">
        <v>32</v>
      </c>
    </row>
    <row r="3" spans="1:2" x14ac:dyDescent="0.25">
      <c r="A3">
        <v>1990</v>
      </c>
      <c r="B3">
        <v>35</v>
      </c>
    </row>
    <row r="4" spans="1:2" x14ac:dyDescent="0.25">
      <c r="A4">
        <f>A3+1</f>
        <v>1991</v>
      </c>
      <c r="B4">
        <v>61</v>
      </c>
    </row>
    <row r="5" spans="1:2" x14ac:dyDescent="0.25">
      <c r="A5">
        <f t="shared" ref="A5:A23" si="0">A4+1</f>
        <v>1992</v>
      </c>
      <c r="B5">
        <v>81</v>
      </c>
    </row>
    <row r="6" spans="1:2" x14ac:dyDescent="0.25">
      <c r="A6">
        <f t="shared" si="0"/>
        <v>1993</v>
      </c>
      <c r="B6">
        <v>59</v>
      </c>
    </row>
    <row r="7" spans="1:2" x14ac:dyDescent="0.25">
      <c r="A7">
        <f t="shared" si="0"/>
        <v>1994</v>
      </c>
      <c r="B7">
        <v>65</v>
      </c>
    </row>
    <row r="8" spans="1:2" x14ac:dyDescent="0.25">
      <c r="A8">
        <f t="shared" si="0"/>
        <v>1995</v>
      </c>
      <c r="B8">
        <v>58</v>
      </c>
    </row>
    <row r="9" spans="1:2" x14ac:dyDescent="0.25">
      <c r="A9">
        <f t="shared" si="0"/>
        <v>1996</v>
      </c>
      <c r="B9">
        <v>66</v>
      </c>
    </row>
    <row r="10" spans="1:2" x14ac:dyDescent="0.25">
      <c r="A10">
        <f t="shared" si="0"/>
        <v>1997</v>
      </c>
      <c r="B10">
        <v>87</v>
      </c>
    </row>
    <row r="11" spans="1:2" x14ac:dyDescent="0.25">
      <c r="A11">
        <f t="shared" si="0"/>
        <v>1998</v>
      </c>
      <c r="B11">
        <v>59</v>
      </c>
    </row>
    <row r="12" spans="1:2" x14ac:dyDescent="0.25">
      <c r="A12">
        <f t="shared" si="0"/>
        <v>1999</v>
      </c>
      <c r="B12">
        <v>63</v>
      </c>
    </row>
    <row r="13" spans="1:2" x14ac:dyDescent="0.25">
      <c r="A13">
        <f t="shared" si="0"/>
        <v>2000</v>
      </c>
      <c r="B13">
        <v>65</v>
      </c>
    </row>
    <row r="14" spans="1:2" x14ac:dyDescent="0.25">
      <c r="A14">
        <f t="shared" si="0"/>
        <v>2001</v>
      </c>
      <c r="B14">
        <v>49</v>
      </c>
    </row>
    <row r="15" spans="1:2" x14ac:dyDescent="0.25">
      <c r="A15">
        <f t="shared" si="0"/>
        <v>2002</v>
      </c>
      <c r="B15">
        <v>69</v>
      </c>
    </row>
    <row r="16" spans="1:2" x14ac:dyDescent="0.25">
      <c r="A16">
        <f t="shared" si="0"/>
        <v>2003</v>
      </c>
      <c r="B16">
        <v>68</v>
      </c>
    </row>
    <row r="17" spans="1:2" x14ac:dyDescent="0.25">
      <c r="A17">
        <f t="shared" si="0"/>
        <v>2004</v>
      </c>
      <c r="B17">
        <v>96</v>
      </c>
    </row>
    <row r="18" spans="1:2" x14ac:dyDescent="0.25">
      <c r="A18">
        <f t="shared" si="0"/>
        <v>2005</v>
      </c>
      <c r="B18">
        <v>79</v>
      </c>
    </row>
    <row r="19" spans="1:2" x14ac:dyDescent="0.25">
      <c r="A19">
        <f t="shared" si="0"/>
        <v>2006</v>
      </c>
      <c r="B19">
        <v>90</v>
      </c>
    </row>
    <row r="20" spans="1:2" x14ac:dyDescent="0.25">
      <c r="A20">
        <f t="shared" si="0"/>
        <v>2007</v>
      </c>
      <c r="B20">
        <v>275</v>
      </c>
    </row>
    <row r="21" spans="1:2" x14ac:dyDescent="0.25">
      <c r="A21">
        <f t="shared" si="0"/>
        <v>2008</v>
      </c>
      <c r="B21">
        <v>118</v>
      </c>
    </row>
    <row r="22" spans="1:2" x14ac:dyDescent="0.25">
      <c r="A22">
        <f t="shared" si="0"/>
        <v>2009</v>
      </c>
      <c r="B22">
        <v>104</v>
      </c>
    </row>
    <row r="23" spans="1:2" x14ac:dyDescent="0.25">
      <c r="A23">
        <f t="shared" si="0"/>
        <v>2010</v>
      </c>
      <c r="B23">
        <v>89</v>
      </c>
    </row>
    <row r="24" spans="1:2" x14ac:dyDescent="0.25">
      <c r="A24">
        <f>A23+1</f>
        <v>2011</v>
      </c>
      <c r="B24">
        <v>145</v>
      </c>
    </row>
    <row r="25" spans="1:2" x14ac:dyDescent="0.25">
      <c r="A25">
        <f>A24+1</f>
        <v>2012</v>
      </c>
      <c r="B25">
        <v>45</v>
      </c>
    </row>
    <row r="26" spans="1:2" x14ac:dyDescent="0.25">
      <c r="A26">
        <v>2013</v>
      </c>
      <c r="B26">
        <v>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E24"/>
    </sheetView>
  </sheetViews>
  <sheetFormatPr defaultRowHeight="15" x14ac:dyDescent="0.25"/>
  <sheetData>
    <row r="1" spans="1:5" x14ac:dyDescent="0.25">
      <c r="A1" t="s">
        <v>0</v>
      </c>
      <c r="B1" t="s">
        <v>10</v>
      </c>
      <c r="C1" t="s">
        <v>11</v>
      </c>
      <c r="D1" t="s">
        <v>12</v>
      </c>
      <c r="E1" t="s">
        <v>100</v>
      </c>
    </row>
    <row r="2" spans="1:5" x14ac:dyDescent="0.25">
      <c r="A2">
        <v>1990</v>
      </c>
      <c r="B2" s="2">
        <v>605538</v>
      </c>
      <c r="C2" s="2">
        <v>40707</v>
      </c>
      <c r="D2" s="2">
        <v>13613</v>
      </c>
      <c r="E2" s="2">
        <v>33829</v>
      </c>
    </row>
    <row r="3" spans="1:5" x14ac:dyDescent="0.25">
      <c r="A3">
        <v>1991</v>
      </c>
      <c r="B3" s="2">
        <v>614665</v>
      </c>
      <c r="C3" s="2">
        <v>41745</v>
      </c>
      <c r="D3" s="2">
        <v>13781</v>
      </c>
      <c r="E3" s="2">
        <v>35504</v>
      </c>
    </row>
    <row r="4" spans="1:5" x14ac:dyDescent="0.25">
      <c r="A4">
        <v>1992</v>
      </c>
      <c r="B4" s="2">
        <v>618195</v>
      </c>
      <c r="C4" s="2">
        <v>42852</v>
      </c>
      <c r="D4" s="2">
        <v>13949</v>
      </c>
      <c r="E4" s="2">
        <v>36807</v>
      </c>
    </row>
    <row r="5" spans="1:5" x14ac:dyDescent="0.25">
      <c r="A5">
        <v>1993</v>
      </c>
      <c r="B5" s="2">
        <v>626999</v>
      </c>
      <c r="C5" s="2">
        <v>44195</v>
      </c>
      <c r="D5" s="2">
        <v>14117</v>
      </c>
      <c r="E5" s="2">
        <v>38595</v>
      </c>
    </row>
    <row r="6" spans="1:5" x14ac:dyDescent="0.25">
      <c r="A6">
        <v>1994</v>
      </c>
      <c r="B6" s="2">
        <v>633327.5</v>
      </c>
      <c r="C6" s="2">
        <v>45045</v>
      </c>
      <c r="D6" s="2">
        <v>14285</v>
      </c>
      <c r="E6" s="2">
        <v>39614</v>
      </c>
    </row>
    <row r="7" spans="1:5" x14ac:dyDescent="0.25">
      <c r="A7">
        <v>1995</v>
      </c>
      <c r="B7" s="2">
        <v>640118.80000000005</v>
      </c>
      <c r="C7" s="2">
        <v>45895</v>
      </c>
      <c r="D7" s="2">
        <v>14453</v>
      </c>
      <c r="E7" s="2">
        <v>41268.1</v>
      </c>
    </row>
    <row r="8" spans="1:5" x14ac:dyDescent="0.25">
      <c r="A8">
        <v>1996</v>
      </c>
      <c r="B8" s="2">
        <v>616306</v>
      </c>
      <c r="C8" s="2">
        <v>46888</v>
      </c>
      <c r="D8" s="2">
        <v>14346</v>
      </c>
      <c r="E8" s="2">
        <v>42734.2</v>
      </c>
    </row>
    <row r="9" spans="1:5" x14ac:dyDescent="0.25">
      <c r="A9">
        <v>1997</v>
      </c>
      <c r="B9" s="2">
        <v>636213.34285714303</v>
      </c>
      <c r="C9" s="2">
        <v>48066</v>
      </c>
      <c r="D9" s="2">
        <v>14631.857142857099</v>
      </c>
      <c r="E9" s="2">
        <v>44200.3</v>
      </c>
    </row>
    <row r="10" spans="1:5" x14ac:dyDescent="0.25">
      <c r="A10">
        <v>1998</v>
      </c>
      <c r="B10" s="2">
        <v>639725.63214285695</v>
      </c>
      <c r="C10" s="2">
        <v>49243</v>
      </c>
      <c r="D10" s="2">
        <v>14540</v>
      </c>
      <c r="E10" s="2">
        <v>42457</v>
      </c>
    </row>
    <row r="11" spans="1:5" x14ac:dyDescent="0.25">
      <c r="A11">
        <v>1999</v>
      </c>
      <c r="B11" s="2">
        <v>648284</v>
      </c>
      <c r="C11" s="2">
        <v>50479</v>
      </c>
      <c r="D11" s="2">
        <v>14629.4285714286</v>
      </c>
      <c r="E11" s="2">
        <v>45706.1</v>
      </c>
    </row>
    <row r="12" spans="1:5" x14ac:dyDescent="0.25">
      <c r="A12">
        <v>2000</v>
      </c>
      <c r="B12" s="2">
        <v>658400</v>
      </c>
      <c r="C12" s="2">
        <v>51716</v>
      </c>
      <c r="D12" s="2">
        <v>14684.1142857143</v>
      </c>
      <c r="E12" s="2">
        <v>45629</v>
      </c>
    </row>
    <row r="13" spans="1:5" x14ac:dyDescent="0.25">
      <c r="A13">
        <v>2001</v>
      </c>
      <c r="B13" s="2">
        <v>666104</v>
      </c>
      <c r="C13" s="2">
        <v>53080</v>
      </c>
      <c r="D13" s="2">
        <v>15032</v>
      </c>
      <c r="E13" s="2">
        <v>47645</v>
      </c>
    </row>
    <row r="14" spans="1:5" x14ac:dyDescent="0.25">
      <c r="A14">
        <v>2002</v>
      </c>
      <c r="B14" s="2">
        <v>677430</v>
      </c>
      <c r="C14" s="2">
        <v>53634</v>
      </c>
      <c r="D14" s="2">
        <v>15104.0571428572</v>
      </c>
      <c r="E14" s="2">
        <v>48891.4</v>
      </c>
    </row>
    <row r="15" spans="1:5" x14ac:dyDescent="0.25">
      <c r="A15">
        <v>2003</v>
      </c>
      <c r="B15" s="2">
        <v>688940</v>
      </c>
      <c r="C15" s="2">
        <v>54588</v>
      </c>
      <c r="D15" s="2">
        <v>15630</v>
      </c>
      <c r="E15" s="2">
        <v>51544</v>
      </c>
    </row>
    <row r="16" spans="1:5" x14ac:dyDescent="0.25">
      <c r="A16">
        <v>2004</v>
      </c>
      <c r="B16" s="2">
        <v>700660</v>
      </c>
      <c r="C16" s="2">
        <v>55449</v>
      </c>
      <c r="D16" s="2">
        <v>15853.352380952399</v>
      </c>
      <c r="E16" s="2">
        <v>51686.826373626303</v>
      </c>
    </row>
    <row r="17" spans="1:5" x14ac:dyDescent="0.25">
      <c r="A17">
        <v>2005</v>
      </c>
      <c r="B17" s="2">
        <v>712391</v>
      </c>
      <c r="C17" s="2">
        <v>56310</v>
      </c>
      <c r="D17" s="2">
        <v>16177.257142857099</v>
      </c>
      <c r="E17" s="2">
        <v>55063</v>
      </c>
    </row>
    <row r="18" spans="1:5" x14ac:dyDescent="0.25">
      <c r="A18">
        <v>2006</v>
      </c>
      <c r="B18" s="2">
        <v>730372</v>
      </c>
      <c r="C18" s="2">
        <v>57040</v>
      </c>
      <c r="D18" s="2">
        <v>16967</v>
      </c>
      <c r="E18" s="2">
        <v>56845</v>
      </c>
    </row>
    <row r="19" spans="1:5" x14ac:dyDescent="0.25">
      <c r="A19">
        <v>2007</v>
      </c>
      <c r="B19" s="2">
        <v>738002.42857142899</v>
      </c>
      <c r="C19" s="2">
        <v>57770</v>
      </c>
      <c r="D19" s="2">
        <v>19273.599999999999</v>
      </c>
      <c r="E19" s="2">
        <v>58604.5</v>
      </c>
    </row>
    <row r="20" spans="1:5" x14ac:dyDescent="0.25">
      <c r="A20">
        <v>2008</v>
      </c>
      <c r="B20" s="2">
        <v>752412</v>
      </c>
      <c r="C20" s="2">
        <v>58501</v>
      </c>
      <c r="D20" s="2">
        <v>20529</v>
      </c>
      <c r="E20" s="2">
        <v>59409</v>
      </c>
    </row>
    <row r="21" spans="1:5" x14ac:dyDescent="0.25">
      <c r="A21">
        <v>2009</v>
      </c>
      <c r="B21" s="2">
        <v>782436</v>
      </c>
      <c r="C21" s="2">
        <v>59283.199999999997</v>
      </c>
      <c r="D21" s="2">
        <v>21597</v>
      </c>
      <c r="E21" s="2">
        <v>61660</v>
      </c>
    </row>
    <row r="22" spans="1:5" x14ac:dyDescent="0.25">
      <c r="A22">
        <v>2010</v>
      </c>
      <c r="B22" s="2">
        <v>812460</v>
      </c>
      <c r="C22" s="2">
        <f>C24-856</f>
        <v>60138</v>
      </c>
      <c r="D22" s="2">
        <v>23293</v>
      </c>
      <c r="E22" s="2">
        <v>63911</v>
      </c>
    </row>
    <row r="23" spans="1:5" x14ac:dyDescent="0.25">
      <c r="A23">
        <v>2011</v>
      </c>
      <c r="B23" s="2">
        <v>812201</v>
      </c>
      <c r="C23" s="2">
        <v>60235.413333333301</v>
      </c>
      <c r="D23" s="2">
        <v>24139</v>
      </c>
      <c r="E23" s="2">
        <v>64733</v>
      </c>
    </row>
    <row r="24" spans="1:5" x14ac:dyDescent="0.25">
      <c r="A24">
        <v>2012</v>
      </c>
      <c r="B24" s="2">
        <v>817498</v>
      </c>
      <c r="C24" s="2">
        <v>60994</v>
      </c>
      <c r="D24" s="2">
        <v>25482</v>
      </c>
      <c r="E24" s="2">
        <v>66691.199999999997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F12" sqref="F12"/>
    </sheetView>
  </sheetViews>
  <sheetFormatPr defaultRowHeight="15" x14ac:dyDescent="0.25"/>
  <sheetData>
    <row r="1" spans="1:2" x14ac:dyDescent="0.25">
      <c r="A1" t="s">
        <v>0</v>
      </c>
      <c r="B1" t="s">
        <v>101</v>
      </c>
    </row>
    <row r="2" spans="1:2" x14ac:dyDescent="0.25">
      <c r="A2" s="1">
        <v>1994</v>
      </c>
      <c r="B2" s="13">
        <v>4343.62</v>
      </c>
    </row>
    <row r="3" spans="1:2" x14ac:dyDescent="0.25">
      <c r="A3" s="1">
        <v>1995</v>
      </c>
      <c r="B3" s="13">
        <v>4350.37</v>
      </c>
    </row>
    <row r="4" spans="1:2" x14ac:dyDescent="0.25">
      <c r="A4" s="1">
        <v>1996</v>
      </c>
      <c r="B4" s="13">
        <v>4349</v>
      </c>
    </row>
    <row r="5" spans="1:2" x14ac:dyDescent="0.25">
      <c r="A5" s="1">
        <v>1997</v>
      </c>
      <c r="B5" s="13">
        <v>4371.76</v>
      </c>
    </row>
    <row r="6" spans="1:2" x14ac:dyDescent="0.25">
      <c r="A6" s="1">
        <v>1998</v>
      </c>
      <c r="B6" s="14">
        <v>4398.7</v>
      </c>
    </row>
    <row r="7" spans="1:2" x14ac:dyDescent="0.25">
      <c r="A7" s="1">
        <v>1999</v>
      </c>
      <c r="B7" s="14">
        <v>4210.66</v>
      </c>
    </row>
    <row r="8" spans="1:2" x14ac:dyDescent="0.25">
      <c r="A8" s="1">
        <v>2000</v>
      </c>
      <c r="B8" s="14">
        <v>4255.5</v>
      </c>
    </row>
    <row r="9" spans="1:2" x14ac:dyDescent="0.25">
      <c r="A9" s="1">
        <v>2001</v>
      </c>
      <c r="B9" s="15">
        <v>4274</v>
      </c>
    </row>
    <row r="10" spans="1:2" x14ac:dyDescent="0.25">
      <c r="A10" s="1">
        <v>2002</v>
      </c>
      <c r="B10" s="16">
        <v>4349</v>
      </c>
    </row>
    <row r="11" spans="1:2" x14ac:dyDescent="0.25">
      <c r="A11" s="1">
        <v>2003</v>
      </c>
      <c r="B11" s="16">
        <v>4424.7</v>
      </c>
    </row>
    <row r="12" spans="1:2" x14ac:dyDescent="0.25">
      <c r="A12" s="1">
        <v>2004</v>
      </c>
      <c r="B12" s="16">
        <v>4468.1000000000004</v>
      </c>
    </row>
    <row r="13" spans="1:2" x14ac:dyDescent="0.25">
      <c r="A13" s="1">
        <v>2005</v>
      </c>
      <c r="B13" s="16">
        <v>4559</v>
      </c>
    </row>
    <row r="14" spans="1:2" x14ac:dyDescent="0.25">
      <c r="A14" s="1">
        <v>2006</v>
      </c>
      <c r="B14" s="16">
        <v>4567.7</v>
      </c>
    </row>
    <row r="15" spans="1:2" x14ac:dyDescent="0.25">
      <c r="A15" s="1">
        <v>2007</v>
      </c>
      <c r="B15" s="16">
        <v>4587.78</v>
      </c>
    </row>
    <row r="16" spans="1:2" x14ac:dyDescent="0.25">
      <c r="A16" s="1">
        <v>2008</v>
      </c>
      <c r="B16" s="16">
        <v>4610.6400000000003</v>
      </c>
    </row>
    <row r="17" spans="1:2" x14ac:dyDescent="0.25">
      <c r="A17" s="1">
        <v>2009</v>
      </c>
      <c r="B17" s="16">
        <v>4628.51</v>
      </c>
    </row>
    <row r="18" spans="1:2" x14ac:dyDescent="0.25">
      <c r="A18" s="1">
        <v>2010</v>
      </c>
      <c r="B18" s="16">
        <v>4640.09</v>
      </c>
    </row>
    <row r="19" spans="1:2" x14ac:dyDescent="0.25">
      <c r="A19" s="1">
        <v>2011</v>
      </c>
      <c r="B19" s="16">
        <v>4654.12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4" sqref="D14"/>
    </sheetView>
  </sheetViews>
  <sheetFormatPr defaultRowHeight="15" x14ac:dyDescent="0.25"/>
  <cols>
    <col min="1" max="1" width="5.42578125" bestFit="1" customWidth="1"/>
    <col min="2" max="2" width="11.7109375" bestFit="1" customWidth="1"/>
    <col min="3" max="3" width="10.42578125" bestFit="1" customWidth="1"/>
    <col min="4" max="4" width="8" bestFit="1" customWidth="1"/>
    <col min="5" max="5" width="10.5703125" bestFit="1" customWidth="1"/>
  </cols>
  <sheetData>
    <row r="1" spans="1:5" x14ac:dyDescent="0.25">
      <c r="A1" t="s">
        <v>0</v>
      </c>
      <c r="B1" t="s">
        <v>10</v>
      </c>
      <c r="C1" t="s">
        <v>11</v>
      </c>
      <c r="D1" t="s">
        <v>12</v>
      </c>
      <c r="E1" t="s">
        <v>13</v>
      </c>
    </row>
    <row r="2" spans="1:5" x14ac:dyDescent="0.25">
      <c r="A2">
        <v>2004</v>
      </c>
      <c r="B2" s="2">
        <v>458799</v>
      </c>
      <c r="C2" s="2">
        <v>43417</v>
      </c>
      <c r="D2" s="2">
        <v>16329</v>
      </c>
      <c r="E2" s="2">
        <v>2379910</v>
      </c>
    </row>
    <row r="3" spans="1:5" x14ac:dyDescent="0.25">
      <c r="A3">
        <v>2005</v>
      </c>
      <c r="B3" s="2">
        <v>470839</v>
      </c>
      <c r="C3" s="2">
        <v>44577</v>
      </c>
      <c r="D3" s="2">
        <v>16974</v>
      </c>
      <c r="E3" s="2">
        <v>2459926</v>
      </c>
    </row>
    <row r="4" spans="1:5" x14ac:dyDescent="0.25">
      <c r="A4">
        <v>2006</v>
      </c>
      <c r="B4" s="2">
        <v>492886</v>
      </c>
      <c r="C4" s="2">
        <v>46297</v>
      </c>
      <c r="D4" s="2">
        <v>17598</v>
      </c>
      <c r="E4" s="2">
        <v>2589973</v>
      </c>
    </row>
    <row r="5" spans="1:5" x14ac:dyDescent="0.25">
      <c r="A5">
        <v>2007</v>
      </c>
      <c r="B5" s="2">
        <v>524845</v>
      </c>
      <c r="C5" s="2">
        <v>48774</v>
      </c>
      <c r="D5" s="2">
        <v>18954</v>
      </c>
      <c r="E5" s="2">
        <v>2748204</v>
      </c>
    </row>
    <row r="6" spans="1:5" x14ac:dyDescent="0.25">
      <c r="A6">
        <v>2008</v>
      </c>
      <c r="B6" s="2">
        <v>554714</v>
      </c>
      <c r="C6" s="2">
        <v>51332</v>
      </c>
      <c r="D6" s="2">
        <v>20862</v>
      </c>
      <c r="E6" s="2">
        <v>2906963</v>
      </c>
    </row>
    <row r="7" spans="1:5" x14ac:dyDescent="0.25">
      <c r="A7">
        <v>2009</v>
      </c>
      <c r="B7" s="2">
        <v>567745</v>
      </c>
      <c r="C7" s="2">
        <v>52387</v>
      </c>
      <c r="D7" s="2">
        <v>21959</v>
      </c>
      <c r="E7" s="2">
        <v>2981628</v>
      </c>
    </row>
    <row r="8" spans="1:5" x14ac:dyDescent="0.25">
      <c r="A8">
        <v>2010</v>
      </c>
      <c r="B8" s="2">
        <v>574802</v>
      </c>
      <c r="C8" s="2">
        <v>50529</v>
      </c>
      <c r="D8" s="2">
        <v>22967</v>
      </c>
      <c r="E8" s="2">
        <v>3028500</v>
      </c>
    </row>
    <row r="9" spans="1:5" x14ac:dyDescent="0.25">
      <c r="A9">
        <v>2011</v>
      </c>
      <c r="B9" s="2">
        <v>585765</v>
      </c>
      <c r="C9" s="2">
        <v>49195</v>
      </c>
      <c r="D9" s="2">
        <v>23847</v>
      </c>
      <c r="E9" s="2">
        <v>3079906</v>
      </c>
    </row>
    <row r="10" spans="1:5" x14ac:dyDescent="0.25">
      <c r="A10">
        <v>2012</v>
      </c>
      <c r="B10" s="2">
        <v>602783</v>
      </c>
      <c r="C10" s="2">
        <v>49572</v>
      </c>
      <c r="D10" s="2">
        <v>24180</v>
      </c>
      <c r="E10" s="2">
        <v>3183871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1" sqref="B1"/>
    </sheetView>
  </sheetViews>
  <sheetFormatPr defaultRowHeight="15" x14ac:dyDescent="0.25"/>
  <cols>
    <col min="1" max="1" width="10.42578125" bestFit="1" customWidth="1"/>
    <col min="2" max="2" width="33" bestFit="1" customWidth="1"/>
    <col min="3" max="3" width="14.140625" bestFit="1" customWidth="1"/>
    <col min="4" max="4" width="15.28515625" bestFit="1" customWidth="1"/>
  </cols>
  <sheetData>
    <row r="1" spans="1:4" x14ac:dyDescent="0.25">
      <c r="A1" t="s">
        <v>24</v>
      </c>
      <c r="B1" t="s">
        <v>14</v>
      </c>
      <c r="C1" t="s">
        <v>15</v>
      </c>
      <c r="D1" t="s">
        <v>16</v>
      </c>
    </row>
    <row r="2" spans="1:4" x14ac:dyDescent="0.25">
      <c r="A2" t="s">
        <v>17</v>
      </c>
      <c r="B2" s="2">
        <v>40000</v>
      </c>
      <c r="C2" s="3">
        <v>3500000</v>
      </c>
      <c r="D2" s="6">
        <f>C2/B2</f>
        <v>87.5</v>
      </c>
    </row>
    <row r="3" spans="1:4" x14ac:dyDescent="0.25">
      <c r="A3" t="s">
        <v>18</v>
      </c>
      <c r="B3" s="2">
        <v>435000</v>
      </c>
      <c r="C3" s="3">
        <v>3700000</v>
      </c>
      <c r="D3" s="6">
        <f t="shared" ref="D3:D8" si="0">C3/B3</f>
        <v>8.5057471264367823</v>
      </c>
    </row>
    <row r="4" spans="1:4" x14ac:dyDescent="0.25">
      <c r="A4" t="s">
        <v>19</v>
      </c>
      <c r="B4" s="2">
        <v>50000</v>
      </c>
      <c r="C4" s="3">
        <v>2500000</v>
      </c>
      <c r="D4" s="6">
        <f t="shared" si="0"/>
        <v>50</v>
      </c>
    </row>
    <row r="5" spans="1:4" x14ac:dyDescent="0.25">
      <c r="A5" t="s">
        <v>20</v>
      </c>
      <c r="B5" s="2">
        <v>180000</v>
      </c>
      <c r="C5" s="3">
        <v>4800000</v>
      </c>
      <c r="D5" s="6">
        <f t="shared" si="0"/>
        <v>26.666666666666668</v>
      </c>
    </row>
    <row r="6" spans="1:4" x14ac:dyDescent="0.25">
      <c r="A6" t="s">
        <v>21</v>
      </c>
      <c r="B6" s="2">
        <v>200000</v>
      </c>
      <c r="C6" s="3">
        <v>4000000</v>
      </c>
      <c r="D6" s="6">
        <f t="shared" si="0"/>
        <v>20</v>
      </c>
    </row>
    <row r="7" spans="1:4" x14ac:dyDescent="0.25">
      <c r="A7" t="s">
        <v>22</v>
      </c>
      <c r="B7" s="2">
        <v>40000</v>
      </c>
      <c r="C7" s="3">
        <v>450000</v>
      </c>
      <c r="D7" s="6">
        <f t="shared" si="0"/>
        <v>11.25</v>
      </c>
    </row>
    <row r="8" spans="1:4" x14ac:dyDescent="0.25">
      <c r="A8" t="s">
        <v>23</v>
      </c>
      <c r="B8" s="2">
        <v>200000</v>
      </c>
      <c r="C8" s="3">
        <v>1500000</v>
      </c>
      <c r="D8" s="6">
        <f t="shared" si="0"/>
        <v>7.5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F7" sqref="F7"/>
    </sheetView>
  </sheetViews>
  <sheetFormatPr defaultRowHeight="15" x14ac:dyDescent="0.25"/>
  <cols>
    <col min="4" max="4" width="10.85546875" bestFit="1" customWidth="1"/>
  </cols>
  <sheetData>
    <row r="1" spans="1:5" x14ac:dyDescent="0.25">
      <c r="A1" t="s">
        <v>0</v>
      </c>
      <c r="B1" t="s">
        <v>25</v>
      </c>
      <c r="D1" t="s">
        <v>26</v>
      </c>
      <c r="E1" t="s">
        <v>25</v>
      </c>
    </row>
    <row r="2" spans="1:5" x14ac:dyDescent="0.25">
      <c r="A2" s="7">
        <v>2009</v>
      </c>
      <c r="B2" s="8">
        <v>202</v>
      </c>
      <c r="D2" s="7" t="s">
        <v>27</v>
      </c>
      <c r="E2" s="8">
        <v>64</v>
      </c>
    </row>
    <row r="3" spans="1:5" x14ac:dyDescent="0.25">
      <c r="A3" s="7">
        <v>2010</v>
      </c>
      <c r="B3" s="8">
        <v>223</v>
      </c>
      <c r="D3" s="7" t="s">
        <v>28</v>
      </c>
      <c r="E3" s="8">
        <v>281</v>
      </c>
    </row>
    <row r="4" spans="1:5" x14ac:dyDescent="0.25">
      <c r="A4" s="7">
        <v>2011</v>
      </c>
      <c r="B4" s="8">
        <v>1720</v>
      </c>
      <c r="D4" s="7" t="s">
        <v>29</v>
      </c>
      <c r="E4" s="8">
        <v>1078</v>
      </c>
    </row>
    <row r="5" spans="1:5" x14ac:dyDescent="0.25">
      <c r="A5" s="7">
        <v>2012</v>
      </c>
      <c r="B5" s="8">
        <v>728</v>
      </c>
      <c r="D5" s="7" t="s">
        <v>30</v>
      </c>
      <c r="E5" s="8">
        <v>516</v>
      </c>
    </row>
    <row r="6" spans="1:5" x14ac:dyDescent="0.25">
      <c r="D6" s="7" t="s">
        <v>31</v>
      </c>
      <c r="E6" s="8">
        <v>184</v>
      </c>
    </row>
    <row r="7" spans="1:5" x14ac:dyDescent="0.25">
      <c r="D7" s="7" t="s">
        <v>32</v>
      </c>
      <c r="E7" s="8">
        <v>132</v>
      </c>
    </row>
    <row r="8" spans="1:5" x14ac:dyDescent="0.25">
      <c r="D8" s="7" t="s">
        <v>33</v>
      </c>
      <c r="E8" s="8">
        <v>158</v>
      </c>
    </row>
    <row r="9" spans="1:5" x14ac:dyDescent="0.25">
      <c r="D9" s="7" t="s">
        <v>34</v>
      </c>
      <c r="E9" s="8">
        <v>104</v>
      </c>
    </row>
    <row r="10" spans="1:5" x14ac:dyDescent="0.25">
      <c r="D10" s="7" t="s">
        <v>35</v>
      </c>
      <c r="E10" s="8">
        <v>111</v>
      </c>
    </row>
    <row r="11" spans="1:5" x14ac:dyDescent="0.25">
      <c r="D11" s="7" t="s">
        <v>36</v>
      </c>
      <c r="E11" s="8">
        <v>130</v>
      </c>
    </row>
    <row r="12" spans="1:5" x14ac:dyDescent="0.25">
      <c r="D12" s="7" t="s">
        <v>37</v>
      </c>
      <c r="E12" s="8">
        <v>61</v>
      </c>
    </row>
    <row r="13" spans="1:5" x14ac:dyDescent="0.25">
      <c r="D13" s="7" t="s">
        <v>38</v>
      </c>
      <c r="E13" s="8">
        <v>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05"/>
  <sheetViews>
    <sheetView workbookViewId="0">
      <selection activeCell="J17" sqref="J17"/>
    </sheetView>
  </sheetViews>
  <sheetFormatPr defaultRowHeight="15" x14ac:dyDescent="0.25"/>
  <cols>
    <col min="1" max="1" width="10.7109375" bestFit="1" customWidth="1"/>
    <col min="3" max="3" width="9.140625" style="4"/>
    <col min="16" max="16" width="15.140625" bestFit="1" customWidth="1"/>
    <col min="17" max="17" width="6.85546875" customWidth="1"/>
    <col min="18" max="18" width="15.28515625" bestFit="1" customWidth="1"/>
    <col min="20" max="20" width="16.85546875" bestFit="1" customWidth="1"/>
    <col min="22" max="22" width="18.140625" bestFit="1" customWidth="1"/>
  </cols>
  <sheetData>
    <row r="1" spans="1:27" x14ac:dyDescent="0.25">
      <c r="A1" s="9" t="s">
        <v>39</v>
      </c>
      <c r="B1" s="9" t="s">
        <v>40</v>
      </c>
      <c r="C1" s="10" t="s">
        <v>41</v>
      </c>
      <c r="D1" s="9" t="s">
        <v>42</v>
      </c>
      <c r="E1" s="9" t="s">
        <v>43</v>
      </c>
      <c r="F1" s="9" t="s">
        <v>44</v>
      </c>
      <c r="G1" s="9" t="s">
        <v>45</v>
      </c>
      <c r="H1" s="9" t="s">
        <v>46</v>
      </c>
      <c r="I1" s="9" t="s">
        <v>47</v>
      </c>
      <c r="J1" s="9" t="s">
        <v>48</v>
      </c>
      <c r="K1" s="9" t="s">
        <v>49</v>
      </c>
      <c r="L1" s="9" t="s">
        <v>50</v>
      </c>
      <c r="M1" s="9" t="s">
        <v>51</v>
      </c>
      <c r="N1" s="9" t="s">
        <v>52</v>
      </c>
      <c r="O1" s="9" t="s">
        <v>53</v>
      </c>
      <c r="P1" s="9" t="s">
        <v>54</v>
      </c>
      <c r="Q1" s="9" t="s">
        <v>55</v>
      </c>
      <c r="R1" s="9" t="s">
        <v>56</v>
      </c>
      <c r="S1" s="9" t="s">
        <v>57</v>
      </c>
      <c r="T1" s="9" t="s">
        <v>58</v>
      </c>
      <c r="U1" s="9" t="s">
        <v>59</v>
      </c>
      <c r="V1" s="9" t="s">
        <v>60</v>
      </c>
      <c r="W1" s="9" t="s">
        <v>61</v>
      </c>
      <c r="X1" s="9" t="s">
        <v>62</v>
      </c>
      <c r="Y1" s="9" t="s">
        <v>63</v>
      </c>
      <c r="Z1" s="9" t="s">
        <v>64</v>
      </c>
      <c r="AA1" s="9" t="s">
        <v>65</v>
      </c>
    </row>
    <row r="2" spans="1:27" x14ac:dyDescent="0.25">
      <c r="A2" s="11">
        <v>36161</v>
      </c>
      <c r="B2">
        <v>1999</v>
      </c>
      <c r="C2" s="4">
        <v>1</v>
      </c>
      <c r="D2">
        <v>1</v>
      </c>
      <c r="F2">
        <v>-16.3</v>
      </c>
      <c r="H2">
        <v>-22.7</v>
      </c>
      <c r="J2">
        <v>-19.5</v>
      </c>
      <c r="L2">
        <v>37.5</v>
      </c>
      <c r="N2">
        <v>0</v>
      </c>
      <c r="P2">
        <v>0</v>
      </c>
      <c r="R2">
        <v>1.4</v>
      </c>
      <c r="T2">
        <v>0.7</v>
      </c>
      <c r="V2">
        <v>14</v>
      </c>
    </row>
    <row r="3" spans="1:27" x14ac:dyDescent="0.25">
      <c r="A3" s="11">
        <v>36162</v>
      </c>
      <c r="B3">
        <v>1999</v>
      </c>
      <c r="C3" s="4">
        <v>1</v>
      </c>
      <c r="D3">
        <v>2</v>
      </c>
      <c r="F3">
        <v>-15.5</v>
      </c>
      <c r="H3">
        <v>-24.5</v>
      </c>
      <c r="J3">
        <v>-20</v>
      </c>
      <c r="L3">
        <v>38</v>
      </c>
      <c r="N3">
        <v>0</v>
      </c>
      <c r="P3">
        <v>0</v>
      </c>
      <c r="R3">
        <v>0</v>
      </c>
      <c r="S3" t="s">
        <v>66</v>
      </c>
      <c r="T3">
        <v>0</v>
      </c>
      <c r="U3" t="s">
        <v>66</v>
      </c>
      <c r="V3">
        <v>14</v>
      </c>
    </row>
    <row r="4" spans="1:27" x14ac:dyDescent="0.25">
      <c r="A4" s="11">
        <v>36163</v>
      </c>
      <c r="B4">
        <v>1999</v>
      </c>
      <c r="C4" s="4">
        <v>1</v>
      </c>
      <c r="D4">
        <v>3</v>
      </c>
      <c r="F4">
        <v>-8.1999999999999993</v>
      </c>
      <c r="H4">
        <v>-19.8</v>
      </c>
      <c r="J4">
        <v>-14</v>
      </c>
      <c r="L4">
        <v>32</v>
      </c>
      <c r="N4">
        <v>0</v>
      </c>
      <c r="P4">
        <v>0</v>
      </c>
      <c r="R4">
        <v>0.8</v>
      </c>
      <c r="T4">
        <v>0.8</v>
      </c>
      <c r="V4">
        <v>16</v>
      </c>
    </row>
    <row r="5" spans="1:27" x14ac:dyDescent="0.25">
      <c r="A5" s="11">
        <v>36164</v>
      </c>
      <c r="B5">
        <v>1999</v>
      </c>
      <c r="C5" s="4">
        <v>1</v>
      </c>
      <c r="D5">
        <v>4</v>
      </c>
      <c r="F5">
        <v>1.3</v>
      </c>
      <c r="H5">
        <v>-8.3000000000000007</v>
      </c>
      <c r="J5">
        <v>-3.5</v>
      </c>
      <c r="L5">
        <v>21.5</v>
      </c>
      <c r="N5">
        <v>0</v>
      </c>
      <c r="P5">
        <v>0.2</v>
      </c>
      <c r="R5">
        <v>8.8000000000000007</v>
      </c>
      <c r="T5">
        <v>8.1999999999999993</v>
      </c>
      <c r="V5">
        <v>19</v>
      </c>
    </row>
    <row r="6" spans="1:27" x14ac:dyDescent="0.25">
      <c r="A6" s="11">
        <v>36165</v>
      </c>
      <c r="B6">
        <v>1999</v>
      </c>
      <c r="C6" s="4">
        <v>1</v>
      </c>
      <c r="D6">
        <v>5</v>
      </c>
      <c r="F6">
        <v>-6.1</v>
      </c>
      <c r="H6">
        <v>-20.100000000000001</v>
      </c>
      <c r="J6">
        <v>-13.1</v>
      </c>
      <c r="L6">
        <v>31.1</v>
      </c>
      <c r="N6">
        <v>0</v>
      </c>
      <c r="P6">
        <v>0</v>
      </c>
      <c r="R6">
        <v>7</v>
      </c>
      <c r="T6">
        <v>5.2</v>
      </c>
      <c r="V6">
        <v>22</v>
      </c>
    </row>
    <row r="7" spans="1:27" x14ac:dyDescent="0.25">
      <c r="A7" s="11">
        <v>36166</v>
      </c>
      <c r="B7">
        <v>1999</v>
      </c>
      <c r="C7" s="4">
        <v>1</v>
      </c>
      <c r="D7">
        <v>6</v>
      </c>
      <c r="F7">
        <v>-19.7</v>
      </c>
      <c r="H7">
        <v>-27.3</v>
      </c>
      <c r="J7">
        <v>-23.5</v>
      </c>
      <c r="L7">
        <v>41.5</v>
      </c>
      <c r="N7">
        <v>0</v>
      </c>
      <c r="P7">
        <v>0</v>
      </c>
      <c r="R7">
        <v>0</v>
      </c>
      <c r="S7" t="s">
        <v>66</v>
      </c>
      <c r="T7">
        <v>0</v>
      </c>
      <c r="U7" t="s">
        <v>66</v>
      </c>
      <c r="V7">
        <v>24</v>
      </c>
    </row>
    <row r="8" spans="1:27" x14ac:dyDescent="0.25">
      <c r="A8" s="11">
        <v>36167</v>
      </c>
      <c r="B8">
        <v>1999</v>
      </c>
      <c r="C8" s="4">
        <v>1</v>
      </c>
      <c r="D8">
        <v>7</v>
      </c>
      <c r="F8">
        <v>-20.3</v>
      </c>
      <c r="H8">
        <v>-26.6</v>
      </c>
      <c r="J8">
        <v>-23.5</v>
      </c>
      <c r="L8">
        <v>41.5</v>
      </c>
      <c r="N8">
        <v>0</v>
      </c>
      <c r="P8">
        <v>0</v>
      </c>
      <c r="R8">
        <v>0.4</v>
      </c>
      <c r="T8">
        <v>0.4</v>
      </c>
      <c r="V8">
        <v>24</v>
      </c>
    </row>
    <row r="9" spans="1:27" x14ac:dyDescent="0.25">
      <c r="A9" s="11">
        <v>36168</v>
      </c>
      <c r="B9">
        <v>1999</v>
      </c>
      <c r="C9" s="4">
        <v>1</v>
      </c>
      <c r="D9">
        <v>8</v>
      </c>
      <c r="F9">
        <v>-14.2</v>
      </c>
      <c r="H9">
        <v>-29.2</v>
      </c>
      <c r="J9">
        <v>-21.7</v>
      </c>
      <c r="L9">
        <v>39.700000000000003</v>
      </c>
      <c r="N9">
        <v>0</v>
      </c>
      <c r="P9">
        <v>0</v>
      </c>
      <c r="R9">
        <v>4</v>
      </c>
      <c r="T9">
        <v>1.8</v>
      </c>
      <c r="V9">
        <v>25</v>
      </c>
    </row>
    <row r="10" spans="1:27" x14ac:dyDescent="0.25">
      <c r="A10" s="11">
        <v>36169</v>
      </c>
      <c r="B10">
        <v>1999</v>
      </c>
      <c r="C10" s="4">
        <v>1</v>
      </c>
      <c r="D10">
        <v>9</v>
      </c>
      <c r="F10">
        <v>-15.3</v>
      </c>
      <c r="H10">
        <v>-19.7</v>
      </c>
      <c r="J10">
        <v>-17.5</v>
      </c>
      <c r="L10">
        <v>35.5</v>
      </c>
      <c r="N10">
        <v>0</v>
      </c>
      <c r="P10">
        <v>0</v>
      </c>
      <c r="R10">
        <v>5</v>
      </c>
      <c r="T10">
        <v>3.6</v>
      </c>
      <c r="V10">
        <v>26</v>
      </c>
    </row>
    <row r="11" spans="1:27" x14ac:dyDescent="0.25">
      <c r="A11" s="11">
        <v>36170</v>
      </c>
      <c r="B11">
        <v>1999</v>
      </c>
      <c r="C11" s="4">
        <v>1</v>
      </c>
      <c r="D11">
        <v>10</v>
      </c>
      <c r="F11">
        <v>-16.399999999999999</v>
      </c>
      <c r="H11">
        <v>-18.8</v>
      </c>
      <c r="J11">
        <v>-17.600000000000001</v>
      </c>
      <c r="L11">
        <v>35.6</v>
      </c>
      <c r="N11">
        <v>0</v>
      </c>
      <c r="P11">
        <v>0</v>
      </c>
      <c r="R11">
        <v>5</v>
      </c>
      <c r="T11">
        <v>2.6</v>
      </c>
      <c r="V11">
        <v>30</v>
      </c>
    </row>
    <row r="12" spans="1:27" x14ac:dyDescent="0.25">
      <c r="A12" s="11">
        <v>36171</v>
      </c>
      <c r="B12">
        <v>1999</v>
      </c>
      <c r="C12" s="4">
        <v>1</v>
      </c>
      <c r="D12">
        <v>11</v>
      </c>
      <c r="F12">
        <v>-17.899999999999999</v>
      </c>
      <c r="H12">
        <v>-23.8</v>
      </c>
      <c r="J12">
        <v>-20.9</v>
      </c>
      <c r="L12">
        <v>38.9</v>
      </c>
      <c r="N12">
        <v>0</v>
      </c>
      <c r="P12">
        <v>0</v>
      </c>
      <c r="R12">
        <v>12</v>
      </c>
      <c r="T12">
        <v>7.8</v>
      </c>
      <c r="V12">
        <v>32</v>
      </c>
    </row>
    <row r="13" spans="1:27" x14ac:dyDescent="0.25">
      <c r="A13" s="11">
        <v>36172</v>
      </c>
      <c r="B13">
        <v>1999</v>
      </c>
      <c r="C13" s="4">
        <v>1</v>
      </c>
      <c r="D13">
        <v>12</v>
      </c>
      <c r="F13">
        <v>-2.8</v>
      </c>
      <c r="H13">
        <v>-24.7</v>
      </c>
      <c r="J13">
        <v>-13.8</v>
      </c>
      <c r="L13">
        <v>31.8</v>
      </c>
      <c r="N13">
        <v>0</v>
      </c>
      <c r="P13">
        <v>0</v>
      </c>
      <c r="R13">
        <v>3.6</v>
      </c>
      <c r="T13">
        <v>2.2000000000000002</v>
      </c>
      <c r="V13">
        <v>34</v>
      </c>
    </row>
    <row r="14" spans="1:27" x14ac:dyDescent="0.25">
      <c r="A14" s="11">
        <v>36173</v>
      </c>
      <c r="B14">
        <v>1999</v>
      </c>
      <c r="C14" s="4">
        <v>1</v>
      </c>
      <c r="D14">
        <v>13</v>
      </c>
      <c r="F14">
        <v>-0.7</v>
      </c>
      <c r="H14">
        <v>-6.8</v>
      </c>
      <c r="J14">
        <v>-3.8</v>
      </c>
      <c r="L14">
        <v>21.8</v>
      </c>
      <c r="N14">
        <v>0</v>
      </c>
      <c r="P14">
        <v>0</v>
      </c>
      <c r="R14">
        <v>0</v>
      </c>
      <c r="T14">
        <v>0</v>
      </c>
      <c r="V14">
        <v>37</v>
      </c>
    </row>
    <row r="15" spans="1:27" x14ac:dyDescent="0.25">
      <c r="A15" s="11">
        <v>36174</v>
      </c>
      <c r="B15">
        <v>1999</v>
      </c>
      <c r="C15" s="4">
        <v>1</v>
      </c>
      <c r="D15">
        <v>14</v>
      </c>
      <c r="F15">
        <v>4.8</v>
      </c>
      <c r="H15">
        <v>-3.9</v>
      </c>
      <c r="J15">
        <v>0.5</v>
      </c>
      <c r="L15">
        <v>17.5</v>
      </c>
      <c r="N15">
        <v>0</v>
      </c>
      <c r="P15">
        <v>0</v>
      </c>
      <c r="Q15" t="s">
        <v>66</v>
      </c>
      <c r="R15">
        <v>0</v>
      </c>
      <c r="T15">
        <v>0</v>
      </c>
      <c r="U15" t="s">
        <v>66</v>
      </c>
      <c r="V15">
        <v>36</v>
      </c>
    </row>
    <row r="16" spans="1:27" x14ac:dyDescent="0.25">
      <c r="A16" s="11">
        <v>36175</v>
      </c>
      <c r="B16">
        <v>1999</v>
      </c>
      <c r="C16" s="4">
        <v>1</v>
      </c>
      <c r="D16">
        <v>15</v>
      </c>
      <c r="F16">
        <v>4.4000000000000004</v>
      </c>
      <c r="H16">
        <v>-3</v>
      </c>
      <c r="J16">
        <v>0.7</v>
      </c>
      <c r="L16">
        <v>17.3</v>
      </c>
      <c r="N16">
        <v>0</v>
      </c>
      <c r="P16">
        <v>0</v>
      </c>
      <c r="Q16" t="s">
        <v>66</v>
      </c>
      <c r="R16">
        <v>0</v>
      </c>
      <c r="S16" t="s">
        <v>66</v>
      </c>
      <c r="T16">
        <v>0</v>
      </c>
      <c r="U16" t="s">
        <v>66</v>
      </c>
      <c r="V16">
        <v>34</v>
      </c>
    </row>
    <row r="17" spans="1:22" x14ac:dyDescent="0.25">
      <c r="A17" s="11">
        <v>36176</v>
      </c>
      <c r="B17">
        <v>1999</v>
      </c>
      <c r="C17" s="4">
        <v>1</v>
      </c>
      <c r="D17">
        <v>16</v>
      </c>
      <c r="F17">
        <v>-2.4</v>
      </c>
      <c r="H17">
        <v>-11.1</v>
      </c>
      <c r="J17">
        <v>-6.8</v>
      </c>
      <c r="L17">
        <v>24.8</v>
      </c>
      <c r="N17">
        <v>0</v>
      </c>
      <c r="P17">
        <v>0</v>
      </c>
      <c r="R17">
        <v>0</v>
      </c>
      <c r="T17">
        <v>0</v>
      </c>
      <c r="V17">
        <v>33</v>
      </c>
    </row>
    <row r="18" spans="1:22" x14ac:dyDescent="0.25">
      <c r="A18" s="11">
        <v>36177</v>
      </c>
      <c r="B18">
        <v>1999</v>
      </c>
      <c r="C18" s="4">
        <v>1</v>
      </c>
      <c r="D18">
        <v>17</v>
      </c>
      <c r="F18">
        <v>-5.0999999999999996</v>
      </c>
      <c r="H18">
        <v>-14.4</v>
      </c>
      <c r="J18">
        <v>-9.8000000000000007</v>
      </c>
      <c r="L18">
        <v>27.8</v>
      </c>
      <c r="N18">
        <v>0</v>
      </c>
      <c r="P18">
        <v>0</v>
      </c>
      <c r="R18">
        <v>0</v>
      </c>
      <c r="T18">
        <v>0</v>
      </c>
      <c r="V18">
        <v>33</v>
      </c>
    </row>
    <row r="19" spans="1:22" x14ac:dyDescent="0.25">
      <c r="A19" s="11">
        <v>36178</v>
      </c>
      <c r="B19">
        <v>1999</v>
      </c>
      <c r="C19" s="4">
        <v>1</v>
      </c>
      <c r="D19">
        <v>18</v>
      </c>
      <c r="F19">
        <v>-8.5</v>
      </c>
      <c r="H19">
        <v>-15.5</v>
      </c>
      <c r="J19">
        <v>-12</v>
      </c>
      <c r="L19">
        <v>30</v>
      </c>
      <c r="N19">
        <v>0</v>
      </c>
      <c r="P19">
        <v>0</v>
      </c>
      <c r="R19">
        <v>4.5999999999999996</v>
      </c>
      <c r="T19">
        <v>3.4</v>
      </c>
      <c r="V19">
        <v>33</v>
      </c>
    </row>
    <row r="20" spans="1:22" x14ac:dyDescent="0.25">
      <c r="A20" s="11">
        <v>36179</v>
      </c>
      <c r="B20">
        <v>1999</v>
      </c>
      <c r="C20" s="4">
        <v>1</v>
      </c>
      <c r="D20">
        <v>19</v>
      </c>
      <c r="F20">
        <v>-9.3000000000000007</v>
      </c>
      <c r="H20">
        <v>-13.4</v>
      </c>
      <c r="J20">
        <v>-11.4</v>
      </c>
      <c r="L20">
        <v>29.4</v>
      </c>
      <c r="N20">
        <v>0</v>
      </c>
      <c r="P20">
        <v>0</v>
      </c>
      <c r="R20">
        <v>0.4</v>
      </c>
      <c r="T20">
        <v>0.2</v>
      </c>
      <c r="V20">
        <v>33</v>
      </c>
    </row>
    <row r="21" spans="1:22" x14ac:dyDescent="0.25">
      <c r="A21" s="11">
        <v>36180</v>
      </c>
      <c r="B21">
        <v>1999</v>
      </c>
      <c r="C21" s="4">
        <v>1</v>
      </c>
      <c r="D21">
        <v>20</v>
      </c>
      <c r="F21">
        <v>-9.3000000000000007</v>
      </c>
      <c r="H21">
        <v>-18.5</v>
      </c>
      <c r="J21">
        <v>-13.9</v>
      </c>
      <c r="L21">
        <v>31.9</v>
      </c>
      <c r="N21">
        <v>0</v>
      </c>
      <c r="P21">
        <v>0</v>
      </c>
      <c r="R21">
        <v>0.8</v>
      </c>
      <c r="T21">
        <v>0.6</v>
      </c>
      <c r="V21">
        <v>33</v>
      </c>
    </row>
    <row r="22" spans="1:22" x14ac:dyDescent="0.25">
      <c r="A22" s="11">
        <v>36181</v>
      </c>
      <c r="B22">
        <v>1999</v>
      </c>
      <c r="C22" s="4">
        <v>1</v>
      </c>
      <c r="D22">
        <v>21</v>
      </c>
      <c r="F22">
        <v>-12.8</v>
      </c>
      <c r="H22">
        <v>-15.1</v>
      </c>
      <c r="J22">
        <v>-14</v>
      </c>
      <c r="L22">
        <v>32</v>
      </c>
      <c r="N22">
        <v>0</v>
      </c>
      <c r="P22">
        <v>0</v>
      </c>
      <c r="R22">
        <v>3.6</v>
      </c>
      <c r="T22">
        <v>1.6</v>
      </c>
      <c r="V22">
        <v>34</v>
      </c>
    </row>
    <row r="23" spans="1:22" x14ac:dyDescent="0.25">
      <c r="A23" s="11">
        <v>36182</v>
      </c>
      <c r="B23">
        <v>1999</v>
      </c>
      <c r="C23" s="4">
        <v>1</v>
      </c>
      <c r="D23">
        <v>22</v>
      </c>
      <c r="F23">
        <v>-13.2</v>
      </c>
      <c r="H23">
        <v>-17.3</v>
      </c>
      <c r="J23">
        <v>-15.3</v>
      </c>
      <c r="L23">
        <v>33.299999999999997</v>
      </c>
      <c r="N23">
        <v>0</v>
      </c>
      <c r="P23">
        <v>0</v>
      </c>
      <c r="R23">
        <v>4</v>
      </c>
      <c r="T23">
        <v>3.6</v>
      </c>
      <c r="V23">
        <v>35</v>
      </c>
    </row>
    <row r="24" spans="1:22" x14ac:dyDescent="0.25">
      <c r="A24" s="11">
        <v>36183</v>
      </c>
      <c r="B24">
        <v>1999</v>
      </c>
      <c r="C24" s="4">
        <v>1</v>
      </c>
      <c r="D24">
        <v>23</v>
      </c>
      <c r="F24">
        <v>-17.3</v>
      </c>
      <c r="H24">
        <v>-25</v>
      </c>
      <c r="J24">
        <v>-21.2</v>
      </c>
      <c r="L24">
        <v>39.200000000000003</v>
      </c>
      <c r="N24">
        <v>0</v>
      </c>
      <c r="P24">
        <v>0</v>
      </c>
      <c r="R24">
        <v>0.6</v>
      </c>
      <c r="T24">
        <v>0.4</v>
      </c>
      <c r="V24">
        <v>42</v>
      </c>
    </row>
    <row r="25" spans="1:22" x14ac:dyDescent="0.25">
      <c r="A25" s="11">
        <v>36184</v>
      </c>
      <c r="B25">
        <v>1999</v>
      </c>
      <c r="C25" s="4">
        <v>1</v>
      </c>
      <c r="D25">
        <v>24</v>
      </c>
      <c r="F25">
        <v>-2.2999999999999998</v>
      </c>
      <c r="H25">
        <v>-26.2</v>
      </c>
      <c r="J25">
        <v>-14.3</v>
      </c>
      <c r="L25">
        <v>32.299999999999997</v>
      </c>
      <c r="N25">
        <v>0</v>
      </c>
      <c r="P25">
        <v>0</v>
      </c>
      <c r="R25">
        <v>0</v>
      </c>
      <c r="T25">
        <v>0</v>
      </c>
      <c r="V25">
        <v>43</v>
      </c>
    </row>
    <row r="26" spans="1:22" x14ac:dyDescent="0.25">
      <c r="A26" s="11">
        <v>36185</v>
      </c>
      <c r="B26">
        <v>1999</v>
      </c>
      <c r="C26" s="4">
        <v>1</v>
      </c>
      <c r="D26">
        <v>25</v>
      </c>
      <c r="F26">
        <v>-1.1000000000000001</v>
      </c>
      <c r="H26">
        <v>-11.8</v>
      </c>
      <c r="J26">
        <v>-6.5</v>
      </c>
      <c r="L26">
        <v>24.5</v>
      </c>
      <c r="N26">
        <v>0</v>
      </c>
      <c r="P26">
        <v>0</v>
      </c>
      <c r="R26">
        <v>0</v>
      </c>
      <c r="T26">
        <v>0</v>
      </c>
      <c r="V26">
        <v>42</v>
      </c>
    </row>
    <row r="27" spans="1:22" x14ac:dyDescent="0.25">
      <c r="A27" s="11">
        <v>36186</v>
      </c>
      <c r="B27">
        <v>1999</v>
      </c>
      <c r="C27" s="4">
        <v>1</v>
      </c>
      <c r="D27">
        <v>26</v>
      </c>
      <c r="F27">
        <v>-5.7</v>
      </c>
      <c r="H27">
        <v>-10.1</v>
      </c>
      <c r="J27">
        <v>-7.9</v>
      </c>
      <c r="L27">
        <v>25.9</v>
      </c>
      <c r="N27">
        <v>0</v>
      </c>
      <c r="P27">
        <v>0</v>
      </c>
      <c r="R27">
        <v>3.6</v>
      </c>
      <c r="T27">
        <v>2.4</v>
      </c>
      <c r="V27">
        <v>42</v>
      </c>
    </row>
    <row r="28" spans="1:22" x14ac:dyDescent="0.25">
      <c r="A28" s="11">
        <v>36187</v>
      </c>
      <c r="B28">
        <v>1999</v>
      </c>
      <c r="C28" s="4">
        <v>1</v>
      </c>
      <c r="D28">
        <v>27</v>
      </c>
      <c r="F28">
        <v>-6.6</v>
      </c>
      <c r="H28">
        <v>-17.7</v>
      </c>
      <c r="J28">
        <v>-12.2</v>
      </c>
      <c r="L28">
        <v>30.2</v>
      </c>
      <c r="N28">
        <v>0</v>
      </c>
      <c r="P28">
        <v>0</v>
      </c>
      <c r="R28">
        <v>0</v>
      </c>
      <c r="T28">
        <v>0</v>
      </c>
      <c r="V28">
        <v>43</v>
      </c>
    </row>
    <row r="29" spans="1:22" x14ac:dyDescent="0.25">
      <c r="A29" s="11">
        <v>36188</v>
      </c>
      <c r="B29">
        <v>1999</v>
      </c>
      <c r="C29" s="4">
        <v>1</v>
      </c>
      <c r="D29">
        <v>28</v>
      </c>
      <c r="F29">
        <v>-1.4</v>
      </c>
      <c r="H29">
        <v>-13</v>
      </c>
      <c r="J29">
        <v>-7.2</v>
      </c>
      <c r="L29">
        <v>25.2</v>
      </c>
      <c r="N29">
        <v>0</v>
      </c>
      <c r="P29">
        <v>0</v>
      </c>
      <c r="R29">
        <v>0</v>
      </c>
      <c r="T29">
        <v>0</v>
      </c>
      <c r="V29">
        <v>41</v>
      </c>
    </row>
    <row r="30" spans="1:22" x14ac:dyDescent="0.25">
      <c r="A30" s="11">
        <v>36189</v>
      </c>
      <c r="B30">
        <v>1999</v>
      </c>
      <c r="C30" s="4">
        <v>1</v>
      </c>
      <c r="D30">
        <v>29</v>
      </c>
      <c r="F30">
        <v>5.4</v>
      </c>
      <c r="H30">
        <v>-10</v>
      </c>
      <c r="J30">
        <v>-2.2999999999999998</v>
      </c>
      <c r="L30">
        <v>20.3</v>
      </c>
      <c r="N30">
        <v>0</v>
      </c>
      <c r="P30">
        <v>0</v>
      </c>
      <c r="R30">
        <v>0</v>
      </c>
      <c r="T30">
        <v>0</v>
      </c>
      <c r="V30">
        <v>41</v>
      </c>
    </row>
    <row r="31" spans="1:22" x14ac:dyDescent="0.25">
      <c r="A31" s="11">
        <v>36190</v>
      </c>
      <c r="B31">
        <v>1999</v>
      </c>
      <c r="C31" s="4">
        <v>1</v>
      </c>
      <c r="D31">
        <v>30</v>
      </c>
      <c r="F31">
        <v>-7.3</v>
      </c>
      <c r="H31">
        <v>-14.9</v>
      </c>
      <c r="J31">
        <v>-11.1</v>
      </c>
      <c r="L31">
        <v>29.1</v>
      </c>
      <c r="N31">
        <v>0</v>
      </c>
      <c r="P31">
        <v>0</v>
      </c>
      <c r="R31">
        <v>0</v>
      </c>
      <c r="S31" t="s">
        <v>66</v>
      </c>
      <c r="T31">
        <v>0</v>
      </c>
      <c r="U31" t="s">
        <v>66</v>
      </c>
      <c r="V31">
        <v>40</v>
      </c>
    </row>
    <row r="32" spans="1:22" x14ac:dyDescent="0.25">
      <c r="A32" s="11">
        <v>36191</v>
      </c>
      <c r="B32">
        <v>1999</v>
      </c>
      <c r="C32" s="4">
        <v>1</v>
      </c>
      <c r="D32">
        <v>31</v>
      </c>
      <c r="F32">
        <v>-9.4</v>
      </c>
      <c r="H32">
        <v>-14.6</v>
      </c>
      <c r="J32">
        <v>-12</v>
      </c>
      <c r="L32">
        <v>30</v>
      </c>
      <c r="N32">
        <v>0</v>
      </c>
      <c r="P32">
        <v>0</v>
      </c>
      <c r="R32">
        <v>0.2</v>
      </c>
      <c r="T32">
        <v>0</v>
      </c>
      <c r="U32" t="s">
        <v>66</v>
      </c>
      <c r="V32">
        <v>40</v>
      </c>
    </row>
    <row r="33" spans="1:22" x14ac:dyDescent="0.25">
      <c r="A33" s="11">
        <v>36192</v>
      </c>
      <c r="B33">
        <v>1999</v>
      </c>
      <c r="C33" s="4">
        <v>2</v>
      </c>
      <c r="D33">
        <v>1</v>
      </c>
      <c r="F33">
        <v>-3.3</v>
      </c>
      <c r="H33">
        <v>-12.9</v>
      </c>
      <c r="J33">
        <v>-8.1</v>
      </c>
      <c r="L33">
        <v>26.1</v>
      </c>
      <c r="N33">
        <v>0</v>
      </c>
      <c r="P33">
        <v>0</v>
      </c>
      <c r="R33">
        <v>0</v>
      </c>
      <c r="T33">
        <v>0</v>
      </c>
      <c r="V33">
        <v>40</v>
      </c>
    </row>
    <row r="34" spans="1:22" x14ac:dyDescent="0.25">
      <c r="A34" s="11">
        <v>36193</v>
      </c>
      <c r="B34">
        <v>1999</v>
      </c>
      <c r="C34" s="4">
        <v>2</v>
      </c>
      <c r="D34">
        <v>2</v>
      </c>
      <c r="F34">
        <v>-4.3</v>
      </c>
      <c r="H34">
        <v>-9.6999999999999993</v>
      </c>
      <c r="J34">
        <v>-7</v>
      </c>
      <c r="L34">
        <v>25</v>
      </c>
      <c r="N34">
        <v>0</v>
      </c>
      <c r="P34">
        <v>0</v>
      </c>
      <c r="R34">
        <v>2.8</v>
      </c>
      <c r="T34">
        <v>1.4</v>
      </c>
      <c r="V34">
        <v>40</v>
      </c>
    </row>
    <row r="35" spans="1:22" x14ac:dyDescent="0.25">
      <c r="A35" s="11">
        <v>36194</v>
      </c>
      <c r="B35">
        <v>1999</v>
      </c>
      <c r="C35" s="4">
        <v>2</v>
      </c>
      <c r="D35">
        <v>3</v>
      </c>
      <c r="F35">
        <v>-9.6999999999999993</v>
      </c>
      <c r="H35">
        <v>-18.3</v>
      </c>
      <c r="J35">
        <v>-14</v>
      </c>
      <c r="L35">
        <v>32</v>
      </c>
      <c r="N35">
        <v>0</v>
      </c>
      <c r="P35">
        <v>0</v>
      </c>
      <c r="R35">
        <v>4.8</v>
      </c>
      <c r="T35">
        <v>3.2</v>
      </c>
      <c r="V35">
        <v>40</v>
      </c>
    </row>
    <row r="36" spans="1:22" x14ac:dyDescent="0.25">
      <c r="A36" s="11">
        <v>36195</v>
      </c>
      <c r="B36">
        <v>1999</v>
      </c>
      <c r="C36" s="4">
        <v>2</v>
      </c>
      <c r="D36">
        <v>4</v>
      </c>
      <c r="F36">
        <v>-13</v>
      </c>
      <c r="H36">
        <v>-18.399999999999999</v>
      </c>
      <c r="J36">
        <v>-15.7</v>
      </c>
      <c r="L36">
        <v>33.700000000000003</v>
      </c>
      <c r="N36">
        <v>0</v>
      </c>
      <c r="P36">
        <v>0</v>
      </c>
      <c r="R36">
        <v>0.4</v>
      </c>
      <c r="T36">
        <v>0.2</v>
      </c>
      <c r="V36">
        <v>39</v>
      </c>
    </row>
    <row r="37" spans="1:22" x14ac:dyDescent="0.25">
      <c r="A37" s="11">
        <v>36196</v>
      </c>
      <c r="B37">
        <v>1999</v>
      </c>
      <c r="C37" s="4">
        <v>2</v>
      </c>
      <c r="D37">
        <v>5</v>
      </c>
      <c r="F37">
        <v>-7.8</v>
      </c>
      <c r="H37">
        <v>-19.8</v>
      </c>
      <c r="J37">
        <v>-13.8</v>
      </c>
      <c r="L37">
        <v>31.8</v>
      </c>
      <c r="N37">
        <v>0</v>
      </c>
      <c r="P37">
        <v>0</v>
      </c>
      <c r="R37">
        <v>0</v>
      </c>
      <c r="T37">
        <v>0</v>
      </c>
      <c r="V37">
        <v>39</v>
      </c>
    </row>
    <row r="38" spans="1:22" x14ac:dyDescent="0.25">
      <c r="A38" s="11">
        <v>36197</v>
      </c>
      <c r="B38">
        <v>1999</v>
      </c>
      <c r="C38" s="4">
        <v>2</v>
      </c>
      <c r="D38">
        <v>6</v>
      </c>
      <c r="F38">
        <v>1.1000000000000001</v>
      </c>
      <c r="H38">
        <v>-12.5</v>
      </c>
      <c r="J38">
        <v>-5.7</v>
      </c>
      <c r="L38">
        <v>23.7</v>
      </c>
      <c r="N38">
        <v>0</v>
      </c>
      <c r="P38">
        <v>0</v>
      </c>
      <c r="R38">
        <v>0</v>
      </c>
      <c r="T38">
        <v>0</v>
      </c>
      <c r="V38">
        <v>39</v>
      </c>
    </row>
    <row r="39" spans="1:22" x14ac:dyDescent="0.25">
      <c r="A39" s="11">
        <v>36198</v>
      </c>
      <c r="B39">
        <v>1999</v>
      </c>
      <c r="C39" s="4">
        <v>2</v>
      </c>
      <c r="D39">
        <v>7</v>
      </c>
      <c r="F39">
        <v>-3.9</v>
      </c>
      <c r="H39">
        <v>-12.2</v>
      </c>
      <c r="J39">
        <v>-8.1</v>
      </c>
      <c r="L39">
        <v>26.1</v>
      </c>
      <c r="N39">
        <v>0</v>
      </c>
      <c r="P39">
        <v>0</v>
      </c>
      <c r="R39">
        <v>0</v>
      </c>
      <c r="T39">
        <v>0</v>
      </c>
      <c r="V39">
        <v>39</v>
      </c>
    </row>
    <row r="40" spans="1:22" x14ac:dyDescent="0.25">
      <c r="A40" s="11">
        <v>36199</v>
      </c>
      <c r="B40">
        <v>1999</v>
      </c>
      <c r="C40" s="4">
        <v>2</v>
      </c>
      <c r="D40">
        <v>8</v>
      </c>
      <c r="F40">
        <v>-0.1</v>
      </c>
      <c r="H40">
        <v>-14.3</v>
      </c>
      <c r="J40">
        <v>-7.2</v>
      </c>
      <c r="L40">
        <v>25.2</v>
      </c>
      <c r="N40">
        <v>0</v>
      </c>
      <c r="P40">
        <v>0</v>
      </c>
      <c r="R40">
        <v>0</v>
      </c>
      <c r="T40">
        <v>0</v>
      </c>
      <c r="V40">
        <v>39</v>
      </c>
    </row>
    <row r="41" spans="1:22" x14ac:dyDescent="0.25">
      <c r="A41" s="11">
        <v>36200</v>
      </c>
      <c r="B41">
        <v>1999</v>
      </c>
      <c r="C41" s="4">
        <v>2</v>
      </c>
      <c r="D41">
        <v>9</v>
      </c>
      <c r="F41">
        <v>-2.8</v>
      </c>
      <c r="H41">
        <v>-14.9</v>
      </c>
      <c r="J41">
        <v>-8.9</v>
      </c>
      <c r="L41">
        <v>26.9</v>
      </c>
      <c r="N41">
        <v>0</v>
      </c>
      <c r="P41">
        <v>0</v>
      </c>
      <c r="R41">
        <v>0</v>
      </c>
      <c r="T41">
        <v>0</v>
      </c>
      <c r="V41">
        <v>39</v>
      </c>
    </row>
    <row r="42" spans="1:22" x14ac:dyDescent="0.25">
      <c r="A42" s="11">
        <v>36201</v>
      </c>
      <c r="B42">
        <v>1999</v>
      </c>
      <c r="C42" s="4">
        <v>2</v>
      </c>
      <c r="D42">
        <v>10</v>
      </c>
      <c r="F42">
        <v>-11.3</v>
      </c>
      <c r="H42">
        <v>-18.2</v>
      </c>
      <c r="J42">
        <v>-14.8</v>
      </c>
      <c r="L42">
        <v>32.799999999999997</v>
      </c>
      <c r="N42">
        <v>0</v>
      </c>
      <c r="P42">
        <v>0</v>
      </c>
      <c r="R42">
        <v>0</v>
      </c>
      <c r="S42" t="s">
        <v>66</v>
      </c>
      <c r="T42">
        <v>0</v>
      </c>
      <c r="U42" t="s">
        <v>66</v>
      </c>
      <c r="V42">
        <v>39</v>
      </c>
    </row>
    <row r="43" spans="1:22" x14ac:dyDescent="0.25">
      <c r="A43" s="11">
        <v>36202</v>
      </c>
      <c r="B43">
        <v>1999</v>
      </c>
      <c r="C43" s="4">
        <v>2</v>
      </c>
      <c r="D43">
        <v>11</v>
      </c>
      <c r="F43">
        <v>-3.2</v>
      </c>
      <c r="H43">
        <v>-19.899999999999999</v>
      </c>
      <c r="J43">
        <v>-11.6</v>
      </c>
      <c r="L43">
        <v>29.6</v>
      </c>
      <c r="N43">
        <v>0</v>
      </c>
      <c r="P43">
        <v>0</v>
      </c>
      <c r="R43">
        <v>0</v>
      </c>
      <c r="T43">
        <v>0</v>
      </c>
      <c r="V43">
        <v>39</v>
      </c>
    </row>
    <row r="44" spans="1:22" x14ac:dyDescent="0.25">
      <c r="A44" s="11">
        <v>36203</v>
      </c>
      <c r="B44">
        <v>1999</v>
      </c>
      <c r="C44" s="4">
        <v>2</v>
      </c>
      <c r="D44">
        <v>12</v>
      </c>
      <c r="F44">
        <v>6</v>
      </c>
      <c r="H44">
        <v>-11.4</v>
      </c>
      <c r="J44">
        <v>-2.7</v>
      </c>
      <c r="L44">
        <v>20.7</v>
      </c>
      <c r="N44">
        <v>0</v>
      </c>
      <c r="P44">
        <v>0</v>
      </c>
      <c r="R44">
        <v>0</v>
      </c>
      <c r="T44">
        <v>0</v>
      </c>
      <c r="V44">
        <v>39</v>
      </c>
    </row>
    <row r="45" spans="1:22" x14ac:dyDescent="0.25">
      <c r="A45" s="11">
        <v>36204</v>
      </c>
      <c r="B45">
        <v>1999</v>
      </c>
      <c r="C45" s="4">
        <v>2</v>
      </c>
      <c r="D45">
        <v>13</v>
      </c>
      <c r="F45">
        <v>6.6</v>
      </c>
      <c r="H45">
        <v>-8.1</v>
      </c>
      <c r="J45">
        <v>-0.8</v>
      </c>
      <c r="L45">
        <v>18.8</v>
      </c>
      <c r="N45">
        <v>0</v>
      </c>
      <c r="P45">
        <v>0</v>
      </c>
      <c r="R45">
        <v>0</v>
      </c>
      <c r="T45">
        <v>0</v>
      </c>
      <c r="V45">
        <v>39</v>
      </c>
    </row>
    <row r="46" spans="1:22" x14ac:dyDescent="0.25">
      <c r="A46" s="11">
        <v>36205</v>
      </c>
      <c r="B46">
        <v>1999</v>
      </c>
      <c r="C46" s="4">
        <v>2</v>
      </c>
      <c r="D46">
        <v>14</v>
      </c>
      <c r="F46">
        <v>2.6</v>
      </c>
      <c r="H46">
        <v>-8.4</v>
      </c>
      <c r="J46">
        <v>-2.9</v>
      </c>
      <c r="L46">
        <v>20.9</v>
      </c>
      <c r="N46">
        <v>0</v>
      </c>
      <c r="P46">
        <v>0</v>
      </c>
      <c r="R46">
        <v>0</v>
      </c>
      <c r="T46">
        <v>0</v>
      </c>
      <c r="V46">
        <v>39</v>
      </c>
    </row>
    <row r="47" spans="1:22" x14ac:dyDescent="0.25">
      <c r="A47" s="11">
        <v>36206</v>
      </c>
      <c r="B47">
        <v>1999</v>
      </c>
      <c r="C47" s="4">
        <v>2</v>
      </c>
      <c r="D47">
        <v>15</v>
      </c>
      <c r="F47">
        <v>0.6</v>
      </c>
      <c r="H47">
        <v>-11.8</v>
      </c>
      <c r="J47">
        <v>-5.6</v>
      </c>
      <c r="L47">
        <v>23.6</v>
      </c>
      <c r="N47">
        <v>0</v>
      </c>
      <c r="P47">
        <v>0</v>
      </c>
      <c r="R47">
        <v>0</v>
      </c>
      <c r="T47">
        <v>0</v>
      </c>
      <c r="V47">
        <v>39</v>
      </c>
    </row>
    <row r="48" spans="1:22" x14ac:dyDescent="0.25">
      <c r="A48" s="11">
        <v>36207</v>
      </c>
      <c r="B48">
        <v>1999</v>
      </c>
      <c r="C48" s="4">
        <v>2</v>
      </c>
      <c r="D48">
        <v>16</v>
      </c>
      <c r="F48">
        <v>-5</v>
      </c>
      <c r="H48">
        <v>-11.3</v>
      </c>
      <c r="J48">
        <v>-8.1999999999999993</v>
      </c>
      <c r="L48">
        <v>26.2</v>
      </c>
      <c r="N48">
        <v>0</v>
      </c>
      <c r="P48">
        <v>0</v>
      </c>
      <c r="R48">
        <v>0</v>
      </c>
      <c r="S48" t="s">
        <v>66</v>
      </c>
      <c r="T48">
        <v>0</v>
      </c>
      <c r="U48" t="s">
        <v>66</v>
      </c>
      <c r="V48">
        <v>39</v>
      </c>
    </row>
    <row r="49" spans="1:22" x14ac:dyDescent="0.25">
      <c r="A49" s="11">
        <v>36208</v>
      </c>
      <c r="B49">
        <v>1999</v>
      </c>
      <c r="C49" s="4">
        <v>2</v>
      </c>
      <c r="D49">
        <v>17</v>
      </c>
      <c r="F49">
        <v>-4.2</v>
      </c>
      <c r="H49">
        <v>-6.1</v>
      </c>
      <c r="J49">
        <v>-5.2</v>
      </c>
      <c r="L49">
        <v>23.2</v>
      </c>
      <c r="N49">
        <v>0</v>
      </c>
      <c r="P49">
        <v>0</v>
      </c>
      <c r="R49">
        <v>0</v>
      </c>
      <c r="S49" t="s">
        <v>66</v>
      </c>
      <c r="T49">
        <v>0</v>
      </c>
      <c r="U49" t="s">
        <v>66</v>
      </c>
      <c r="V49">
        <v>39</v>
      </c>
    </row>
    <row r="50" spans="1:22" x14ac:dyDescent="0.25">
      <c r="A50" s="11">
        <v>36209</v>
      </c>
      <c r="B50">
        <v>1999</v>
      </c>
      <c r="C50" s="4">
        <v>2</v>
      </c>
      <c r="D50">
        <v>18</v>
      </c>
      <c r="F50">
        <v>-1.7</v>
      </c>
      <c r="H50">
        <v>-10.5</v>
      </c>
      <c r="J50">
        <v>-6.1</v>
      </c>
      <c r="L50">
        <v>24.1</v>
      </c>
      <c r="N50">
        <v>0</v>
      </c>
      <c r="P50">
        <v>0</v>
      </c>
      <c r="R50">
        <v>0</v>
      </c>
      <c r="T50">
        <v>0</v>
      </c>
      <c r="V50">
        <v>39</v>
      </c>
    </row>
    <row r="51" spans="1:22" x14ac:dyDescent="0.25">
      <c r="A51" s="11">
        <v>36210</v>
      </c>
      <c r="B51">
        <v>1999</v>
      </c>
      <c r="C51" s="4">
        <v>2</v>
      </c>
      <c r="D51">
        <v>19</v>
      </c>
      <c r="F51">
        <v>-6.2</v>
      </c>
      <c r="H51">
        <v>-10.9</v>
      </c>
      <c r="J51">
        <v>-8.6</v>
      </c>
      <c r="L51">
        <v>26.6</v>
      </c>
      <c r="N51">
        <v>0</v>
      </c>
      <c r="P51">
        <v>0</v>
      </c>
      <c r="R51">
        <v>0</v>
      </c>
      <c r="S51" t="s">
        <v>66</v>
      </c>
      <c r="T51">
        <v>0</v>
      </c>
      <c r="U51" t="s">
        <v>66</v>
      </c>
      <c r="V51">
        <v>39</v>
      </c>
    </row>
    <row r="52" spans="1:22" x14ac:dyDescent="0.25">
      <c r="A52" s="11">
        <v>36211</v>
      </c>
      <c r="B52">
        <v>1999</v>
      </c>
      <c r="C52" s="4">
        <v>2</v>
      </c>
      <c r="D52">
        <v>20</v>
      </c>
      <c r="F52">
        <v>1.6</v>
      </c>
      <c r="H52">
        <v>-12.7</v>
      </c>
      <c r="J52">
        <v>-5.6</v>
      </c>
      <c r="L52">
        <v>23.6</v>
      </c>
      <c r="N52">
        <v>0</v>
      </c>
      <c r="P52">
        <v>0</v>
      </c>
      <c r="R52">
        <v>0</v>
      </c>
      <c r="T52">
        <v>0</v>
      </c>
      <c r="V52">
        <v>39</v>
      </c>
    </row>
    <row r="53" spans="1:22" x14ac:dyDescent="0.25">
      <c r="A53" s="11">
        <v>36212</v>
      </c>
      <c r="B53">
        <v>1999</v>
      </c>
      <c r="C53" s="4">
        <v>2</v>
      </c>
      <c r="D53">
        <v>21</v>
      </c>
      <c r="F53">
        <v>3</v>
      </c>
      <c r="H53">
        <v>-6</v>
      </c>
      <c r="J53">
        <v>-1.5</v>
      </c>
      <c r="L53">
        <v>19.5</v>
      </c>
      <c r="N53">
        <v>0</v>
      </c>
      <c r="P53">
        <v>0</v>
      </c>
      <c r="R53">
        <v>0</v>
      </c>
      <c r="T53">
        <v>0</v>
      </c>
      <c r="V53">
        <v>39</v>
      </c>
    </row>
    <row r="54" spans="1:22" x14ac:dyDescent="0.25">
      <c r="A54" s="11">
        <v>36213</v>
      </c>
      <c r="B54">
        <v>1999</v>
      </c>
      <c r="C54" s="4">
        <v>2</v>
      </c>
      <c r="D54">
        <v>22</v>
      </c>
      <c r="F54">
        <v>-0.1</v>
      </c>
      <c r="H54">
        <v>-7.3</v>
      </c>
      <c r="J54">
        <v>-3.7</v>
      </c>
      <c r="L54">
        <v>21.7</v>
      </c>
      <c r="N54">
        <v>0</v>
      </c>
      <c r="P54">
        <v>0</v>
      </c>
      <c r="R54">
        <v>0</v>
      </c>
      <c r="T54">
        <v>0</v>
      </c>
      <c r="V54">
        <v>39</v>
      </c>
    </row>
    <row r="55" spans="1:22" x14ac:dyDescent="0.25">
      <c r="A55" s="11">
        <v>36214</v>
      </c>
      <c r="B55">
        <v>1999</v>
      </c>
      <c r="C55" s="4">
        <v>2</v>
      </c>
      <c r="D55">
        <v>23</v>
      </c>
      <c r="F55">
        <v>4.0999999999999996</v>
      </c>
      <c r="H55">
        <v>-5.8</v>
      </c>
      <c r="J55">
        <v>-0.9</v>
      </c>
      <c r="L55">
        <v>18.899999999999999</v>
      </c>
      <c r="N55">
        <v>0</v>
      </c>
      <c r="P55">
        <v>0</v>
      </c>
      <c r="R55">
        <v>0</v>
      </c>
      <c r="T55">
        <v>0</v>
      </c>
      <c r="V55">
        <v>38</v>
      </c>
    </row>
    <row r="56" spans="1:22" x14ac:dyDescent="0.25">
      <c r="A56" s="11">
        <v>36215</v>
      </c>
      <c r="B56">
        <v>1999</v>
      </c>
      <c r="C56" s="4">
        <v>2</v>
      </c>
      <c r="D56">
        <v>24</v>
      </c>
      <c r="F56">
        <v>1.3</v>
      </c>
      <c r="H56">
        <v>-8.3000000000000007</v>
      </c>
      <c r="J56">
        <v>-3.5</v>
      </c>
      <c r="L56">
        <v>21.5</v>
      </c>
      <c r="N56">
        <v>0</v>
      </c>
      <c r="P56">
        <v>0</v>
      </c>
      <c r="R56">
        <v>0</v>
      </c>
      <c r="T56">
        <v>0</v>
      </c>
      <c r="V56">
        <v>38</v>
      </c>
    </row>
    <row r="57" spans="1:22" x14ac:dyDescent="0.25">
      <c r="A57" s="11">
        <v>36216</v>
      </c>
      <c r="B57">
        <v>1999</v>
      </c>
      <c r="C57" s="4">
        <v>2</v>
      </c>
      <c r="D57">
        <v>25</v>
      </c>
      <c r="F57">
        <v>5.3</v>
      </c>
      <c r="H57">
        <v>-6.5</v>
      </c>
      <c r="J57">
        <v>-0.6</v>
      </c>
      <c r="L57">
        <v>18.600000000000001</v>
      </c>
      <c r="N57">
        <v>0</v>
      </c>
      <c r="P57">
        <v>0</v>
      </c>
      <c r="R57">
        <v>0</v>
      </c>
      <c r="T57">
        <v>0</v>
      </c>
      <c r="V57">
        <v>38</v>
      </c>
    </row>
    <row r="58" spans="1:22" x14ac:dyDescent="0.25">
      <c r="A58" s="11">
        <v>36217</v>
      </c>
      <c r="B58">
        <v>1999</v>
      </c>
      <c r="C58" s="4">
        <v>2</v>
      </c>
      <c r="D58">
        <v>26</v>
      </c>
      <c r="F58">
        <v>4.7</v>
      </c>
      <c r="H58">
        <v>-6.7</v>
      </c>
      <c r="J58">
        <v>-1</v>
      </c>
      <c r="L58">
        <v>19</v>
      </c>
      <c r="N58">
        <v>0</v>
      </c>
      <c r="P58">
        <v>0</v>
      </c>
      <c r="R58">
        <v>0</v>
      </c>
      <c r="T58">
        <v>0</v>
      </c>
      <c r="V58">
        <v>37</v>
      </c>
    </row>
    <row r="59" spans="1:22" x14ac:dyDescent="0.25">
      <c r="A59" s="11">
        <v>36218</v>
      </c>
      <c r="B59">
        <v>1999</v>
      </c>
      <c r="C59" s="4">
        <v>2</v>
      </c>
      <c r="D59">
        <v>27</v>
      </c>
      <c r="F59">
        <v>2.5</v>
      </c>
      <c r="H59">
        <v>-5.6</v>
      </c>
      <c r="J59">
        <v>-1.6</v>
      </c>
      <c r="L59">
        <v>19.600000000000001</v>
      </c>
      <c r="N59">
        <v>0</v>
      </c>
      <c r="P59">
        <v>0</v>
      </c>
      <c r="R59">
        <v>0</v>
      </c>
      <c r="T59">
        <v>0</v>
      </c>
      <c r="V59">
        <v>37</v>
      </c>
    </row>
    <row r="60" spans="1:22" x14ac:dyDescent="0.25">
      <c r="A60" s="11">
        <v>36219</v>
      </c>
      <c r="B60">
        <v>1999</v>
      </c>
      <c r="C60" s="4">
        <v>2</v>
      </c>
      <c r="D60">
        <v>28</v>
      </c>
      <c r="F60">
        <v>1.6</v>
      </c>
      <c r="H60">
        <v>-11.3</v>
      </c>
      <c r="J60">
        <v>-4.9000000000000004</v>
      </c>
      <c r="L60">
        <v>22.9</v>
      </c>
      <c r="N60">
        <v>0</v>
      </c>
      <c r="P60">
        <v>0</v>
      </c>
      <c r="R60">
        <v>0</v>
      </c>
      <c r="T60">
        <v>0</v>
      </c>
      <c r="V60">
        <v>37</v>
      </c>
    </row>
    <row r="61" spans="1:22" x14ac:dyDescent="0.25">
      <c r="A61" s="11">
        <v>36220</v>
      </c>
      <c r="B61">
        <v>1999</v>
      </c>
      <c r="C61" s="4">
        <v>3</v>
      </c>
      <c r="D61">
        <v>1</v>
      </c>
      <c r="F61">
        <v>-2</v>
      </c>
      <c r="H61">
        <v>-6.3</v>
      </c>
      <c r="J61">
        <v>-4.2</v>
      </c>
      <c r="L61">
        <v>22.2</v>
      </c>
      <c r="N61">
        <v>0</v>
      </c>
      <c r="P61">
        <v>0</v>
      </c>
      <c r="R61">
        <v>0</v>
      </c>
      <c r="S61" t="s">
        <v>66</v>
      </c>
      <c r="T61">
        <v>0</v>
      </c>
      <c r="U61" t="s">
        <v>66</v>
      </c>
      <c r="V61">
        <v>37</v>
      </c>
    </row>
    <row r="62" spans="1:22" x14ac:dyDescent="0.25">
      <c r="A62" s="11">
        <v>36221</v>
      </c>
      <c r="B62">
        <v>1999</v>
      </c>
      <c r="C62" s="4">
        <v>3</v>
      </c>
      <c r="D62">
        <v>2</v>
      </c>
      <c r="F62">
        <v>-2.5</v>
      </c>
      <c r="H62">
        <v>-10.199999999999999</v>
      </c>
      <c r="J62">
        <v>-6.4</v>
      </c>
      <c r="L62">
        <v>24.4</v>
      </c>
      <c r="N62">
        <v>0</v>
      </c>
      <c r="P62">
        <v>0</v>
      </c>
      <c r="R62">
        <v>0</v>
      </c>
      <c r="S62" t="s">
        <v>66</v>
      </c>
      <c r="T62">
        <v>0</v>
      </c>
      <c r="U62" t="s">
        <v>66</v>
      </c>
      <c r="V62">
        <v>36</v>
      </c>
    </row>
    <row r="63" spans="1:22" x14ac:dyDescent="0.25">
      <c r="A63" s="11">
        <v>36222</v>
      </c>
      <c r="B63">
        <v>1999</v>
      </c>
      <c r="C63" s="4">
        <v>3</v>
      </c>
      <c r="D63">
        <v>3</v>
      </c>
      <c r="F63">
        <v>-3.2</v>
      </c>
      <c r="H63">
        <v>-7.5</v>
      </c>
      <c r="J63">
        <v>-5.4</v>
      </c>
      <c r="L63">
        <v>23.4</v>
      </c>
      <c r="N63">
        <v>0</v>
      </c>
      <c r="P63">
        <v>0</v>
      </c>
      <c r="R63">
        <v>1.8</v>
      </c>
      <c r="T63">
        <v>1.8</v>
      </c>
      <c r="V63">
        <v>38</v>
      </c>
    </row>
    <row r="64" spans="1:22" x14ac:dyDescent="0.25">
      <c r="A64" s="11">
        <v>36223</v>
      </c>
      <c r="B64">
        <v>1999</v>
      </c>
      <c r="C64" s="4">
        <v>3</v>
      </c>
      <c r="D64">
        <v>4</v>
      </c>
      <c r="F64">
        <v>-6</v>
      </c>
      <c r="H64">
        <v>-12.9</v>
      </c>
      <c r="J64">
        <v>-9.5</v>
      </c>
      <c r="L64">
        <v>27.5</v>
      </c>
      <c r="N64">
        <v>0</v>
      </c>
      <c r="P64">
        <v>0</v>
      </c>
      <c r="R64">
        <v>0.2</v>
      </c>
      <c r="T64">
        <v>0.2</v>
      </c>
      <c r="V64">
        <v>37</v>
      </c>
    </row>
    <row r="65" spans="1:22" x14ac:dyDescent="0.25">
      <c r="A65" s="11">
        <v>36224</v>
      </c>
      <c r="B65">
        <v>1999</v>
      </c>
      <c r="C65" s="4">
        <v>3</v>
      </c>
      <c r="D65">
        <v>5</v>
      </c>
      <c r="F65">
        <v>-8.9</v>
      </c>
      <c r="H65">
        <v>-15.9</v>
      </c>
      <c r="J65">
        <v>-12.4</v>
      </c>
      <c r="L65">
        <v>30.4</v>
      </c>
      <c r="N65">
        <v>0</v>
      </c>
      <c r="P65">
        <v>0</v>
      </c>
      <c r="R65">
        <v>0</v>
      </c>
      <c r="T65">
        <v>0</v>
      </c>
      <c r="V65">
        <v>37</v>
      </c>
    </row>
    <row r="66" spans="1:22" x14ac:dyDescent="0.25">
      <c r="A66" s="11">
        <v>36225</v>
      </c>
      <c r="B66">
        <v>1999</v>
      </c>
      <c r="C66" s="4">
        <v>3</v>
      </c>
      <c r="D66">
        <v>6</v>
      </c>
      <c r="F66">
        <v>-7.8</v>
      </c>
      <c r="H66">
        <v>-17.3</v>
      </c>
      <c r="J66">
        <v>-12.6</v>
      </c>
      <c r="L66">
        <v>30.6</v>
      </c>
      <c r="N66">
        <v>0</v>
      </c>
      <c r="P66">
        <v>0</v>
      </c>
      <c r="R66">
        <v>0</v>
      </c>
      <c r="S66" t="s">
        <v>66</v>
      </c>
      <c r="T66">
        <v>0</v>
      </c>
      <c r="U66" t="s">
        <v>66</v>
      </c>
      <c r="V66">
        <v>37</v>
      </c>
    </row>
    <row r="67" spans="1:22" x14ac:dyDescent="0.25">
      <c r="A67" s="11">
        <v>36226</v>
      </c>
      <c r="B67">
        <v>1999</v>
      </c>
      <c r="C67" s="4">
        <v>3</v>
      </c>
      <c r="D67">
        <v>7</v>
      </c>
      <c r="F67">
        <v>-8.5</v>
      </c>
      <c r="H67">
        <v>-14.8</v>
      </c>
      <c r="J67">
        <v>-11.7</v>
      </c>
      <c r="L67">
        <v>29.7</v>
      </c>
      <c r="N67">
        <v>0</v>
      </c>
      <c r="P67">
        <v>0</v>
      </c>
      <c r="R67">
        <v>1.2</v>
      </c>
      <c r="T67">
        <v>0.6</v>
      </c>
      <c r="V67">
        <v>37</v>
      </c>
    </row>
    <row r="68" spans="1:22" x14ac:dyDescent="0.25">
      <c r="A68" s="11">
        <v>36227</v>
      </c>
      <c r="B68">
        <v>1999</v>
      </c>
      <c r="C68" s="4">
        <v>3</v>
      </c>
      <c r="D68">
        <v>8</v>
      </c>
      <c r="F68">
        <v>-7.2</v>
      </c>
      <c r="H68">
        <v>-12.7</v>
      </c>
      <c r="J68">
        <v>-10</v>
      </c>
      <c r="L68">
        <v>28</v>
      </c>
      <c r="N68">
        <v>0</v>
      </c>
      <c r="P68">
        <v>0</v>
      </c>
      <c r="R68">
        <v>0.2</v>
      </c>
      <c r="T68">
        <v>0</v>
      </c>
      <c r="U68" t="s">
        <v>66</v>
      </c>
      <c r="V68">
        <v>37</v>
      </c>
    </row>
    <row r="69" spans="1:22" x14ac:dyDescent="0.25">
      <c r="A69" s="11">
        <v>36228</v>
      </c>
      <c r="B69">
        <v>1999</v>
      </c>
      <c r="C69" s="4">
        <v>3</v>
      </c>
      <c r="D69">
        <v>9</v>
      </c>
      <c r="F69">
        <v>-2.8</v>
      </c>
      <c r="H69">
        <v>-13.4</v>
      </c>
      <c r="J69">
        <v>-8.1</v>
      </c>
      <c r="L69">
        <v>26.1</v>
      </c>
      <c r="N69">
        <v>0</v>
      </c>
      <c r="P69">
        <v>0</v>
      </c>
      <c r="R69">
        <v>0</v>
      </c>
      <c r="T69">
        <v>0</v>
      </c>
      <c r="V69">
        <v>36</v>
      </c>
    </row>
    <row r="70" spans="1:22" x14ac:dyDescent="0.25">
      <c r="A70" s="11">
        <v>36229</v>
      </c>
      <c r="B70">
        <v>1999</v>
      </c>
      <c r="C70" s="4">
        <v>3</v>
      </c>
      <c r="D70">
        <v>10</v>
      </c>
      <c r="F70">
        <v>-4.2</v>
      </c>
      <c r="H70">
        <v>-9</v>
      </c>
      <c r="J70">
        <v>-6.6</v>
      </c>
      <c r="L70">
        <v>24.6</v>
      </c>
      <c r="N70">
        <v>0</v>
      </c>
      <c r="P70">
        <v>0</v>
      </c>
      <c r="R70">
        <v>0</v>
      </c>
      <c r="S70" t="s">
        <v>66</v>
      </c>
      <c r="T70">
        <v>0</v>
      </c>
      <c r="U70" t="s">
        <v>66</v>
      </c>
      <c r="V70">
        <v>37</v>
      </c>
    </row>
    <row r="71" spans="1:22" x14ac:dyDescent="0.25">
      <c r="A71" s="11">
        <v>36230</v>
      </c>
      <c r="B71">
        <v>1999</v>
      </c>
      <c r="C71" s="4">
        <v>3</v>
      </c>
      <c r="D71">
        <v>11</v>
      </c>
      <c r="F71">
        <v>-4.0999999999999996</v>
      </c>
      <c r="H71">
        <v>-10.1</v>
      </c>
      <c r="J71">
        <v>-7.1</v>
      </c>
      <c r="L71">
        <v>25.1</v>
      </c>
      <c r="N71">
        <v>0</v>
      </c>
      <c r="P71">
        <v>0</v>
      </c>
      <c r="R71">
        <v>0</v>
      </c>
      <c r="T71">
        <v>0</v>
      </c>
      <c r="V71">
        <v>37</v>
      </c>
    </row>
    <row r="72" spans="1:22" x14ac:dyDescent="0.25">
      <c r="A72" s="11">
        <v>36231</v>
      </c>
      <c r="B72">
        <v>1999</v>
      </c>
      <c r="C72" s="4">
        <v>3</v>
      </c>
      <c r="D72">
        <v>12</v>
      </c>
      <c r="F72">
        <v>-1.2</v>
      </c>
      <c r="H72">
        <v>-6.5</v>
      </c>
      <c r="J72">
        <v>-3.9</v>
      </c>
      <c r="L72">
        <v>21.9</v>
      </c>
      <c r="N72">
        <v>0</v>
      </c>
      <c r="P72">
        <v>0</v>
      </c>
      <c r="R72">
        <v>0</v>
      </c>
      <c r="S72" t="s">
        <v>66</v>
      </c>
      <c r="T72">
        <v>0</v>
      </c>
      <c r="U72" t="s">
        <v>66</v>
      </c>
      <c r="V72">
        <v>36</v>
      </c>
    </row>
    <row r="73" spans="1:22" x14ac:dyDescent="0.25">
      <c r="A73" s="11">
        <v>36232</v>
      </c>
      <c r="B73">
        <v>1999</v>
      </c>
      <c r="C73" s="4">
        <v>3</v>
      </c>
      <c r="D73">
        <v>13</v>
      </c>
      <c r="F73">
        <v>-0.2</v>
      </c>
      <c r="H73">
        <v>-5.5</v>
      </c>
      <c r="J73">
        <v>-2.9</v>
      </c>
      <c r="L73">
        <v>20.9</v>
      </c>
      <c r="N73">
        <v>0</v>
      </c>
      <c r="P73">
        <v>0</v>
      </c>
      <c r="R73">
        <v>0</v>
      </c>
      <c r="S73" t="s">
        <v>66</v>
      </c>
      <c r="T73">
        <v>0</v>
      </c>
      <c r="U73" t="s">
        <v>66</v>
      </c>
      <c r="V73">
        <v>36</v>
      </c>
    </row>
    <row r="74" spans="1:22" x14ac:dyDescent="0.25">
      <c r="A74" s="11">
        <v>36233</v>
      </c>
      <c r="B74">
        <v>1999</v>
      </c>
      <c r="C74" s="4">
        <v>3</v>
      </c>
      <c r="D74">
        <v>14</v>
      </c>
      <c r="F74">
        <v>0.9</v>
      </c>
      <c r="H74">
        <v>-8.8000000000000007</v>
      </c>
      <c r="J74">
        <v>-4</v>
      </c>
      <c r="L74">
        <v>22</v>
      </c>
      <c r="N74">
        <v>0</v>
      </c>
      <c r="P74">
        <v>0</v>
      </c>
      <c r="R74">
        <v>1.8</v>
      </c>
      <c r="T74">
        <v>1.8</v>
      </c>
      <c r="V74">
        <v>36</v>
      </c>
    </row>
    <row r="75" spans="1:22" x14ac:dyDescent="0.25">
      <c r="A75" s="11">
        <v>36234</v>
      </c>
      <c r="B75">
        <v>1999</v>
      </c>
      <c r="C75" s="4">
        <v>3</v>
      </c>
      <c r="D75">
        <v>15</v>
      </c>
      <c r="F75">
        <v>1.8</v>
      </c>
      <c r="H75">
        <v>-6.4</v>
      </c>
      <c r="J75">
        <v>-2.2999999999999998</v>
      </c>
      <c r="L75">
        <v>20.3</v>
      </c>
      <c r="N75">
        <v>0</v>
      </c>
      <c r="P75">
        <v>0</v>
      </c>
      <c r="R75">
        <v>0</v>
      </c>
      <c r="T75">
        <v>0</v>
      </c>
      <c r="V75">
        <v>38</v>
      </c>
    </row>
    <row r="76" spans="1:22" x14ac:dyDescent="0.25">
      <c r="A76" s="11">
        <v>36235</v>
      </c>
      <c r="B76">
        <v>1999</v>
      </c>
      <c r="C76" s="4">
        <v>3</v>
      </c>
      <c r="D76">
        <v>16</v>
      </c>
      <c r="F76">
        <v>2.5</v>
      </c>
      <c r="H76">
        <v>-4.5</v>
      </c>
      <c r="J76">
        <v>-1</v>
      </c>
      <c r="L76">
        <v>19</v>
      </c>
      <c r="N76">
        <v>0</v>
      </c>
      <c r="P76">
        <v>0</v>
      </c>
      <c r="R76">
        <v>0</v>
      </c>
      <c r="S76" t="s">
        <v>66</v>
      </c>
      <c r="T76">
        <v>0</v>
      </c>
      <c r="U76" t="s">
        <v>66</v>
      </c>
      <c r="V76">
        <v>38</v>
      </c>
    </row>
    <row r="77" spans="1:22" x14ac:dyDescent="0.25">
      <c r="A77" s="11">
        <v>36236</v>
      </c>
      <c r="B77">
        <v>1999</v>
      </c>
      <c r="C77" s="4">
        <v>3</v>
      </c>
      <c r="D77">
        <v>17</v>
      </c>
      <c r="F77">
        <v>1.4</v>
      </c>
      <c r="H77">
        <v>-7.7</v>
      </c>
      <c r="J77">
        <v>-3.2</v>
      </c>
      <c r="L77">
        <v>21.2</v>
      </c>
      <c r="N77">
        <v>0</v>
      </c>
      <c r="P77">
        <v>0</v>
      </c>
      <c r="R77">
        <v>0</v>
      </c>
      <c r="T77">
        <v>0</v>
      </c>
      <c r="V77">
        <v>37</v>
      </c>
    </row>
    <row r="78" spans="1:22" x14ac:dyDescent="0.25">
      <c r="A78" s="11">
        <v>36237</v>
      </c>
      <c r="B78">
        <v>1999</v>
      </c>
      <c r="C78" s="4">
        <v>3</v>
      </c>
      <c r="D78">
        <v>18</v>
      </c>
      <c r="F78">
        <v>8.6999999999999993</v>
      </c>
      <c r="H78">
        <v>-7.9</v>
      </c>
      <c r="J78">
        <v>0.4</v>
      </c>
      <c r="L78">
        <v>17.600000000000001</v>
      </c>
      <c r="N78">
        <v>0</v>
      </c>
      <c r="P78">
        <v>0</v>
      </c>
      <c r="R78">
        <v>0</v>
      </c>
      <c r="T78">
        <v>0</v>
      </c>
      <c r="V78">
        <v>37</v>
      </c>
    </row>
    <row r="79" spans="1:22" x14ac:dyDescent="0.25">
      <c r="A79" s="11">
        <v>36238</v>
      </c>
      <c r="B79">
        <v>1999</v>
      </c>
      <c r="C79" s="4">
        <v>3</v>
      </c>
      <c r="D79">
        <v>19</v>
      </c>
      <c r="F79">
        <v>7.2</v>
      </c>
      <c r="H79">
        <v>-1.9</v>
      </c>
      <c r="J79">
        <v>2.7</v>
      </c>
      <c r="L79">
        <v>15.3</v>
      </c>
      <c r="N79">
        <v>0</v>
      </c>
      <c r="P79">
        <v>0</v>
      </c>
      <c r="R79">
        <v>0</v>
      </c>
      <c r="T79">
        <v>0</v>
      </c>
      <c r="V79">
        <v>35</v>
      </c>
    </row>
    <row r="80" spans="1:22" x14ac:dyDescent="0.25">
      <c r="A80" s="11">
        <v>36239</v>
      </c>
      <c r="B80">
        <v>1999</v>
      </c>
      <c r="C80" s="4">
        <v>3</v>
      </c>
      <c r="D80">
        <v>20</v>
      </c>
      <c r="F80">
        <v>4.8</v>
      </c>
      <c r="H80">
        <v>-2.8</v>
      </c>
      <c r="J80">
        <v>1</v>
      </c>
      <c r="L80">
        <v>17</v>
      </c>
      <c r="N80">
        <v>0</v>
      </c>
      <c r="P80">
        <v>0</v>
      </c>
      <c r="R80">
        <v>0</v>
      </c>
      <c r="T80">
        <v>0</v>
      </c>
      <c r="V80">
        <v>30</v>
      </c>
    </row>
    <row r="81" spans="1:23" x14ac:dyDescent="0.25">
      <c r="A81" s="11">
        <v>36240</v>
      </c>
      <c r="B81">
        <v>1999</v>
      </c>
      <c r="C81" s="4">
        <v>3</v>
      </c>
      <c r="D81">
        <v>21</v>
      </c>
      <c r="F81">
        <v>8.6999999999999993</v>
      </c>
      <c r="H81">
        <v>-3.8</v>
      </c>
      <c r="J81">
        <v>2.5</v>
      </c>
      <c r="L81">
        <v>15.5</v>
      </c>
      <c r="N81">
        <v>0</v>
      </c>
      <c r="P81">
        <v>0</v>
      </c>
      <c r="R81">
        <v>0</v>
      </c>
      <c r="T81">
        <v>0</v>
      </c>
      <c r="V81">
        <v>25</v>
      </c>
    </row>
    <row r="82" spans="1:23" x14ac:dyDescent="0.25">
      <c r="A82" s="11">
        <v>36241</v>
      </c>
      <c r="B82">
        <v>1999</v>
      </c>
      <c r="C82" s="4">
        <v>3</v>
      </c>
      <c r="D82">
        <v>22</v>
      </c>
      <c r="F82">
        <v>7.8</v>
      </c>
      <c r="H82">
        <v>-2.8</v>
      </c>
      <c r="J82">
        <v>2.5</v>
      </c>
      <c r="L82">
        <v>15.5</v>
      </c>
      <c r="N82">
        <v>0</v>
      </c>
      <c r="P82">
        <v>0</v>
      </c>
      <c r="R82">
        <v>0</v>
      </c>
      <c r="T82">
        <v>0</v>
      </c>
      <c r="V82">
        <v>22</v>
      </c>
    </row>
    <row r="83" spans="1:23" x14ac:dyDescent="0.25">
      <c r="A83" s="11">
        <v>36242</v>
      </c>
      <c r="B83">
        <v>1999</v>
      </c>
      <c r="C83" s="4">
        <v>3</v>
      </c>
      <c r="D83">
        <v>23</v>
      </c>
      <c r="F83">
        <v>7.5</v>
      </c>
      <c r="H83">
        <v>-0.5</v>
      </c>
      <c r="J83">
        <v>3.5</v>
      </c>
      <c r="L83">
        <v>14.5</v>
      </c>
      <c r="N83">
        <v>0</v>
      </c>
      <c r="P83">
        <v>0</v>
      </c>
      <c r="R83">
        <v>0</v>
      </c>
      <c r="T83">
        <v>0</v>
      </c>
      <c r="V83">
        <v>17</v>
      </c>
    </row>
    <row r="84" spans="1:23" x14ac:dyDescent="0.25">
      <c r="A84" s="11">
        <v>36243</v>
      </c>
      <c r="B84">
        <v>1999</v>
      </c>
      <c r="C84" s="4">
        <v>3</v>
      </c>
      <c r="D84">
        <v>24</v>
      </c>
      <c r="F84">
        <v>9</v>
      </c>
      <c r="H84">
        <v>-1</v>
      </c>
      <c r="J84">
        <v>4</v>
      </c>
      <c r="L84">
        <v>14</v>
      </c>
      <c r="N84">
        <v>0</v>
      </c>
      <c r="P84">
        <v>0</v>
      </c>
      <c r="Q84" t="s">
        <v>66</v>
      </c>
      <c r="R84">
        <v>0</v>
      </c>
      <c r="T84">
        <v>0</v>
      </c>
      <c r="U84" t="s">
        <v>66</v>
      </c>
      <c r="V84">
        <v>10</v>
      </c>
    </row>
    <row r="85" spans="1:23" x14ac:dyDescent="0.25">
      <c r="A85" s="11">
        <v>36244</v>
      </c>
      <c r="B85">
        <v>1999</v>
      </c>
      <c r="C85" s="4">
        <v>3</v>
      </c>
      <c r="D85">
        <v>25</v>
      </c>
      <c r="F85">
        <v>7.9</v>
      </c>
      <c r="H85">
        <v>0.7</v>
      </c>
      <c r="J85">
        <v>4.3</v>
      </c>
      <c r="L85">
        <v>13.7</v>
      </c>
      <c r="N85">
        <v>0</v>
      </c>
      <c r="P85">
        <v>0</v>
      </c>
      <c r="R85">
        <v>0</v>
      </c>
      <c r="T85">
        <v>0</v>
      </c>
      <c r="V85">
        <v>4</v>
      </c>
    </row>
    <row r="86" spans="1:23" x14ac:dyDescent="0.25">
      <c r="A86" s="11">
        <v>36245</v>
      </c>
      <c r="B86">
        <v>1999</v>
      </c>
      <c r="C86" s="4">
        <v>3</v>
      </c>
      <c r="D86">
        <v>26</v>
      </c>
      <c r="F86">
        <v>6</v>
      </c>
      <c r="H86">
        <v>0.6</v>
      </c>
      <c r="J86">
        <v>3.3</v>
      </c>
      <c r="L86">
        <v>14.7</v>
      </c>
      <c r="N86">
        <v>0</v>
      </c>
      <c r="P86">
        <v>5.2</v>
      </c>
      <c r="R86">
        <v>0.2</v>
      </c>
      <c r="T86">
        <v>5.4</v>
      </c>
      <c r="V86">
        <v>0</v>
      </c>
      <c r="W86" t="s">
        <v>66</v>
      </c>
    </row>
    <row r="87" spans="1:23" x14ac:dyDescent="0.25">
      <c r="A87" s="11">
        <v>36246</v>
      </c>
      <c r="B87">
        <v>1999</v>
      </c>
      <c r="C87" s="4">
        <v>3</v>
      </c>
      <c r="D87">
        <v>27</v>
      </c>
      <c r="F87">
        <v>6.6</v>
      </c>
      <c r="H87">
        <v>-2.1</v>
      </c>
      <c r="J87">
        <v>2.2999999999999998</v>
      </c>
      <c r="L87">
        <v>15.7</v>
      </c>
      <c r="N87">
        <v>0</v>
      </c>
      <c r="P87">
        <v>0</v>
      </c>
      <c r="R87">
        <v>0</v>
      </c>
      <c r="T87">
        <v>0</v>
      </c>
      <c r="V87">
        <v>0</v>
      </c>
      <c r="W87" t="s">
        <v>66</v>
      </c>
    </row>
    <row r="88" spans="1:23" x14ac:dyDescent="0.25">
      <c r="A88" s="11">
        <v>36247</v>
      </c>
      <c r="B88">
        <v>1999</v>
      </c>
      <c r="C88" s="4">
        <v>3</v>
      </c>
      <c r="D88">
        <v>28</v>
      </c>
      <c r="F88">
        <v>6.8</v>
      </c>
      <c r="H88">
        <v>-3.4</v>
      </c>
      <c r="J88">
        <v>1.7</v>
      </c>
      <c r="L88">
        <v>16.3</v>
      </c>
      <c r="N88">
        <v>0</v>
      </c>
      <c r="P88">
        <v>0</v>
      </c>
      <c r="R88">
        <v>0</v>
      </c>
      <c r="T88">
        <v>0</v>
      </c>
      <c r="V88">
        <v>0</v>
      </c>
      <c r="W88" t="s">
        <v>66</v>
      </c>
    </row>
    <row r="89" spans="1:23" x14ac:dyDescent="0.25">
      <c r="A89" s="11">
        <v>36248</v>
      </c>
      <c r="B89">
        <v>1999</v>
      </c>
      <c r="C89" s="4">
        <v>3</v>
      </c>
      <c r="D89">
        <v>29</v>
      </c>
      <c r="F89">
        <v>4.5</v>
      </c>
      <c r="H89">
        <v>-5.4</v>
      </c>
      <c r="J89">
        <v>-0.5</v>
      </c>
      <c r="L89">
        <v>18.5</v>
      </c>
      <c r="N89">
        <v>0</v>
      </c>
      <c r="P89">
        <v>0</v>
      </c>
      <c r="R89">
        <v>0.4</v>
      </c>
      <c r="T89">
        <v>0.4</v>
      </c>
      <c r="V89">
        <v>0</v>
      </c>
      <c r="W89" t="s">
        <v>66</v>
      </c>
    </row>
    <row r="90" spans="1:23" x14ac:dyDescent="0.25">
      <c r="A90" s="11">
        <v>36249</v>
      </c>
      <c r="B90">
        <v>1999</v>
      </c>
      <c r="C90" s="4">
        <v>3</v>
      </c>
      <c r="D90">
        <v>30</v>
      </c>
      <c r="F90">
        <v>4.4000000000000004</v>
      </c>
      <c r="H90">
        <v>-3.3</v>
      </c>
      <c r="J90">
        <v>0.6</v>
      </c>
      <c r="L90">
        <v>17.399999999999999</v>
      </c>
      <c r="N90">
        <v>0</v>
      </c>
      <c r="P90">
        <v>0</v>
      </c>
      <c r="R90">
        <v>0</v>
      </c>
      <c r="S90" t="s">
        <v>66</v>
      </c>
      <c r="T90">
        <v>0</v>
      </c>
      <c r="U90" t="s">
        <v>66</v>
      </c>
      <c r="V90">
        <v>0</v>
      </c>
      <c r="W90" t="s">
        <v>66</v>
      </c>
    </row>
    <row r="91" spans="1:23" x14ac:dyDescent="0.25">
      <c r="A91" s="11">
        <v>36250</v>
      </c>
      <c r="B91">
        <v>1999</v>
      </c>
      <c r="C91" s="4">
        <v>3</v>
      </c>
      <c r="D91">
        <v>31</v>
      </c>
      <c r="F91">
        <v>2</v>
      </c>
      <c r="H91">
        <v>-5.3</v>
      </c>
      <c r="J91">
        <v>-1.7</v>
      </c>
      <c r="L91">
        <v>19.7</v>
      </c>
      <c r="N91">
        <v>0</v>
      </c>
      <c r="P91">
        <v>0</v>
      </c>
      <c r="R91">
        <v>0</v>
      </c>
      <c r="T91">
        <v>0</v>
      </c>
      <c r="V91">
        <v>0</v>
      </c>
    </row>
    <row r="92" spans="1:23" x14ac:dyDescent="0.25">
      <c r="A92" s="11">
        <v>36251</v>
      </c>
      <c r="B92">
        <v>1999</v>
      </c>
      <c r="C92" s="4">
        <v>4</v>
      </c>
      <c r="D92">
        <v>1</v>
      </c>
      <c r="F92">
        <v>5.8</v>
      </c>
      <c r="H92">
        <v>-4.8</v>
      </c>
      <c r="J92">
        <v>0.5</v>
      </c>
      <c r="L92">
        <v>17.5</v>
      </c>
      <c r="N92">
        <v>0</v>
      </c>
      <c r="P92">
        <v>0</v>
      </c>
      <c r="R92">
        <v>0</v>
      </c>
      <c r="T92">
        <v>0</v>
      </c>
      <c r="V92">
        <v>0</v>
      </c>
    </row>
    <row r="93" spans="1:23" x14ac:dyDescent="0.25">
      <c r="A93" s="11">
        <v>36252</v>
      </c>
      <c r="B93">
        <v>1999</v>
      </c>
      <c r="C93" s="4">
        <v>4</v>
      </c>
      <c r="D93">
        <v>2</v>
      </c>
      <c r="F93">
        <v>8.8000000000000007</v>
      </c>
      <c r="H93">
        <v>-2.7</v>
      </c>
      <c r="J93">
        <v>3.1</v>
      </c>
      <c r="L93">
        <v>14.9</v>
      </c>
      <c r="N93">
        <v>0</v>
      </c>
      <c r="P93">
        <v>0</v>
      </c>
      <c r="R93">
        <v>0</v>
      </c>
      <c r="T93">
        <v>0</v>
      </c>
      <c r="V93">
        <v>0</v>
      </c>
    </row>
    <row r="94" spans="1:23" x14ac:dyDescent="0.25">
      <c r="A94" s="11">
        <v>36253</v>
      </c>
      <c r="B94">
        <v>1999</v>
      </c>
      <c r="C94" s="4">
        <v>4</v>
      </c>
      <c r="D94">
        <v>3</v>
      </c>
      <c r="F94">
        <v>7.4</v>
      </c>
      <c r="H94">
        <v>-2.8</v>
      </c>
      <c r="J94">
        <v>2.2999999999999998</v>
      </c>
      <c r="L94">
        <v>15.7</v>
      </c>
      <c r="N94">
        <v>0</v>
      </c>
      <c r="P94">
        <v>0</v>
      </c>
      <c r="R94">
        <v>0</v>
      </c>
      <c r="T94">
        <v>0</v>
      </c>
      <c r="V94">
        <v>0</v>
      </c>
    </row>
    <row r="95" spans="1:23" x14ac:dyDescent="0.25">
      <c r="A95" s="11">
        <v>36254</v>
      </c>
      <c r="B95">
        <v>1999</v>
      </c>
      <c r="C95" s="4">
        <v>4</v>
      </c>
      <c r="D95">
        <v>4</v>
      </c>
      <c r="F95">
        <v>5.8</v>
      </c>
      <c r="H95">
        <v>-3.7</v>
      </c>
      <c r="J95">
        <v>1.1000000000000001</v>
      </c>
      <c r="L95">
        <v>16.899999999999999</v>
      </c>
      <c r="N95">
        <v>0</v>
      </c>
      <c r="P95">
        <v>0</v>
      </c>
      <c r="R95">
        <v>0.4</v>
      </c>
      <c r="T95">
        <v>0.4</v>
      </c>
      <c r="V95">
        <v>0</v>
      </c>
    </row>
    <row r="96" spans="1:23" x14ac:dyDescent="0.25">
      <c r="A96" s="11">
        <v>36255</v>
      </c>
      <c r="B96">
        <v>1999</v>
      </c>
      <c r="C96" s="4">
        <v>4</v>
      </c>
      <c r="D96">
        <v>5</v>
      </c>
      <c r="F96">
        <v>2</v>
      </c>
      <c r="H96">
        <v>-2.6</v>
      </c>
      <c r="J96">
        <v>-0.3</v>
      </c>
      <c r="L96">
        <v>18.3</v>
      </c>
      <c r="N96">
        <v>0</v>
      </c>
      <c r="P96">
        <v>0</v>
      </c>
      <c r="R96">
        <v>6.6</v>
      </c>
      <c r="T96">
        <v>4.2</v>
      </c>
      <c r="V96">
        <v>5</v>
      </c>
    </row>
    <row r="97" spans="1:23" x14ac:dyDescent="0.25">
      <c r="A97" s="11">
        <v>36256</v>
      </c>
      <c r="B97">
        <v>1999</v>
      </c>
      <c r="C97" s="4">
        <v>4</v>
      </c>
      <c r="D97">
        <v>6</v>
      </c>
      <c r="F97">
        <v>9.5</v>
      </c>
      <c r="H97">
        <v>-3.4</v>
      </c>
      <c r="J97">
        <v>3.1</v>
      </c>
      <c r="L97">
        <v>14.9</v>
      </c>
      <c r="N97">
        <v>0</v>
      </c>
      <c r="P97">
        <v>0</v>
      </c>
      <c r="R97">
        <v>0</v>
      </c>
      <c r="T97">
        <v>0</v>
      </c>
      <c r="V97">
        <v>0</v>
      </c>
      <c r="W97" t="s">
        <v>66</v>
      </c>
    </row>
    <row r="98" spans="1:23" x14ac:dyDescent="0.25">
      <c r="A98" s="11">
        <v>36257</v>
      </c>
      <c r="B98">
        <v>1999</v>
      </c>
      <c r="C98" s="4">
        <v>4</v>
      </c>
      <c r="D98">
        <v>7</v>
      </c>
      <c r="F98">
        <v>14.5</v>
      </c>
      <c r="H98">
        <v>-1.6</v>
      </c>
      <c r="J98">
        <v>6.5</v>
      </c>
      <c r="L98">
        <v>11.5</v>
      </c>
      <c r="N98">
        <v>0</v>
      </c>
      <c r="P98">
        <v>0</v>
      </c>
      <c r="R98">
        <v>0</v>
      </c>
      <c r="T98">
        <v>0</v>
      </c>
      <c r="V98">
        <v>0</v>
      </c>
    </row>
    <row r="99" spans="1:23" x14ac:dyDescent="0.25">
      <c r="A99" s="11">
        <v>36258</v>
      </c>
      <c r="B99">
        <v>1999</v>
      </c>
      <c r="C99" s="4">
        <v>4</v>
      </c>
      <c r="D99">
        <v>8</v>
      </c>
      <c r="F99">
        <v>10.4</v>
      </c>
      <c r="H99">
        <v>0.4</v>
      </c>
      <c r="J99">
        <v>5.4</v>
      </c>
      <c r="L99">
        <v>12.6</v>
      </c>
      <c r="N99">
        <v>0</v>
      </c>
      <c r="P99">
        <v>0</v>
      </c>
      <c r="Q99" t="s">
        <v>66</v>
      </c>
      <c r="R99">
        <v>0</v>
      </c>
      <c r="T99">
        <v>0</v>
      </c>
      <c r="U99" t="s">
        <v>66</v>
      </c>
      <c r="V99">
        <v>0</v>
      </c>
    </row>
    <row r="100" spans="1:23" x14ac:dyDescent="0.25">
      <c r="A100" s="11">
        <v>36259</v>
      </c>
      <c r="B100">
        <v>1999</v>
      </c>
      <c r="C100" s="4">
        <v>4</v>
      </c>
      <c r="D100">
        <v>9</v>
      </c>
      <c r="F100">
        <v>6.1</v>
      </c>
      <c r="H100">
        <v>-1.7</v>
      </c>
      <c r="J100">
        <v>2.2000000000000002</v>
      </c>
      <c r="L100">
        <v>15.8</v>
      </c>
      <c r="N100">
        <v>0</v>
      </c>
      <c r="P100">
        <v>0</v>
      </c>
      <c r="Q100" t="s">
        <v>66</v>
      </c>
      <c r="R100">
        <v>0</v>
      </c>
      <c r="T100">
        <v>0</v>
      </c>
      <c r="U100" t="s">
        <v>66</v>
      </c>
      <c r="V100">
        <v>0</v>
      </c>
    </row>
    <row r="101" spans="1:23" x14ac:dyDescent="0.25">
      <c r="A101" s="11">
        <v>36260</v>
      </c>
      <c r="B101">
        <v>1999</v>
      </c>
      <c r="C101" s="4">
        <v>4</v>
      </c>
      <c r="D101">
        <v>10</v>
      </c>
      <c r="F101">
        <v>8.6</v>
      </c>
      <c r="H101">
        <v>-4.2</v>
      </c>
      <c r="J101">
        <v>2.2000000000000002</v>
      </c>
      <c r="L101">
        <v>15.8</v>
      </c>
      <c r="N101">
        <v>0</v>
      </c>
      <c r="P101">
        <v>0</v>
      </c>
      <c r="R101">
        <v>0</v>
      </c>
      <c r="T101">
        <v>0</v>
      </c>
      <c r="V101">
        <v>0</v>
      </c>
    </row>
    <row r="102" spans="1:23" x14ac:dyDescent="0.25">
      <c r="A102" s="11">
        <v>36261</v>
      </c>
      <c r="B102">
        <v>1999</v>
      </c>
      <c r="C102" s="4">
        <v>4</v>
      </c>
      <c r="D102">
        <v>11</v>
      </c>
      <c r="F102">
        <v>12.7</v>
      </c>
      <c r="H102">
        <v>-2.2000000000000002</v>
      </c>
      <c r="J102">
        <v>5.3</v>
      </c>
      <c r="L102">
        <v>12.7</v>
      </c>
      <c r="N102">
        <v>0</v>
      </c>
      <c r="P102">
        <v>0</v>
      </c>
      <c r="R102">
        <v>0</v>
      </c>
      <c r="T102">
        <v>0</v>
      </c>
      <c r="V102">
        <v>0</v>
      </c>
    </row>
    <row r="103" spans="1:23" x14ac:dyDescent="0.25">
      <c r="A103" s="11">
        <v>36262</v>
      </c>
      <c r="B103">
        <v>1999</v>
      </c>
      <c r="C103" s="4">
        <v>4</v>
      </c>
      <c r="D103">
        <v>12</v>
      </c>
      <c r="F103">
        <v>15.5</v>
      </c>
      <c r="H103">
        <v>2.9</v>
      </c>
      <c r="J103">
        <v>9.1999999999999993</v>
      </c>
      <c r="L103">
        <v>8.8000000000000007</v>
      </c>
      <c r="N103">
        <v>0</v>
      </c>
      <c r="P103">
        <v>0</v>
      </c>
      <c r="Q103" t="s">
        <v>66</v>
      </c>
      <c r="R103">
        <v>0</v>
      </c>
      <c r="T103">
        <v>0</v>
      </c>
      <c r="U103" t="s">
        <v>66</v>
      </c>
      <c r="V103">
        <v>0</v>
      </c>
    </row>
    <row r="104" spans="1:23" x14ac:dyDescent="0.25">
      <c r="A104" s="11">
        <v>36263</v>
      </c>
      <c r="B104">
        <v>1999</v>
      </c>
      <c r="C104" s="4">
        <v>4</v>
      </c>
      <c r="D104">
        <v>13</v>
      </c>
      <c r="F104">
        <v>8.8000000000000007</v>
      </c>
      <c r="H104">
        <v>1</v>
      </c>
      <c r="J104">
        <v>4.9000000000000004</v>
      </c>
      <c r="L104">
        <v>13.1</v>
      </c>
      <c r="N104">
        <v>0</v>
      </c>
      <c r="P104">
        <v>2.8</v>
      </c>
      <c r="R104">
        <v>0</v>
      </c>
      <c r="T104">
        <v>2.8</v>
      </c>
      <c r="V104">
        <v>0</v>
      </c>
    </row>
    <row r="105" spans="1:23" x14ac:dyDescent="0.25">
      <c r="A105" s="11">
        <v>36264</v>
      </c>
      <c r="B105">
        <v>1999</v>
      </c>
      <c r="C105" s="4">
        <v>4</v>
      </c>
      <c r="D105">
        <v>14</v>
      </c>
      <c r="F105">
        <v>10.4</v>
      </c>
      <c r="H105">
        <v>-0.5</v>
      </c>
      <c r="J105">
        <v>5</v>
      </c>
      <c r="L105">
        <v>13</v>
      </c>
      <c r="N105">
        <v>0</v>
      </c>
      <c r="P105">
        <v>0</v>
      </c>
      <c r="R105">
        <v>0</v>
      </c>
      <c r="T105">
        <v>0</v>
      </c>
      <c r="V105">
        <v>0</v>
      </c>
    </row>
    <row r="106" spans="1:23" x14ac:dyDescent="0.25">
      <c r="A106" s="11">
        <v>36265</v>
      </c>
      <c r="B106">
        <v>1999</v>
      </c>
      <c r="C106" s="4">
        <v>4</v>
      </c>
      <c r="D106">
        <v>15</v>
      </c>
      <c r="F106">
        <v>11.9</v>
      </c>
      <c r="H106">
        <v>-2.4</v>
      </c>
      <c r="J106">
        <v>4.8</v>
      </c>
      <c r="L106">
        <v>13.2</v>
      </c>
      <c r="N106">
        <v>0</v>
      </c>
      <c r="P106">
        <v>0</v>
      </c>
      <c r="R106">
        <v>0</v>
      </c>
      <c r="T106">
        <v>0</v>
      </c>
      <c r="V106">
        <v>0</v>
      </c>
    </row>
    <row r="107" spans="1:23" x14ac:dyDescent="0.25">
      <c r="A107" s="11">
        <v>36266</v>
      </c>
      <c r="B107">
        <v>1999</v>
      </c>
      <c r="C107" s="4">
        <v>4</v>
      </c>
      <c r="D107">
        <v>16</v>
      </c>
      <c r="F107">
        <v>18.100000000000001</v>
      </c>
      <c r="H107">
        <v>0.7</v>
      </c>
      <c r="J107">
        <v>9.4</v>
      </c>
      <c r="L107">
        <v>8.6</v>
      </c>
      <c r="N107">
        <v>0</v>
      </c>
      <c r="P107">
        <v>0</v>
      </c>
      <c r="R107">
        <v>0</v>
      </c>
      <c r="T107">
        <v>0</v>
      </c>
      <c r="V107">
        <v>0</v>
      </c>
    </row>
    <row r="108" spans="1:23" x14ac:dyDescent="0.25">
      <c r="A108" s="11">
        <v>36267</v>
      </c>
      <c r="B108">
        <v>1999</v>
      </c>
      <c r="C108" s="4">
        <v>4</v>
      </c>
      <c r="D108">
        <v>17</v>
      </c>
      <c r="F108">
        <v>19.100000000000001</v>
      </c>
      <c r="H108">
        <v>3</v>
      </c>
      <c r="J108">
        <v>11.1</v>
      </c>
      <c r="L108">
        <v>6.9</v>
      </c>
      <c r="N108">
        <v>0</v>
      </c>
      <c r="P108">
        <v>0</v>
      </c>
      <c r="R108">
        <v>0</v>
      </c>
      <c r="T108">
        <v>0</v>
      </c>
      <c r="V108">
        <v>0</v>
      </c>
    </row>
    <row r="109" spans="1:23" x14ac:dyDescent="0.25">
      <c r="A109" s="11">
        <v>36268</v>
      </c>
      <c r="B109">
        <v>1999</v>
      </c>
      <c r="C109" s="4">
        <v>4</v>
      </c>
      <c r="D109">
        <v>18</v>
      </c>
      <c r="F109">
        <v>19.8</v>
      </c>
      <c r="H109">
        <v>2.9</v>
      </c>
      <c r="J109">
        <v>11.4</v>
      </c>
      <c r="L109">
        <v>6.6</v>
      </c>
      <c r="N109">
        <v>0</v>
      </c>
      <c r="P109">
        <v>0</v>
      </c>
      <c r="Q109" t="s">
        <v>66</v>
      </c>
      <c r="R109">
        <v>0</v>
      </c>
      <c r="T109">
        <v>0</v>
      </c>
      <c r="U109" t="s">
        <v>66</v>
      </c>
      <c r="V109">
        <v>0</v>
      </c>
    </row>
    <row r="110" spans="1:23" x14ac:dyDescent="0.25">
      <c r="A110" s="11">
        <v>36269</v>
      </c>
      <c r="B110">
        <v>1999</v>
      </c>
      <c r="C110" s="4">
        <v>4</v>
      </c>
      <c r="D110">
        <v>19</v>
      </c>
      <c r="F110">
        <v>19.7</v>
      </c>
      <c r="H110">
        <v>7.8</v>
      </c>
      <c r="J110">
        <v>13.8</v>
      </c>
      <c r="L110">
        <v>4.2</v>
      </c>
      <c r="N110">
        <v>0</v>
      </c>
      <c r="P110">
        <v>0.4</v>
      </c>
      <c r="R110">
        <v>0</v>
      </c>
      <c r="T110">
        <v>0.4</v>
      </c>
      <c r="V110">
        <v>0</v>
      </c>
    </row>
    <row r="111" spans="1:23" x14ac:dyDescent="0.25">
      <c r="A111" s="11">
        <v>36270</v>
      </c>
      <c r="B111">
        <v>1999</v>
      </c>
      <c r="C111" s="4">
        <v>4</v>
      </c>
      <c r="D111">
        <v>20</v>
      </c>
      <c r="F111">
        <v>11.3</v>
      </c>
      <c r="H111">
        <v>5.5</v>
      </c>
      <c r="J111">
        <v>8.4</v>
      </c>
      <c r="L111">
        <v>9.6</v>
      </c>
      <c r="N111">
        <v>0</v>
      </c>
      <c r="P111">
        <v>0</v>
      </c>
      <c r="R111">
        <v>0</v>
      </c>
      <c r="T111">
        <v>0</v>
      </c>
      <c r="V111">
        <v>0</v>
      </c>
    </row>
    <row r="112" spans="1:23" x14ac:dyDescent="0.25">
      <c r="A112" s="11">
        <v>36271</v>
      </c>
      <c r="B112">
        <v>1999</v>
      </c>
      <c r="C112" s="4">
        <v>4</v>
      </c>
      <c r="D112">
        <v>21</v>
      </c>
      <c r="F112">
        <v>10.9</v>
      </c>
      <c r="H112">
        <v>2.2999999999999998</v>
      </c>
      <c r="J112">
        <v>6.6</v>
      </c>
      <c r="L112">
        <v>11.4</v>
      </c>
      <c r="N112">
        <v>0</v>
      </c>
      <c r="P112">
        <v>2</v>
      </c>
      <c r="R112">
        <v>0</v>
      </c>
      <c r="T112">
        <v>2</v>
      </c>
      <c r="V112">
        <v>0</v>
      </c>
    </row>
    <row r="113" spans="1:23" x14ac:dyDescent="0.25">
      <c r="A113" s="11">
        <v>36272</v>
      </c>
      <c r="B113">
        <v>1999</v>
      </c>
      <c r="C113" s="4">
        <v>4</v>
      </c>
      <c r="D113">
        <v>22</v>
      </c>
      <c r="F113">
        <v>14.9</v>
      </c>
      <c r="H113">
        <v>1.8</v>
      </c>
      <c r="J113">
        <v>8.4</v>
      </c>
      <c r="L113">
        <v>9.6</v>
      </c>
      <c r="N113">
        <v>0</v>
      </c>
      <c r="P113">
        <v>0</v>
      </c>
      <c r="R113">
        <v>0</v>
      </c>
      <c r="T113">
        <v>0</v>
      </c>
      <c r="V113">
        <v>0</v>
      </c>
    </row>
    <row r="114" spans="1:23" x14ac:dyDescent="0.25">
      <c r="A114" s="11">
        <v>36273</v>
      </c>
      <c r="B114">
        <v>1999</v>
      </c>
      <c r="C114" s="4">
        <v>4</v>
      </c>
      <c r="D114">
        <v>23</v>
      </c>
      <c r="F114">
        <v>20.3</v>
      </c>
      <c r="H114">
        <v>1.9</v>
      </c>
      <c r="J114">
        <v>11.1</v>
      </c>
      <c r="L114">
        <v>6.9</v>
      </c>
      <c r="N114">
        <v>0</v>
      </c>
      <c r="P114">
        <v>0</v>
      </c>
      <c r="R114">
        <v>0</v>
      </c>
      <c r="T114">
        <v>0</v>
      </c>
      <c r="V114">
        <v>0</v>
      </c>
    </row>
    <row r="115" spans="1:23" x14ac:dyDescent="0.25">
      <c r="A115" s="11">
        <v>36274</v>
      </c>
      <c r="B115">
        <v>1999</v>
      </c>
      <c r="C115" s="4">
        <v>4</v>
      </c>
      <c r="D115">
        <v>24</v>
      </c>
      <c r="F115">
        <v>22.6</v>
      </c>
      <c r="H115">
        <v>4.8</v>
      </c>
      <c r="J115">
        <v>13.7</v>
      </c>
      <c r="L115">
        <v>4.3</v>
      </c>
      <c r="N115">
        <v>0</v>
      </c>
      <c r="P115">
        <v>0</v>
      </c>
      <c r="R115">
        <v>0</v>
      </c>
      <c r="T115">
        <v>0</v>
      </c>
      <c r="V115">
        <v>0</v>
      </c>
    </row>
    <row r="116" spans="1:23" x14ac:dyDescent="0.25">
      <c r="A116" s="11">
        <v>36275</v>
      </c>
      <c r="B116">
        <v>1999</v>
      </c>
      <c r="C116" s="4">
        <v>4</v>
      </c>
      <c r="D116">
        <v>25</v>
      </c>
      <c r="F116">
        <v>24.2</v>
      </c>
      <c r="H116">
        <v>7.3</v>
      </c>
      <c r="J116">
        <v>15.8</v>
      </c>
      <c r="L116">
        <v>2.2000000000000002</v>
      </c>
      <c r="N116">
        <v>0</v>
      </c>
      <c r="P116">
        <v>2.8</v>
      </c>
      <c r="R116">
        <v>0</v>
      </c>
      <c r="T116">
        <v>2.8</v>
      </c>
      <c r="V116">
        <v>0</v>
      </c>
    </row>
    <row r="117" spans="1:23" x14ac:dyDescent="0.25">
      <c r="A117" s="11">
        <v>36276</v>
      </c>
      <c r="B117">
        <v>1999</v>
      </c>
      <c r="C117" s="4">
        <v>4</v>
      </c>
      <c r="D117">
        <v>26</v>
      </c>
      <c r="F117">
        <v>12.8</v>
      </c>
      <c r="H117">
        <v>4.9000000000000004</v>
      </c>
      <c r="J117">
        <v>8.9</v>
      </c>
      <c r="L117">
        <v>9.1</v>
      </c>
      <c r="N117">
        <v>0</v>
      </c>
      <c r="P117">
        <v>6.2</v>
      </c>
      <c r="R117">
        <v>0</v>
      </c>
      <c r="T117">
        <v>6.2</v>
      </c>
      <c r="V117">
        <v>0</v>
      </c>
    </row>
    <row r="118" spans="1:23" x14ac:dyDescent="0.25">
      <c r="A118" s="11">
        <v>36277</v>
      </c>
      <c r="B118">
        <v>1999</v>
      </c>
      <c r="C118" s="4">
        <v>4</v>
      </c>
      <c r="D118">
        <v>27</v>
      </c>
      <c r="F118">
        <v>6.7</v>
      </c>
      <c r="H118">
        <v>0</v>
      </c>
      <c r="J118">
        <v>3.4</v>
      </c>
      <c r="L118">
        <v>14.6</v>
      </c>
      <c r="N118">
        <v>0</v>
      </c>
      <c r="P118">
        <v>8.6</v>
      </c>
      <c r="R118">
        <v>1.4</v>
      </c>
      <c r="T118">
        <v>10</v>
      </c>
      <c r="V118">
        <v>0</v>
      </c>
    </row>
    <row r="119" spans="1:23" x14ac:dyDescent="0.25">
      <c r="A119" s="11">
        <v>36278</v>
      </c>
      <c r="B119">
        <v>1999</v>
      </c>
      <c r="C119" s="4">
        <v>4</v>
      </c>
      <c r="D119">
        <v>28</v>
      </c>
      <c r="F119">
        <v>2.2999999999999998</v>
      </c>
      <c r="H119">
        <v>-0.8</v>
      </c>
      <c r="J119">
        <v>0.8</v>
      </c>
      <c r="L119">
        <v>17.2</v>
      </c>
      <c r="N119">
        <v>0</v>
      </c>
      <c r="P119">
        <v>0</v>
      </c>
      <c r="R119">
        <v>0</v>
      </c>
      <c r="S119" t="s">
        <v>66</v>
      </c>
      <c r="T119">
        <v>0</v>
      </c>
      <c r="U119" t="s">
        <v>66</v>
      </c>
      <c r="V119">
        <v>0</v>
      </c>
      <c r="W119" t="s">
        <v>66</v>
      </c>
    </row>
    <row r="120" spans="1:23" x14ac:dyDescent="0.25">
      <c r="A120" s="11">
        <v>36279</v>
      </c>
      <c r="B120">
        <v>1999</v>
      </c>
      <c r="C120" s="4">
        <v>4</v>
      </c>
      <c r="D120">
        <v>29</v>
      </c>
      <c r="F120">
        <v>9.6</v>
      </c>
      <c r="H120">
        <v>0</v>
      </c>
      <c r="J120">
        <v>4.8</v>
      </c>
      <c r="L120">
        <v>13.2</v>
      </c>
      <c r="N120">
        <v>0</v>
      </c>
      <c r="P120">
        <v>0.4</v>
      </c>
      <c r="R120">
        <v>0</v>
      </c>
      <c r="T120">
        <v>0.4</v>
      </c>
      <c r="V120">
        <v>0</v>
      </c>
    </row>
    <row r="121" spans="1:23" x14ac:dyDescent="0.25">
      <c r="A121" s="11">
        <v>36280</v>
      </c>
      <c r="B121">
        <v>1999</v>
      </c>
      <c r="C121" s="4">
        <v>4</v>
      </c>
      <c r="D121">
        <v>30</v>
      </c>
      <c r="F121">
        <v>9.6999999999999993</v>
      </c>
      <c r="H121">
        <v>2.4</v>
      </c>
      <c r="J121">
        <v>6.1</v>
      </c>
      <c r="L121">
        <v>11.9</v>
      </c>
      <c r="N121">
        <v>0</v>
      </c>
      <c r="P121">
        <v>0</v>
      </c>
      <c r="R121">
        <v>0</v>
      </c>
      <c r="T121">
        <v>0</v>
      </c>
      <c r="V121">
        <v>0</v>
      </c>
    </row>
    <row r="122" spans="1:23" x14ac:dyDescent="0.25">
      <c r="A122" s="11">
        <v>36281</v>
      </c>
      <c r="B122">
        <v>1999</v>
      </c>
      <c r="C122" s="4">
        <v>5</v>
      </c>
      <c r="D122">
        <v>1</v>
      </c>
      <c r="F122">
        <v>18</v>
      </c>
      <c r="H122">
        <v>2.5</v>
      </c>
      <c r="J122">
        <v>10.3</v>
      </c>
      <c r="L122">
        <v>7.7</v>
      </c>
      <c r="N122">
        <v>0</v>
      </c>
      <c r="P122">
        <v>0</v>
      </c>
      <c r="R122">
        <v>0</v>
      </c>
      <c r="T122">
        <v>0</v>
      </c>
      <c r="V122">
        <v>0</v>
      </c>
    </row>
    <row r="123" spans="1:23" x14ac:dyDescent="0.25">
      <c r="A123" s="11">
        <v>36282</v>
      </c>
      <c r="B123">
        <v>1999</v>
      </c>
      <c r="C123" s="4">
        <v>5</v>
      </c>
      <c r="D123">
        <v>2</v>
      </c>
      <c r="F123">
        <v>14.9</v>
      </c>
      <c r="H123">
        <v>5.3</v>
      </c>
      <c r="J123">
        <v>10.1</v>
      </c>
      <c r="L123">
        <v>7.9</v>
      </c>
      <c r="N123">
        <v>0</v>
      </c>
      <c r="P123">
        <v>12.8</v>
      </c>
      <c r="R123">
        <v>0</v>
      </c>
      <c r="T123">
        <v>12.8</v>
      </c>
      <c r="V123">
        <v>0</v>
      </c>
    </row>
    <row r="124" spans="1:23" x14ac:dyDescent="0.25">
      <c r="A124" s="11">
        <v>36283</v>
      </c>
      <c r="B124">
        <v>1999</v>
      </c>
      <c r="C124" s="4">
        <v>5</v>
      </c>
      <c r="D124">
        <v>3</v>
      </c>
      <c r="F124">
        <v>10.3</v>
      </c>
      <c r="H124">
        <v>3.8</v>
      </c>
      <c r="J124">
        <v>7.1</v>
      </c>
      <c r="L124">
        <v>10.9</v>
      </c>
      <c r="N124">
        <v>0</v>
      </c>
      <c r="P124">
        <v>15.4</v>
      </c>
      <c r="R124">
        <v>0</v>
      </c>
      <c r="T124">
        <v>15.4</v>
      </c>
      <c r="V124">
        <v>0</v>
      </c>
    </row>
    <row r="125" spans="1:23" x14ac:dyDescent="0.25">
      <c r="A125" s="11">
        <v>36284</v>
      </c>
      <c r="B125">
        <v>1999</v>
      </c>
      <c r="C125" s="4">
        <v>5</v>
      </c>
      <c r="D125">
        <v>4</v>
      </c>
      <c r="F125">
        <v>8.6</v>
      </c>
      <c r="H125">
        <v>-0.5</v>
      </c>
      <c r="J125">
        <v>4.0999999999999996</v>
      </c>
      <c r="L125">
        <v>13.9</v>
      </c>
      <c r="N125">
        <v>0</v>
      </c>
      <c r="P125">
        <v>3</v>
      </c>
      <c r="R125">
        <v>0</v>
      </c>
      <c r="T125">
        <v>3</v>
      </c>
      <c r="V125">
        <v>0</v>
      </c>
    </row>
    <row r="126" spans="1:23" x14ac:dyDescent="0.25">
      <c r="A126" s="11">
        <v>36285</v>
      </c>
      <c r="B126">
        <v>1999</v>
      </c>
      <c r="C126" s="4">
        <v>5</v>
      </c>
      <c r="D126">
        <v>5</v>
      </c>
      <c r="F126">
        <v>12.8</v>
      </c>
      <c r="H126">
        <v>2.2000000000000002</v>
      </c>
      <c r="J126">
        <v>7.5</v>
      </c>
      <c r="L126">
        <v>10.5</v>
      </c>
      <c r="N126">
        <v>0</v>
      </c>
      <c r="P126">
        <v>0</v>
      </c>
      <c r="R126">
        <v>0</v>
      </c>
      <c r="T126">
        <v>0</v>
      </c>
      <c r="V126">
        <v>0</v>
      </c>
    </row>
    <row r="127" spans="1:23" x14ac:dyDescent="0.25">
      <c r="A127" s="11">
        <v>36286</v>
      </c>
      <c r="B127">
        <v>1999</v>
      </c>
      <c r="C127" s="4">
        <v>5</v>
      </c>
      <c r="D127">
        <v>6</v>
      </c>
      <c r="F127">
        <v>18.3</v>
      </c>
      <c r="H127">
        <v>-0.3</v>
      </c>
      <c r="J127">
        <v>9</v>
      </c>
      <c r="L127">
        <v>9</v>
      </c>
      <c r="N127">
        <v>0</v>
      </c>
      <c r="P127">
        <v>0</v>
      </c>
      <c r="R127">
        <v>0</v>
      </c>
      <c r="T127">
        <v>0</v>
      </c>
      <c r="V127">
        <v>0</v>
      </c>
    </row>
    <row r="128" spans="1:23" x14ac:dyDescent="0.25">
      <c r="A128" s="11">
        <v>36287</v>
      </c>
      <c r="B128">
        <v>1999</v>
      </c>
      <c r="C128" s="4">
        <v>5</v>
      </c>
      <c r="D128">
        <v>7</v>
      </c>
      <c r="F128">
        <v>20.5</v>
      </c>
      <c r="H128">
        <v>2.8</v>
      </c>
      <c r="J128">
        <v>11.7</v>
      </c>
      <c r="L128">
        <v>6.3</v>
      </c>
      <c r="N128">
        <v>0</v>
      </c>
      <c r="P128">
        <v>0</v>
      </c>
      <c r="Q128" t="s">
        <v>66</v>
      </c>
      <c r="R128">
        <v>0</v>
      </c>
      <c r="T128">
        <v>0</v>
      </c>
      <c r="U128" t="s">
        <v>66</v>
      </c>
      <c r="V128">
        <v>0</v>
      </c>
    </row>
    <row r="129" spans="1:22" x14ac:dyDescent="0.25">
      <c r="A129" s="11">
        <v>36288</v>
      </c>
      <c r="B129">
        <v>1999</v>
      </c>
      <c r="C129" s="4">
        <v>5</v>
      </c>
      <c r="D129">
        <v>8</v>
      </c>
      <c r="F129">
        <v>11.4</v>
      </c>
      <c r="H129">
        <v>1.6</v>
      </c>
      <c r="J129">
        <v>6.5</v>
      </c>
      <c r="L129">
        <v>11.5</v>
      </c>
      <c r="N129">
        <v>0</v>
      </c>
      <c r="P129">
        <v>0.4</v>
      </c>
      <c r="R129">
        <v>0</v>
      </c>
      <c r="S129" t="s">
        <v>66</v>
      </c>
      <c r="T129">
        <v>0.4</v>
      </c>
      <c r="V129">
        <v>0</v>
      </c>
    </row>
    <row r="130" spans="1:22" x14ac:dyDescent="0.25">
      <c r="A130" s="11">
        <v>36289</v>
      </c>
      <c r="B130">
        <v>1999</v>
      </c>
      <c r="C130" s="4">
        <v>5</v>
      </c>
      <c r="D130">
        <v>9</v>
      </c>
      <c r="F130">
        <v>12.1</v>
      </c>
      <c r="H130">
        <v>-0.5</v>
      </c>
      <c r="J130">
        <v>5.8</v>
      </c>
      <c r="L130">
        <v>12.2</v>
      </c>
      <c r="N130">
        <v>0</v>
      </c>
      <c r="P130">
        <v>0</v>
      </c>
      <c r="Q130" t="s">
        <v>66</v>
      </c>
      <c r="R130">
        <v>0</v>
      </c>
      <c r="T130">
        <v>0</v>
      </c>
      <c r="U130" t="s">
        <v>66</v>
      </c>
      <c r="V130">
        <v>0</v>
      </c>
    </row>
    <row r="131" spans="1:22" x14ac:dyDescent="0.25">
      <c r="A131" s="11">
        <v>36290</v>
      </c>
      <c r="B131">
        <v>1999</v>
      </c>
      <c r="C131" s="4">
        <v>5</v>
      </c>
      <c r="D131">
        <v>10</v>
      </c>
      <c r="F131">
        <v>7.9</v>
      </c>
      <c r="H131">
        <v>1.4</v>
      </c>
      <c r="J131">
        <v>4.7</v>
      </c>
      <c r="L131">
        <v>13.3</v>
      </c>
      <c r="N131">
        <v>0</v>
      </c>
      <c r="P131">
        <v>2.2000000000000002</v>
      </c>
      <c r="R131">
        <v>0.4</v>
      </c>
      <c r="T131">
        <v>2.6</v>
      </c>
      <c r="V131">
        <v>0</v>
      </c>
    </row>
    <row r="132" spans="1:22" x14ac:dyDescent="0.25">
      <c r="A132" s="11">
        <v>36291</v>
      </c>
      <c r="B132">
        <v>1999</v>
      </c>
      <c r="C132" s="4">
        <v>5</v>
      </c>
      <c r="D132">
        <v>11</v>
      </c>
      <c r="F132">
        <v>13</v>
      </c>
      <c r="H132">
        <v>-1.5</v>
      </c>
      <c r="J132">
        <v>5.8</v>
      </c>
      <c r="L132">
        <v>12.2</v>
      </c>
      <c r="N132">
        <v>0</v>
      </c>
      <c r="P132">
        <v>0</v>
      </c>
      <c r="R132">
        <v>0</v>
      </c>
      <c r="T132">
        <v>0</v>
      </c>
      <c r="V132">
        <v>0</v>
      </c>
    </row>
    <row r="133" spans="1:22" x14ac:dyDescent="0.25">
      <c r="A133" s="11">
        <v>36292</v>
      </c>
      <c r="B133">
        <v>1999</v>
      </c>
      <c r="C133" s="4">
        <v>5</v>
      </c>
      <c r="D133">
        <v>12</v>
      </c>
      <c r="F133">
        <v>6.2</v>
      </c>
      <c r="H133">
        <v>0.9</v>
      </c>
      <c r="J133">
        <v>3.6</v>
      </c>
      <c r="L133">
        <v>14.4</v>
      </c>
      <c r="N133">
        <v>0</v>
      </c>
      <c r="P133">
        <v>6.8</v>
      </c>
      <c r="R133">
        <v>0.2</v>
      </c>
      <c r="T133">
        <v>7</v>
      </c>
      <c r="V133">
        <v>0</v>
      </c>
    </row>
    <row r="134" spans="1:22" x14ac:dyDescent="0.25">
      <c r="A134" s="11">
        <v>36293</v>
      </c>
      <c r="B134">
        <v>1999</v>
      </c>
      <c r="C134" s="4">
        <v>5</v>
      </c>
      <c r="D134">
        <v>13</v>
      </c>
      <c r="F134">
        <v>14.1</v>
      </c>
      <c r="H134">
        <v>2.6</v>
      </c>
      <c r="J134">
        <v>8.4</v>
      </c>
      <c r="L134">
        <v>9.6</v>
      </c>
      <c r="N134">
        <v>0</v>
      </c>
      <c r="P134">
        <v>0.4</v>
      </c>
      <c r="R134">
        <v>0</v>
      </c>
      <c r="T134">
        <v>0.4</v>
      </c>
      <c r="V134">
        <v>0</v>
      </c>
    </row>
    <row r="135" spans="1:22" x14ac:dyDescent="0.25">
      <c r="A135" s="11">
        <v>36294</v>
      </c>
      <c r="B135">
        <v>1999</v>
      </c>
      <c r="C135" s="4">
        <v>5</v>
      </c>
      <c r="D135">
        <v>14</v>
      </c>
      <c r="F135">
        <v>8.8000000000000007</v>
      </c>
      <c r="H135">
        <v>4.8</v>
      </c>
      <c r="J135">
        <v>6.8</v>
      </c>
      <c r="L135">
        <v>11.2</v>
      </c>
      <c r="N135">
        <v>0</v>
      </c>
      <c r="P135">
        <v>15.2</v>
      </c>
      <c r="R135">
        <v>0</v>
      </c>
      <c r="T135">
        <v>15.2</v>
      </c>
      <c r="V135">
        <v>0</v>
      </c>
    </row>
    <row r="136" spans="1:22" x14ac:dyDescent="0.25">
      <c r="A136" s="11">
        <v>36295</v>
      </c>
      <c r="B136">
        <v>1999</v>
      </c>
      <c r="C136" s="4">
        <v>5</v>
      </c>
      <c r="D136">
        <v>15</v>
      </c>
      <c r="F136">
        <v>10</v>
      </c>
      <c r="H136">
        <v>4.5999999999999996</v>
      </c>
      <c r="J136">
        <v>7.3</v>
      </c>
      <c r="L136">
        <v>10.7</v>
      </c>
      <c r="N136">
        <v>0</v>
      </c>
      <c r="P136">
        <v>9.4</v>
      </c>
      <c r="R136">
        <v>0</v>
      </c>
      <c r="T136">
        <v>9.4</v>
      </c>
      <c r="V136">
        <v>0</v>
      </c>
    </row>
    <row r="137" spans="1:22" x14ac:dyDescent="0.25">
      <c r="A137" s="11">
        <v>36296</v>
      </c>
      <c r="B137">
        <v>1999</v>
      </c>
      <c r="C137" s="4">
        <v>5</v>
      </c>
      <c r="D137">
        <v>16</v>
      </c>
      <c r="F137">
        <v>13.7</v>
      </c>
      <c r="H137">
        <v>1.3</v>
      </c>
      <c r="J137">
        <v>7.5</v>
      </c>
      <c r="L137">
        <v>10.5</v>
      </c>
      <c r="N137">
        <v>0</v>
      </c>
      <c r="P137">
        <v>0</v>
      </c>
      <c r="R137">
        <v>0</v>
      </c>
      <c r="T137">
        <v>0</v>
      </c>
      <c r="V137">
        <v>0</v>
      </c>
    </row>
    <row r="138" spans="1:22" x14ac:dyDescent="0.25">
      <c r="A138" s="11">
        <v>36297</v>
      </c>
      <c r="B138">
        <v>1999</v>
      </c>
      <c r="C138" s="4">
        <v>5</v>
      </c>
      <c r="D138">
        <v>17</v>
      </c>
      <c r="F138">
        <v>11.8</v>
      </c>
      <c r="H138">
        <v>5.7</v>
      </c>
      <c r="J138">
        <v>8.8000000000000007</v>
      </c>
      <c r="L138">
        <v>9.1999999999999993</v>
      </c>
      <c r="N138">
        <v>0</v>
      </c>
      <c r="P138">
        <v>10</v>
      </c>
      <c r="R138">
        <v>0</v>
      </c>
      <c r="T138">
        <v>10</v>
      </c>
      <c r="V138">
        <v>0</v>
      </c>
    </row>
    <row r="139" spans="1:22" x14ac:dyDescent="0.25">
      <c r="A139" s="11">
        <v>36298</v>
      </c>
      <c r="B139">
        <v>1999</v>
      </c>
      <c r="C139" s="4">
        <v>5</v>
      </c>
      <c r="D139">
        <v>18</v>
      </c>
      <c r="F139">
        <v>15.3</v>
      </c>
      <c r="H139">
        <v>5</v>
      </c>
      <c r="J139">
        <v>10.199999999999999</v>
      </c>
      <c r="L139">
        <v>7.8</v>
      </c>
      <c r="N139">
        <v>0</v>
      </c>
      <c r="P139">
        <v>0.2</v>
      </c>
      <c r="R139">
        <v>0</v>
      </c>
      <c r="T139">
        <v>0.2</v>
      </c>
      <c r="V139">
        <v>0</v>
      </c>
    </row>
    <row r="140" spans="1:22" x14ac:dyDescent="0.25">
      <c r="A140" s="11">
        <v>36299</v>
      </c>
      <c r="B140">
        <v>1999</v>
      </c>
      <c r="C140" s="4">
        <v>5</v>
      </c>
      <c r="D140">
        <v>19</v>
      </c>
      <c r="F140">
        <v>9.6</v>
      </c>
      <c r="H140">
        <v>4.4000000000000004</v>
      </c>
      <c r="J140">
        <v>7</v>
      </c>
      <c r="L140">
        <v>11</v>
      </c>
      <c r="N140">
        <v>0</v>
      </c>
      <c r="P140">
        <v>2</v>
      </c>
      <c r="R140">
        <v>0</v>
      </c>
      <c r="T140">
        <v>2</v>
      </c>
      <c r="V140">
        <v>0</v>
      </c>
    </row>
    <row r="141" spans="1:22" x14ac:dyDescent="0.25">
      <c r="A141" s="11">
        <v>36300</v>
      </c>
      <c r="B141">
        <v>1999</v>
      </c>
      <c r="C141" s="4">
        <v>5</v>
      </c>
      <c r="D141">
        <v>20</v>
      </c>
      <c r="F141">
        <v>15.8</v>
      </c>
      <c r="H141">
        <v>0.9</v>
      </c>
      <c r="J141">
        <v>8.4</v>
      </c>
      <c r="L141">
        <v>9.6</v>
      </c>
      <c r="N141">
        <v>0</v>
      </c>
      <c r="P141">
        <v>0</v>
      </c>
      <c r="R141">
        <v>0</v>
      </c>
      <c r="T141">
        <v>0</v>
      </c>
      <c r="V141">
        <v>0</v>
      </c>
    </row>
    <row r="142" spans="1:22" x14ac:dyDescent="0.25">
      <c r="A142" s="11">
        <v>36301</v>
      </c>
      <c r="B142">
        <v>1999</v>
      </c>
      <c r="C142" s="4">
        <v>5</v>
      </c>
      <c r="D142">
        <v>21</v>
      </c>
      <c r="F142">
        <v>14.9</v>
      </c>
      <c r="H142">
        <v>7.6</v>
      </c>
      <c r="J142">
        <v>11.3</v>
      </c>
      <c r="L142">
        <v>6.7</v>
      </c>
      <c r="N142">
        <v>0</v>
      </c>
      <c r="P142">
        <v>22.6</v>
      </c>
      <c r="R142">
        <v>0</v>
      </c>
      <c r="T142">
        <v>22.6</v>
      </c>
      <c r="V142">
        <v>0</v>
      </c>
    </row>
    <row r="143" spans="1:22" x14ac:dyDescent="0.25">
      <c r="A143" s="11">
        <v>36302</v>
      </c>
      <c r="B143">
        <v>1999</v>
      </c>
      <c r="C143" s="4">
        <v>5</v>
      </c>
      <c r="D143">
        <v>22</v>
      </c>
      <c r="F143">
        <v>19.100000000000001</v>
      </c>
      <c r="H143">
        <v>6.3</v>
      </c>
      <c r="J143">
        <v>12.7</v>
      </c>
      <c r="L143">
        <v>5.3</v>
      </c>
      <c r="N143">
        <v>0</v>
      </c>
      <c r="P143">
        <v>0</v>
      </c>
      <c r="R143">
        <v>0</v>
      </c>
      <c r="T143">
        <v>0</v>
      </c>
      <c r="V143">
        <v>0</v>
      </c>
    </row>
    <row r="144" spans="1:22" x14ac:dyDescent="0.25">
      <c r="A144" s="11">
        <v>36303</v>
      </c>
      <c r="B144">
        <v>1999</v>
      </c>
      <c r="C144" s="4">
        <v>5</v>
      </c>
      <c r="D144">
        <v>23</v>
      </c>
      <c r="F144">
        <v>24.4</v>
      </c>
      <c r="H144">
        <v>11.7</v>
      </c>
      <c r="J144">
        <v>18.100000000000001</v>
      </c>
      <c r="L144">
        <v>0</v>
      </c>
      <c r="N144">
        <v>0.1</v>
      </c>
      <c r="P144">
        <v>0</v>
      </c>
      <c r="R144">
        <v>0</v>
      </c>
      <c r="T144">
        <v>0</v>
      </c>
      <c r="V144">
        <v>0</v>
      </c>
    </row>
    <row r="145" spans="1:22" x14ac:dyDescent="0.25">
      <c r="A145" s="11">
        <v>36304</v>
      </c>
      <c r="B145">
        <v>1999</v>
      </c>
      <c r="C145" s="4">
        <v>5</v>
      </c>
      <c r="D145">
        <v>24</v>
      </c>
      <c r="F145">
        <v>29.1</v>
      </c>
      <c r="H145">
        <v>9.5</v>
      </c>
      <c r="J145">
        <v>19.3</v>
      </c>
      <c r="L145">
        <v>0</v>
      </c>
      <c r="N145">
        <v>1.3</v>
      </c>
      <c r="P145">
        <v>0</v>
      </c>
      <c r="R145">
        <v>0</v>
      </c>
      <c r="T145">
        <v>0</v>
      </c>
      <c r="V145">
        <v>0</v>
      </c>
    </row>
    <row r="146" spans="1:22" x14ac:dyDescent="0.25">
      <c r="A146" s="11">
        <v>36305</v>
      </c>
      <c r="B146">
        <v>1999</v>
      </c>
      <c r="C146" s="4">
        <v>5</v>
      </c>
      <c r="D146">
        <v>25</v>
      </c>
      <c r="F146">
        <v>27.2</v>
      </c>
      <c r="H146">
        <v>8.6999999999999993</v>
      </c>
      <c r="J146">
        <v>18</v>
      </c>
      <c r="L146">
        <v>0</v>
      </c>
      <c r="N146">
        <v>0</v>
      </c>
      <c r="P146">
        <v>0</v>
      </c>
      <c r="Q146" t="s">
        <v>66</v>
      </c>
      <c r="R146">
        <v>0</v>
      </c>
      <c r="T146">
        <v>0</v>
      </c>
      <c r="U146" t="s">
        <v>66</v>
      </c>
      <c r="V146">
        <v>0</v>
      </c>
    </row>
    <row r="147" spans="1:22" x14ac:dyDescent="0.25">
      <c r="A147" s="11">
        <v>36306</v>
      </c>
      <c r="B147">
        <v>1999</v>
      </c>
      <c r="C147" s="4">
        <v>5</v>
      </c>
      <c r="D147">
        <v>26</v>
      </c>
      <c r="F147">
        <v>18.899999999999999</v>
      </c>
      <c r="H147">
        <v>6.5</v>
      </c>
      <c r="J147">
        <v>12.7</v>
      </c>
      <c r="L147">
        <v>5.3</v>
      </c>
      <c r="N147">
        <v>0</v>
      </c>
      <c r="P147">
        <v>0</v>
      </c>
      <c r="R147">
        <v>0</v>
      </c>
      <c r="T147">
        <v>0</v>
      </c>
      <c r="V147">
        <v>0</v>
      </c>
    </row>
    <row r="148" spans="1:22" x14ac:dyDescent="0.25">
      <c r="A148" s="11">
        <v>36307</v>
      </c>
      <c r="B148">
        <v>1999</v>
      </c>
      <c r="C148" s="4">
        <v>5</v>
      </c>
      <c r="D148">
        <v>27</v>
      </c>
      <c r="F148">
        <v>23.2</v>
      </c>
      <c r="H148">
        <v>5.4</v>
      </c>
      <c r="J148">
        <v>14.3</v>
      </c>
      <c r="L148">
        <v>3.7</v>
      </c>
      <c r="N148">
        <v>0</v>
      </c>
      <c r="P148">
        <v>0</v>
      </c>
      <c r="R148">
        <v>0</v>
      </c>
      <c r="T148">
        <v>0</v>
      </c>
      <c r="V148">
        <v>0</v>
      </c>
    </row>
    <row r="149" spans="1:22" x14ac:dyDescent="0.25">
      <c r="A149" s="11">
        <v>36308</v>
      </c>
      <c r="B149">
        <v>1999</v>
      </c>
      <c r="C149" s="4">
        <v>5</v>
      </c>
      <c r="D149">
        <v>28</v>
      </c>
      <c r="F149">
        <v>16.7</v>
      </c>
      <c r="H149">
        <v>7.2</v>
      </c>
      <c r="J149">
        <v>12</v>
      </c>
      <c r="L149">
        <v>6</v>
      </c>
      <c r="N149">
        <v>0</v>
      </c>
      <c r="P149">
        <v>0</v>
      </c>
      <c r="Q149" t="s">
        <v>66</v>
      </c>
      <c r="R149">
        <v>0</v>
      </c>
      <c r="T149">
        <v>0</v>
      </c>
      <c r="U149" t="s">
        <v>66</v>
      </c>
      <c r="V149">
        <v>0</v>
      </c>
    </row>
    <row r="150" spans="1:22" x14ac:dyDescent="0.25">
      <c r="A150" s="11">
        <v>36309</v>
      </c>
      <c r="B150">
        <v>1999</v>
      </c>
      <c r="C150" s="4">
        <v>5</v>
      </c>
      <c r="D150">
        <v>29</v>
      </c>
      <c r="F150">
        <v>16.7</v>
      </c>
      <c r="H150">
        <v>5.2</v>
      </c>
      <c r="J150">
        <v>11</v>
      </c>
      <c r="L150">
        <v>7</v>
      </c>
      <c r="N150">
        <v>0</v>
      </c>
      <c r="P150">
        <v>0</v>
      </c>
      <c r="R150">
        <v>0</v>
      </c>
      <c r="T150">
        <v>0</v>
      </c>
      <c r="V150">
        <v>0</v>
      </c>
    </row>
    <row r="151" spans="1:22" x14ac:dyDescent="0.25">
      <c r="A151" s="11">
        <v>36310</v>
      </c>
      <c r="B151">
        <v>1999</v>
      </c>
      <c r="C151" s="4">
        <v>5</v>
      </c>
      <c r="D151">
        <v>30</v>
      </c>
      <c r="F151">
        <v>18.600000000000001</v>
      </c>
      <c r="H151">
        <v>4.5999999999999996</v>
      </c>
      <c r="J151">
        <v>11.6</v>
      </c>
      <c r="L151">
        <v>6.4</v>
      </c>
      <c r="N151">
        <v>0</v>
      </c>
      <c r="P151">
        <v>0</v>
      </c>
      <c r="R151">
        <v>0</v>
      </c>
      <c r="T151">
        <v>0</v>
      </c>
      <c r="V151">
        <v>0</v>
      </c>
    </row>
    <row r="152" spans="1:22" x14ac:dyDescent="0.25">
      <c r="A152" s="11">
        <v>36311</v>
      </c>
      <c r="B152">
        <v>1999</v>
      </c>
      <c r="C152" s="4">
        <v>5</v>
      </c>
      <c r="D152">
        <v>31</v>
      </c>
      <c r="F152">
        <v>15.8</v>
      </c>
      <c r="H152">
        <v>9.1</v>
      </c>
      <c r="J152">
        <v>12.5</v>
      </c>
      <c r="L152">
        <v>5.5</v>
      </c>
      <c r="N152">
        <v>0</v>
      </c>
      <c r="P152">
        <v>4.2</v>
      </c>
      <c r="R152">
        <v>0</v>
      </c>
      <c r="T152">
        <v>4.2</v>
      </c>
      <c r="V152">
        <v>0</v>
      </c>
    </row>
    <row r="153" spans="1:22" x14ac:dyDescent="0.25">
      <c r="A153" s="11">
        <v>36312</v>
      </c>
      <c r="B153">
        <v>1999</v>
      </c>
      <c r="C153" s="4">
        <v>6</v>
      </c>
      <c r="D153">
        <v>1</v>
      </c>
      <c r="F153">
        <v>18.399999999999999</v>
      </c>
      <c r="H153">
        <v>7.7</v>
      </c>
      <c r="J153">
        <v>13.1</v>
      </c>
      <c r="L153">
        <v>4.9000000000000004</v>
      </c>
      <c r="N153">
        <v>0</v>
      </c>
      <c r="P153">
        <v>0.4</v>
      </c>
      <c r="R153">
        <v>0</v>
      </c>
      <c r="T153">
        <v>0.4</v>
      </c>
      <c r="V153">
        <v>0</v>
      </c>
    </row>
    <row r="154" spans="1:22" x14ac:dyDescent="0.25">
      <c r="A154" s="11">
        <v>36313</v>
      </c>
      <c r="B154">
        <v>1999</v>
      </c>
      <c r="C154" s="4">
        <v>6</v>
      </c>
      <c r="D154">
        <v>2</v>
      </c>
      <c r="F154">
        <v>19</v>
      </c>
      <c r="H154">
        <v>7.7</v>
      </c>
      <c r="J154">
        <v>13.4</v>
      </c>
      <c r="L154">
        <v>4.5999999999999996</v>
      </c>
      <c r="N154">
        <v>0</v>
      </c>
      <c r="P154">
        <v>0</v>
      </c>
      <c r="R154">
        <v>0</v>
      </c>
      <c r="T154">
        <v>0</v>
      </c>
      <c r="V154">
        <v>0</v>
      </c>
    </row>
    <row r="155" spans="1:22" x14ac:dyDescent="0.25">
      <c r="A155" s="11">
        <v>36314</v>
      </c>
      <c r="B155">
        <v>1999</v>
      </c>
      <c r="C155" s="4">
        <v>6</v>
      </c>
      <c r="D155">
        <v>3</v>
      </c>
      <c r="F155">
        <v>21.7</v>
      </c>
      <c r="H155">
        <v>11.6</v>
      </c>
      <c r="J155">
        <v>16.7</v>
      </c>
      <c r="L155">
        <v>1.3</v>
      </c>
      <c r="N155">
        <v>0</v>
      </c>
      <c r="P155">
        <v>0</v>
      </c>
      <c r="R155">
        <v>0</v>
      </c>
      <c r="T155">
        <v>0</v>
      </c>
      <c r="V155">
        <v>0</v>
      </c>
    </row>
    <row r="156" spans="1:22" x14ac:dyDescent="0.25">
      <c r="A156" s="11">
        <v>36315</v>
      </c>
      <c r="B156">
        <v>1999</v>
      </c>
      <c r="C156" s="4">
        <v>6</v>
      </c>
      <c r="D156">
        <v>4</v>
      </c>
      <c r="F156">
        <v>21.3</v>
      </c>
      <c r="H156">
        <v>10.3</v>
      </c>
      <c r="J156">
        <v>15.8</v>
      </c>
      <c r="L156">
        <v>2.2000000000000002</v>
      </c>
      <c r="N156">
        <v>0</v>
      </c>
      <c r="P156">
        <v>0.2</v>
      </c>
      <c r="R156">
        <v>0</v>
      </c>
      <c r="T156">
        <v>0.2</v>
      </c>
      <c r="V156">
        <v>0</v>
      </c>
    </row>
    <row r="157" spans="1:22" x14ac:dyDescent="0.25">
      <c r="A157" s="11">
        <v>36316</v>
      </c>
      <c r="B157">
        <v>1999</v>
      </c>
      <c r="C157" s="4">
        <v>6</v>
      </c>
      <c r="D157">
        <v>5</v>
      </c>
      <c r="F157">
        <v>24.6</v>
      </c>
      <c r="H157">
        <v>9.5</v>
      </c>
      <c r="J157">
        <v>17.100000000000001</v>
      </c>
      <c r="L157">
        <v>0.9</v>
      </c>
      <c r="N157">
        <v>0</v>
      </c>
      <c r="P157">
        <v>6.6</v>
      </c>
      <c r="R157">
        <v>0</v>
      </c>
      <c r="T157">
        <v>6.6</v>
      </c>
      <c r="V157">
        <v>0</v>
      </c>
    </row>
    <row r="158" spans="1:22" x14ac:dyDescent="0.25">
      <c r="A158" s="11">
        <v>36317</v>
      </c>
      <c r="B158">
        <v>1999</v>
      </c>
      <c r="C158" s="4">
        <v>6</v>
      </c>
      <c r="D158">
        <v>6</v>
      </c>
      <c r="F158">
        <v>17.100000000000001</v>
      </c>
      <c r="H158">
        <v>8.1</v>
      </c>
      <c r="J158">
        <v>12.6</v>
      </c>
      <c r="L158">
        <v>5.4</v>
      </c>
      <c r="N158">
        <v>0</v>
      </c>
      <c r="P158">
        <v>2</v>
      </c>
      <c r="R158">
        <v>0</v>
      </c>
      <c r="T158">
        <v>2</v>
      </c>
      <c r="V158">
        <v>0</v>
      </c>
    </row>
    <row r="159" spans="1:22" x14ac:dyDescent="0.25">
      <c r="A159" s="11">
        <v>36318</v>
      </c>
      <c r="B159">
        <v>1999</v>
      </c>
      <c r="C159" s="4">
        <v>6</v>
      </c>
      <c r="D159">
        <v>7</v>
      </c>
      <c r="F159">
        <v>13</v>
      </c>
      <c r="H159">
        <v>6.2</v>
      </c>
      <c r="J159">
        <v>9.6</v>
      </c>
      <c r="L159">
        <v>8.4</v>
      </c>
      <c r="N159">
        <v>0</v>
      </c>
      <c r="P159">
        <v>3.6</v>
      </c>
      <c r="R159">
        <v>0</v>
      </c>
      <c r="T159">
        <v>3.6</v>
      </c>
      <c r="V159">
        <v>0</v>
      </c>
    </row>
    <row r="160" spans="1:22" x14ac:dyDescent="0.25">
      <c r="A160" s="11">
        <v>36319</v>
      </c>
      <c r="B160">
        <v>1999</v>
      </c>
      <c r="C160" s="4">
        <v>6</v>
      </c>
      <c r="D160">
        <v>8</v>
      </c>
      <c r="F160">
        <v>17.8</v>
      </c>
      <c r="H160">
        <v>4.4000000000000004</v>
      </c>
      <c r="J160">
        <v>11.1</v>
      </c>
      <c r="L160">
        <v>6.9</v>
      </c>
      <c r="N160">
        <v>0</v>
      </c>
      <c r="P160">
        <v>0.6</v>
      </c>
      <c r="R160">
        <v>0</v>
      </c>
      <c r="T160">
        <v>0.6</v>
      </c>
      <c r="V160">
        <v>0</v>
      </c>
    </row>
    <row r="161" spans="1:22" x14ac:dyDescent="0.25">
      <c r="A161" s="11">
        <v>36320</v>
      </c>
      <c r="B161">
        <v>1999</v>
      </c>
      <c r="C161" s="4">
        <v>6</v>
      </c>
      <c r="D161">
        <v>9</v>
      </c>
      <c r="F161">
        <v>14</v>
      </c>
      <c r="H161">
        <v>6.1</v>
      </c>
      <c r="J161">
        <v>10.1</v>
      </c>
      <c r="L161">
        <v>7.9</v>
      </c>
      <c r="N161">
        <v>0</v>
      </c>
      <c r="P161">
        <v>0.2</v>
      </c>
      <c r="R161">
        <v>0</v>
      </c>
      <c r="T161">
        <v>0.2</v>
      </c>
      <c r="V161">
        <v>0</v>
      </c>
    </row>
    <row r="162" spans="1:22" x14ac:dyDescent="0.25">
      <c r="A162" s="11">
        <v>36321</v>
      </c>
      <c r="B162">
        <v>1999</v>
      </c>
      <c r="C162" s="4">
        <v>6</v>
      </c>
      <c r="D162">
        <v>10</v>
      </c>
      <c r="F162">
        <v>16.5</v>
      </c>
      <c r="H162">
        <v>5.0999999999999996</v>
      </c>
      <c r="J162">
        <v>10.8</v>
      </c>
      <c r="L162">
        <v>7.2</v>
      </c>
      <c r="N162">
        <v>0</v>
      </c>
      <c r="P162">
        <v>0</v>
      </c>
      <c r="R162">
        <v>0</v>
      </c>
      <c r="T162">
        <v>0</v>
      </c>
      <c r="V162">
        <v>0</v>
      </c>
    </row>
    <row r="163" spans="1:22" x14ac:dyDescent="0.25">
      <c r="A163" s="11">
        <v>36322</v>
      </c>
      <c r="B163">
        <v>1999</v>
      </c>
      <c r="C163" s="4">
        <v>6</v>
      </c>
      <c r="D163">
        <v>11</v>
      </c>
      <c r="F163">
        <v>20.2</v>
      </c>
      <c r="H163">
        <v>5.4</v>
      </c>
      <c r="J163">
        <v>12.8</v>
      </c>
      <c r="L163">
        <v>5.2</v>
      </c>
      <c r="N163">
        <v>0</v>
      </c>
      <c r="P163">
        <v>0</v>
      </c>
      <c r="R163">
        <v>0</v>
      </c>
      <c r="T163">
        <v>0</v>
      </c>
      <c r="V163">
        <v>0</v>
      </c>
    </row>
    <row r="164" spans="1:22" x14ac:dyDescent="0.25">
      <c r="A164" s="11">
        <v>36323</v>
      </c>
      <c r="B164">
        <v>1999</v>
      </c>
      <c r="C164" s="4">
        <v>6</v>
      </c>
      <c r="D164">
        <v>12</v>
      </c>
      <c r="F164">
        <v>19.5</v>
      </c>
      <c r="H164">
        <v>7.6</v>
      </c>
      <c r="J164">
        <v>13.6</v>
      </c>
      <c r="L164">
        <v>4.4000000000000004</v>
      </c>
      <c r="N164">
        <v>0</v>
      </c>
      <c r="P164">
        <v>0</v>
      </c>
      <c r="Q164" t="s">
        <v>66</v>
      </c>
      <c r="R164">
        <v>0</v>
      </c>
      <c r="T164">
        <v>0</v>
      </c>
      <c r="U164" t="s">
        <v>66</v>
      </c>
      <c r="V164">
        <v>0</v>
      </c>
    </row>
    <row r="165" spans="1:22" x14ac:dyDescent="0.25">
      <c r="A165" s="11">
        <v>36324</v>
      </c>
      <c r="B165">
        <v>1999</v>
      </c>
      <c r="C165" s="4">
        <v>6</v>
      </c>
      <c r="D165">
        <v>13</v>
      </c>
      <c r="F165">
        <v>22.5</v>
      </c>
      <c r="H165">
        <v>6.5</v>
      </c>
      <c r="J165">
        <v>14.5</v>
      </c>
      <c r="L165">
        <v>3.5</v>
      </c>
      <c r="N165">
        <v>0</v>
      </c>
      <c r="P165">
        <v>0</v>
      </c>
      <c r="R165">
        <v>0</v>
      </c>
      <c r="T165">
        <v>0</v>
      </c>
      <c r="V165">
        <v>0</v>
      </c>
    </row>
    <row r="166" spans="1:22" x14ac:dyDescent="0.25">
      <c r="A166" s="11">
        <v>36325</v>
      </c>
      <c r="B166">
        <v>1999</v>
      </c>
      <c r="C166" s="4">
        <v>6</v>
      </c>
      <c r="D166">
        <v>14</v>
      </c>
      <c r="F166">
        <v>25.6</v>
      </c>
      <c r="H166">
        <v>9.9</v>
      </c>
      <c r="J166">
        <v>17.8</v>
      </c>
      <c r="L166">
        <v>0.2</v>
      </c>
      <c r="N166">
        <v>0</v>
      </c>
      <c r="P166">
        <v>0</v>
      </c>
      <c r="R166">
        <v>0</v>
      </c>
      <c r="T166">
        <v>0</v>
      </c>
      <c r="V166">
        <v>0</v>
      </c>
    </row>
    <row r="167" spans="1:22" x14ac:dyDescent="0.25">
      <c r="A167" s="11">
        <v>36326</v>
      </c>
      <c r="B167">
        <v>1999</v>
      </c>
      <c r="C167" s="4">
        <v>6</v>
      </c>
      <c r="D167">
        <v>15</v>
      </c>
      <c r="F167">
        <v>26</v>
      </c>
      <c r="H167">
        <v>10.7</v>
      </c>
      <c r="J167">
        <v>18.399999999999999</v>
      </c>
      <c r="L167">
        <v>0</v>
      </c>
      <c r="N167">
        <v>0.4</v>
      </c>
      <c r="P167">
        <v>0</v>
      </c>
      <c r="R167">
        <v>0</v>
      </c>
      <c r="T167">
        <v>0</v>
      </c>
      <c r="V167">
        <v>0</v>
      </c>
    </row>
    <row r="168" spans="1:22" x14ac:dyDescent="0.25">
      <c r="A168" s="11">
        <v>36327</v>
      </c>
      <c r="B168">
        <v>1999</v>
      </c>
      <c r="C168" s="4">
        <v>6</v>
      </c>
      <c r="D168">
        <v>16</v>
      </c>
      <c r="F168">
        <v>26.5</v>
      </c>
      <c r="H168">
        <v>13.6</v>
      </c>
      <c r="J168">
        <v>20.100000000000001</v>
      </c>
      <c r="L168">
        <v>0</v>
      </c>
      <c r="N168">
        <v>2.1</v>
      </c>
      <c r="P168">
        <v>0</v>
      </c>
      <c r="R168">
        <v>0</v>
      </c>
      <c r="T168">
        <v>0</v>
      </c>
      <c r="V168">
        <v>0</v>
      </c>
    </row>
    <row r="169" spans="1:22" x14ac:dyDescent="0.25">
      <c r="A169" s="11">
        <v>36328</v>
      </c>
      <c r="B169">
        <v>1999</v>
      </c>
      <c r="C169" s="4">
        <v>6</v>
      </c>
      <c r="D169">
        <v>17</v>
      </c>
      <c r="F169">
        <v>26.4</v>
      </c>
      <c r="H169">
        <v>15.5</v>
      </c>
      <c r="J169">
        <v>21</v>
      </c>
      <c r="L169">
        <v>0</v>
      </c>
      <c r="N169">
        <v>3</v>
      </c>
      <c r="P169">
        <v>0</v>
      </c>
      <c r="Q169" t="s">
        <v>66</v>
      </c>
      <c r="R169">
        <v>0</v>
      </c>
      <c r="T169">
        <v>0</v>
      </c>
      <c r="U169" t="s">
        <v>66</v>
      </c>
      <c r="V169">
        <v>0</v>
      </c>
    </row>
    <row r="170" spans="1:22" x14ac:dyDescent="0.25">
      <c r="A170" s="11">
        <v>36329</v>
      </c>
      <c r="B170">
        <v>1999</v>
      </c>
      <c r="C170" s="4">
        <v>6</v>
      </c>
      <c r="D170">
        <v>18</v>
      </c>
      <c r="F170">
        <v>27.3</v>
      </c>
      <c r="H170">
        <v>13.5</v>
      </c>
      <c r="J170">
        <v>20.399999999999999</v>
      </c>
      <c r="L170">
        <v>0</v>
      </c>
      <c r="N170">
        <v>2.4</v>
      </c>
      <c r="P170">
        <v>18.8</v>
      </c>
      <c r="R170">
        <v>0</v>
      </c>
      <c r="T170">
        <v>18.8</v>
      </c>
      <c r="V170">
        <v>0</v>
      </c>
    </row>
    <row r="171" spans="1:22" x14ac:dyDescent="0.25">
      <c r="A171" s="11">
        <v>36330</v>
      </c>
      <c r="B171">
        <v>1999</v>
      </c>
      <c r="C171" s="4">
        <v>6</v>
      </c>
      <c r="D171">
        <v>19</v>
      </c>
      <c r="F171">
        <v>18.7</v>
      </c>
      <c r="H171">
        <v>11.5</v>
      </c>
      <c r="J171">
        <v>15.1</v>
      </c>
      <c r="L171">
        <v>2.9</v>
      </c>
      <c r="N171">
        <v>0</v>
      </c>
      <c r="P171">
        <v>4.4000000000000004</v>
      </c>
      <c r="R171">
        <v>0</v>
      </c>
      <c r="T171">
        <v>4.4000000000000004</v>
      </c>
      <c r="V171">
        <v>0</v>
      </c>
    </row>
    <row r="172" spans="1:22" x14ac:dyDescent="0.25">
      <c r="A172" s="11">
        <v>36331</v>
      </c>
      <c r="B172">
        <v>1999</v>
      </c>
      <c r="C172" s="4">
        <v>6</v>
      </c>
      <c r="D172">
        <v>20</v>
      </c>
      <c r="F172">
        <v>23.7</v>
      </c>
      <c r="H172">
        <v>8.9</v>
      </c>
      <c r="J172">
        <v>16.3</v>
      </c>
      <c r="L172">
        <v>1.7</v>
      </c>
      <c r="N172">
        <v>0</v>
      </c>
      <c r="P172">
        <v>0</v>
      </c>
      <c r="R172">
        <v>0</v>
      </c>
      <c r="T172">
        <v>0</v>
      </c>
      <c r="V172">
        <v>0</v>
      </c>
    </row>
    <row r="173" spans="1:22" x14ac:dyDescent="0.25">
      <c r="A173" s="11">
        <v>36332</v>
      </c>
      <c r="B173">
        <v>1999</v>
      </c>
      <c r="C173" s="4">
        <v>6</v>
      </c>
      <c r="D173">
        <v>21</v>
      </c>
      <c r="F173">
        <v>21.1</v>
      </c>
      <c r="H173">
        <v>11.7</v>
      </c>
      <c r="J173">
        <v>16.399999999999999</v>
      </c>
      <c r="L173">
        <v>1.6</v>
      </c>
      <c r="N173">
        <v>0</v>
      </c>
      <c r="P173">
        <v>9.6</v>
      </c>
      <c r="R173">
        <v>0</v>
      </c>
      <c r="T173">
        <v>9.6</v>
      </c>
      <c r="V173">
        <v>0</v>
      </c>
    </row>
    <row r="174" spans="1:22" x14ac:dyDescent="0.25">
      <c r="A174" s="11">
        <v>36333</v>
      </c>
      <c r="B174">
        <v>1999</v>
      </c>
      <c r="C174" s="4">
        <v>6</v>
      </c>
      <c r="D174">
        <v>22</v>
      </c>
      <c r="F174">
        <v>19.8</v>
      </c>
      <c r="H174">
        <v>9.6</v>
      </c>
      <c r="J174">
        <v>14.7</v>
      </c>
      <c r="L174">
        <v>3.3</v>
      </c>
      <c r="N174">
        <v>0</v>
      </c>
      <c r="P174">
        <v>0</v>
      </c>
      <c r="Q174" t="s">
        <v>66</v>
      </c>
      <c r="R174">
        <v>0</v>
      </c>
      <c r="T174">
        <v>0</v>
      </c>
      <c r="U174" t="s">
        <v>66</v>
      </c>
      <c r="V174">
        <v>0</v>
      </c>
    </row>
    <row r="175" spans="1:22" x14ac:dyDescent="0.25">
      <c r="A175" s="11">
        <v>36334</v>
      </c>
      <c r="B175">
        <v>1999</v>
      </c>
      <c r="C175" s="4">
        <v>6</v>
      </c>
      <c r="D175">
        <v>23</v>
      </c>
      <c r="F175">
        <v>14.9</v>
      </c>
      <c r="H175">
        <v>9.9</v>
      </c>
      <c r="J175">
        <v>12.4</v>
      </c>
      <c r="L175">
        <v>5.6</v>
      </c>
      <c r="N175">
        <v>0</v>
      </c>
      <c r="P175">
        <v>0</v>
      </c>
      <c r="Q175" t="s">
        <v>66</v>
      </c>
      <c r="R175">
        <v>0</v>
      </c>
      <c r="T175">
        <v>0</v>
      </c>
      <c r="U175" t="s">
        <v>66</v>
      </c>
      <c r="V175">
        <v>0</v>
      </c>
    </row>
    <row r="176" spans="1:22" x14ac:dyDescent="0.25">
      <c r="A176" s="11">
        <v>36335</v>
      </c>
      <c r="B176">
        <v>1999</v>
      </c>
      <c r="C176" s="4">
        <v>6</v>
      </c>
      <c r="D176">
        <v>24</v>
      </c>
      <c r="F176">
        <v>15.4</v>
      </c>
      <c r="H176">
        <v>6.7</v>
      </c>
      <c r="J176">
        <v>11.1</v>
      </c>
      <c r="L176">
        <v>6.9</v>
      </c>
      <c r="N176">
        <v>0</v>
      </c>
      <c r="P176">
        <v>0</v>
      </c>
      <c r="R176">
        <v>0</v>
      </c>
      <c r="T176">
        <v>0</v>
      </c>
      <c r="V176">
        <v>0</v>
      </c>
    </row>
    <row r="177" spans="1:22" x14ac:dyDescent="0.25">
      <c r="A177" s="11">
        <v>36336</v>
      </c>
      <c r="B177">
        <v>1999</v>
      </c>
      <c r="C177" s="4">
        <v>6</v>
      </c>
      <c r="D177">
        <v>25</v>
      </c>
      <c r="F177">
        <v>13.5</v>
      </c>
      <c r="H177">
        <v>9.5</v>
      </c>
      <c r="J177">
        <v>11.5</v>
      </c>
      <c r="L177">
        <v>6.5</v>
      </c>
      <c r="N177">
        <v>0</v>
      </c>
      <c r="P177">
        <v>0</v>
      </c>
      <c r="Q177" t="s">
        <v>66</v>
      </c>
      <c r="R177">
        <v>0</v>
      </c>
      <c r="T177">
        <v>0</v>
      </c>
      <c r="U177" t="s">
        <v>66</v>
      </c>
      <c r="V177">
        <v>0</v>
      </c>
    </row>
    <row r="178" spans="1:22" x14ac:dyDescent="0.25">
      <c r="A178" s="11">
        <v>36337</v>
      </c>
      <c r="B178">
        <v>1999</v>
      </c>
      <c r="C178" s="4">
        <v>6</v>
      </c>
      <c r="D178">
        <v>26</v>
      </c>
      <c r="F178">
        <v>17.2</v>
      </c>
      <c r="H178">
        <v>8.1999999999999993</v>
      </c>
      <c r="J178">
        <v>12.7</v>
      </c>
      <c r="L178">
        <v>5.3</v>
      </c>
      <c r="N178">
        <v>0</v>
      </c>
      <c r="P178">
        <v>0</v>
      </c>
      <c r="R178">
        <v>0</v>
      </c>
      <c r="T178">
        <v>0</v>
      </c>
      <c r="V178">
        <v>0</v>
      </c>
    </row>
    <row r="179" spans="1:22" x14ac:dyDescent="0.25">
      <c r="A179" s="11">
        <v>36338</v>
      </c>
      <c r="B179">
        <v>1999</v>
      </c>
      <c r="C179" s="4">
        <v>6</v>
      </c>
      <c r="D179">
        <v>27</v>
      </c>
      <c r="F179">
        <v>20.8</v>
      </c>
      <c r="H179">
        <v>8.4</v>
      </c>
      <c r="J179">
        <v>14.6</v>
      </c>
      <c r="L179">
        <v>3.4</v>
      </c>
      <c r="N179">
        <v>0</v>
      </c>
      <c r="P179">
        <v>6.4</v>
      </c>
      <c r="R179">
        <v>0</v>
      </c>
      <c r="T179">
        <v>6.4</v>
      </c>
      <c r="V179">
        <v>0</v>
      </c>
    </row>
    <row r="180" spans="1:22" x14ac:dyDescent="0.25">
      <c r="A180" s="11">
        <v>36339</v>
      </c>
      <c r="B180">
        <v>1999</v>
      </c>
      <c r="C180" s="4">
        <v>6</v>
      </c>
      <c r="D180">
        <v>28</v>
      </c>
      <c r="F180">
        <v>18.600000000000001</v>
      </c>
      <c r="H180">
        <v>8.4</v>
      </c>
      <c r="J180">
        <v>13.5</v>
      </c>
      <c r="L180">
        <v>4.5</v>
      </c>
      <c r="N180">
        <v>0</v>
      </c>
      <c r="P180">
        <v>6</v>
      </c>
      <c r="R180">
        <v>0</v>
      </c>
      <c r="T180">
        <v>6</v>
      </c>
      <c r="V180">
        <v>0</v>
      </c>
    </row>
    <row r="181" spans="1:22" x14ac:dyDescent="0.25">
      <c r="A181" s="11">
        <v>36340</v>
      </c>
      <c r="B181">
        <v>1999</v>
      </c>
      <c r="C181" s="4">
        <v>6</v>
      </c>
      <c r="D181">
        <v>29</v>
      </c>
      <c r="F181">
        <v>21.3</v>
      </c>
      <c r="H181">
        <v>10.3</v>
      </c>
      <c r="J181">
        <v>15.8</v>
      </c>
      <c r="L181">
        <v>2.2000000000000002</v>
      </c>
      <c r="N181">
        <v>0</v>
      </c>
      <c r="P181">
        <v>0</v>
      </c>
      <c r="Q181" t="s">
        <v>66</v>
      </c>
      <c r="R181">
        <v>0</v>
      </c>
      <c r="T181">
        <v>0</v>
      </c>
      <c r="U181" t="s">
        <v>66</v>
      </c>
      <c r="V181">
        <v>0</v>
      </c>
    </row>
    <row r="182" spans="1:22" x14ac:dyDescent="0.25">
      <c r="A182" s="11">
        <v>36341</v>
      </c>
      <c r="B182">
        <v>1999</v>
      </c>
      <c r="C182" s="4">
        <v>6</v>
      </c>
      <c r="D182">
        <v>30</v>
      </c>
      <c r="F182">
        <v>20.8</v>
      </c>
      <c r="H182">
        <v>9.6</v>
      </c>
      <c r="J182">
        <v>15.2</v>
      </c>
      <c r="L182">
        <v>2.8</v>
      </c>
      <c r="N182">
        <v>0</v>
      </c>
      <c r="P182">
        <v>0</v>
      </c>
      <c r="R182">
        <v>0</v>
      </c>
      <c r="T182">
        <v>0</v>
      </c>
      <c r="V182">
        <v>0</v>
      </c>
    </row>
    <row r="183" spans="1:22" x14ac:dyDescent="0.25">
      <c r="A183" s="11">
        <v>36342</v>
      </c>
      <c r="B183">
        <v>1999</v>
      </c>
      <c r="C183" s="4">
        <v>7</v>
      </c>
      <c r="D183">
        <v>1</v>
      </c>
      <c r="F183">
        <v>19.100000000000001</v>
      </c>
      <c r="H183">
        <v>8.1999999999999993</v>
      </c>
      <c r="J183">
        <v>13.7</v>
      </c>
      <c r="L183">
        <v>4.3</v>
      </c>
      <c r="N183">
        <v>0</v>
      </c>
      <c r="P183">
        <v>6.8</v>
      </c>
      <c r="R183">
        <v>0</v>
      </c>
      <c r="T183">
        <v>6.8</v>
      </c>
      <c r="V183">
        <v>0</v>
      </c>
    </row>
    <row r="184" spans="1:22" x14ac:dyDescent="0.25">
      <c r="A184" s="11">
        <v>36343</v>
      </c>
      <c r="B184">
        <v>1999</v>
      </c>
      <c r="C184" s="4">
        <v>7</v>
      </c>
      <c r="D184">
        <v>2</v>
      </c>
      <c r="F184">
        <v>17.8</v>
      </c>
      <c r="H184">
        <v>10.4</v>
      </c>
      <c r="J184">
        <v>14.1</v>
      </c>
      <c r="L184">
        <v>3.9</v>
      </c>
      <c r="N184">
        <v>0</v>
      </c>
      <c r="P184">
        <v>6.6</v>
      </c>
      <c r="R184">
        <v>0</v>
      </c>
      <c r="T184">
        <v>6.6</v>
      </c>
      <c r="V184">
        <v>0</v>
      </c>
    </row>
    <row r="185" spans="1:22" x14ac:dyDescent="0.25">
      <c r="A185" s="11">
        <v>36344</v>
      </c>
      <c r="B185">
        <v>1999</v>
      </c>
      <c r="C185" s="4">
        <v>7</v>
      </c>
      <c r="D185">
        <v>3</v>
      </c>
      <c r="F185">
        <v>15.3</v>
      </c>
      <c r="H185">
        <v>10.7</v>
      </c>
      <c r="J185">
        <v>13</v>
      </c>
      <c r="L185">
        <v>5</v>
      </c>
      <c r="N185">
        <v>0</v>
      </c>
      <c r="P185">
        <v>5.4</v>
      </c>
      <c r="R185">
        <v>0</v>
      </c>
      <c r="T185">
        <v>5.4</v>
      </c>
      <c r="V185">
        <v>0</v>
      </c>
    </row>
    <row r="186" spans="1:22" x14ac:dyDescent="0.25">
      <c r="A186" s="11">
        <v>36345</v>
      </c>
      <c r="B186">
        <v>1999</v>
      </c>
      <c r="C186" s="4">
        <v>7</v>
      </c>
      <c r="D186">
        <v>4</v>
      </c>
      <c r="F186">
        <v>20</v>
      </c>
      <c r="H186">
        <v>9.1</v>
      </c>
      <c r="J186">
        <v>14.6</v>
      </c>
      <c r="L186">
        <v>3.4</v>
      </c>
      <c r="N186">
        <v>0</v>
      </c>
      <c r="P186">
        <v>0</v>
      </c>
      <c r="R186">
        <v>0</v>
      </c>
      <c r="T186">
        <v>0</v>
      </c>
      <c r="V186">
        <v>0</v>
      </c>
    </row>
    <row r="187" spans="1:22" x14ac:dyDescent="0.25">
      <c r="A187" s="11">
        <v>36346</v>
      </c>
      <c r="B187">
        <v>1999</v>
      </c>
      <c r="C187" s="4">
        <v>7</v>
      </c>
      <c r="D187">
        <v>5</v>
      </c>
      <c r="F187">
        <v>17.399999999999999</v>
      </c>
      <c r="H187">
        <v>8.5</v>
      </c>
      <c r="J187">
        <v>13</v>
      </c>
      <c r="L187">
        <v>5</v>
      </c>
      <c r="N187">
        <v>0</v>
      </c>
      <c r="P187">
        <v>0</v>
      </c>
      <c r="Q187" t="s">
        <v>66</v>
      </c>
      <c r="R187">
        <v>0</v>
      </c>
      <c r="T187">
        <v>0</v>
      </c>
      <c r="U187" t="s">
        <v>66</v>
      </c>
      <c r="V187">
        <v>0</v>
      </c>
    </row>
    <row r="188" spans="1:22" x14ac:dyDescent="0.25">
      <c r="A188" s="11">
        <v>36347</v>
      </c>
      <c r="B188">
        <v>1999</v>
      </c>
      <c r="C188" s="4">
        <v>7</v>
      </c>
      <c r="D188">
        <v>6</v>
      </c>
      <c r="F188">
        <v>21.7</v>
      </c>
      <c r="H188">
        <v>6</v>
      </c>
      <c r="J188">
        <v>13.9</v>
      </c>
      <c r="L188">
        <v>4.0999999999999996</v>
      </c>
      <c r="N188">
        <v>0</v>
      </c>
      <c r="P188">
        <v>0</v>
      </c>
      <c r="R188">
        <v>0</v>
      </c>
      <c r="T188">
        <v>0</v>
      </c>
      <c r="V188">
        <v>0</v>
      </c>
    </row>
    <row r="189" spans="1:22" x14ac:dyDescent="0.25">
      <c r="A189" s="11">
        <v>36348</v>
      </c>
      <c r="B189">
        <v>1999</v>
      </c>
      <c r="C189" s="4">
        <v>7</v>
      </c>
      <c r="D189">
        <v>7</v>
      </c>
      <c r="F189">
        <v>23.3</v>
      </c>
      <c r="H189">
        <v>12.2</v>
      </c>
      <c r="J189">
        <v>17.8</v>
      </c>
      <c r="L189">
        <v>0.2</v>
      </c>
      <c r="N189">
        <v>0</v>
      </c>
      <c r="P189">
        <v>6.2</v>
      </c>
      <c r="R189">
        <v>0</v>
      </c>
      <c r="T189">
        <v>6.2</v>
      </c>
      <c r="V189">
        <v>0</v>
      </c>
    </row>
    <row r="190" spans="1:22" x14ac:dyDescent="0.25">
      <c r="A190" s="11">
        <v>36349</v>
      </c>
      <c r="B190">
        <v>1999</v>
      </c>
      <c r="C190" s="4">
        <v>7</v>
      </c>
      <c r="D190">
        <v>8</v>
      </c>
      <c r="F190">
        <v>21.3</v>
      </c>
      <c r="H190">
        <v>11.9</v>
      </c>
      <c r="J190">
        <v>16.600000000000001</v>
      </c>
      <c r="L190">
        <v>1.4</v>
      </c>
      <c r="N190">
        <v>0</v>
      </c>
      <c r="P190">
        <v>19.600000000000001</v>
      </c>
      <c r="R190">
        <v>0</v>
      </c>
      <c r="T190">
        <v>19.600000000000001</v>
      </c>
      <c r="V190">
        <v>0</v>
      </c>
    </row>
    <row r="191" spans="1:22" x14ac:dyDescent="0.25">
      <c r="A191" s="11">
        <v>36350</v>
      </c>
      <c r="B191">
        <v>1999</v>
      </c>
      <c r="C191" s="4">
        <v>7</v>
      </c>
      <c r="D191">
        <v>9</v>
      </c>
      <c r="F191">
        <v>24.2</v>
      </c>
      <c r="H191">
        <v>11.3</v>
      </c>
      <c r="J191">
        <v>17.8</v>
      </c>
      <c r="L191">
        <v>0.2</v>
      </c>
      <c r="N191">
        <v>0</v>
      </c>
      <c r="P191">
        <v>0</v>
      </c>
      <c r="R191">
        <v>0</v>
      </c>
      <c r="T191">
        <v>0</v>
      </c>
      <c r="V191">
        <v>0</v>
      </c>
    </row>
    <row r="192" spans="1:22" x14ac:dyDescent="0.25">
      <c r="A192" s="11">
        <v>36351</v>
      </c>
      <c r="B192">
        <v>1999</v>
      </c>
      <c r="C192" s="4">
        <v>7</v>
      </c>
      <c r="D192">
        <v>10</v>
      </c>
      <c r="F192">
        <v>27.1</v>
      </c>
      <c r="H192">
        <v>11.5</v>
      </c>
      <c r="J192">
        <v>19.3</v>
      </c>
      <c r="L192">
        <v>0</v>
      </c>
      <c r="N192">
        <v>1.3</v>
      </c>
      <c r="P192">
        <v>0</v>
      </c>
      <c r="R192">
        <v>0</v>
      </c>
      <c r="T192">
        <v>0</v>
      </c>
      <c r="V192">
        <v>0</v>
      </c>
    </row>
    <row r="193" spans="1:22" x14ac:dyDescent="0.25">
      <c r="A193" s="11">
        <v>36352</v>
      </c>
      <c r="B193">
        <v>1999</v>
      </c>
      <c r="C193" s="4">
        <v>7</v>
      </c>
      <c r="D193">
        <v>11</v>
      </c>
      <c r="F193">
        <v>27.4</v>
      </c>
      <c r="H193">
        <v>16.399999999999999</v>
      </c>
      <c r="J193">
        <v>21.9</v>
      </c>
      <c r="L193">
        <v>0</v>
      </c>
      <c r="N193">
        <v>3.9</v>
      </c>
      <c r="P193">
        <v>1.8</v>
      </c>
      <c r="R193">
        <v>0</v>
      </c>
      <c r="T193">
        <v>1.8</v>
      </c>
      <c r="V193">
        <v>0</v>
      </c>
    </row>
    <row r="194" spans="1:22" x14ac:dyDescent="0.25">
      <c r="A194" s="11">
        <v>36353</v>
      </c>
      <c r="B194">
        <v>1999</v>
      </c>
      <c r="C194" s="4">
        <v>7</v>
      </c>
      <c r="D194">
        <v>12</v>
      </c>
      <c r="F194">
        <v>24</v>
      </c>
      <c r="H194">
        <v>14.5</v>
      </c>
      <c r="J194">
        <v>19.3</v>
      </c>
      <c r="L194">
        <v>0</v>
      </c>
      <c r="N194">
        <v>1.3</v>
      </c>
      <c r="P194">
        <v>0.8</v>
      </c>
      <c r="R194">
        <v>0</v>
      </c>
      <c r="T194">
        <v>0.8</v>
      </c>
      <c r="V194">
        <v>0</v>
      </c>
    </row>
    <row r="195" spans="1:22" x14ac:dyDescent="0.25">
      <c r="A195" s="11">
        <v>36354</v>
      </c>
      <c r="B195">
        <v>1999</v>
      </c>
      <c r="C195" s="4">
        <v>7</v>
      </c>
      <c r="D195">
        <v>13</v>
      </c>
      <c r="F195">
        <v>22.5</v>
      </c>
      <c r="H195">
        <v>13</v>
      </c>
      <c r="J195">
        <v>17.8</v>
      </c>
      <c r="L195">
        <v>0.2</v>
      </c>
      <c r="N195">
        <v>0</v>
      </c>
      <c r="P195">
        <v>0</v>
      </c>
      <c r="R195">
        <v>0</v>
      </c>
      <c r="T195">
        <v>0</v>
      </c>
      <c r="V195">
        <v>0</v>
      </c>
    </row>
    <row r="196" spans="1:22" x14ac:dyDescent="0.25">
      <c r="A196" s="11">
        <v>36355</v>
      </c>
      <c r="B196">
        <v>1999</v>
      </c>
      <c r="C196" s="4">
        <v>7</v>
      </c>
      <c r="D196">
        <v>14</v>
      </c>
      <c r="F196">
        <v>14.6</v>
      </c>
      <c r="H196">
        <v>7.7</v>
      </c>
      <c r="J196">
        <v>11.2</v>
      </c>
      <c r="L196">
        <v>6.8</v>
      </c>
      <c r="N196">
        <v>0</v>
      </c>
      <c r="P196">
        <v>26.2</v>
      </c>
      <c r="R196">
        <v>0</v>
      </c>
      <c r="T196">
        <v>26.2</v>
      </c>
      <c r="V196">
        <v>0</v>
      </c>
    </row>
    <row r="197" spans="1:22" x14ac:dyDescent="0.25">
      <c r="A197" s="11">
        <v>36356</v>
      </c>
      <c r="B197">
        <v>1999</v>
      </c>
      <c r="C197" s="4">
        <v>7</v>
      </c>
      <c r="D197">
        <v>15</v>
      </c>
      <c r="F197">
        <v>11.4</v>
      </c>
      <c r="H197">
        <v>6.2</v>
      </c>
      <c r="J197">
        <v>8.8000000000000007</v>
      </c>
      <c r="L197">
        <v>9.1999999999999993</v>
      </c>
      <c r="N197">
        <v>0</v>
      </c>
      <c r="P197">
        <v>2.4</v>
      </c>
      <c r="R197">
        <v>0</v>
      </c>
      <c r="T197">
        <v>2.4</v>
      </c>
      <c r="V197">
        <v>0</v>
      </c>
    </row>
    <row r="198" spans="1:22" x14ac:dyDescent="0.25">
      <c r="A198" s="11">
        <v>36357</v>
      </c>
      <c r="B198">
        <v>1999</v>
      </c>
      <c r="C198" s="4">
        <v>7</v>
      </c>
      <c r="D198">
        <v>16</v>
      </c>
      <c r="F198">
        <v>15</v>
      </c>
      <c r="H198">
        <v>7.1</v>
      </c>
      <c r="J198">
        <v>11.1</v>
      </c>
      <c r="L198">
        <v>6.9</v>
      </c>
      <c r="N198">
        <v>0</v>
      </c>
      <c r="P198">
        <v>0</v>
      </c>
      <c r="R198">
        <v>0</v>
      </c>
      <c r="T198">
        <v>0</v>
      </c>
      <c r="V198">
        <v>0</v>
      </c>
    </row>
    <row r="199" spans="1:22" x14ac:dyDescent="0.25">
      <c r="A199" s="11">
        <v>36358</v>
      </c>
      <c r="B199">
        <v>1999</v>
      </c>
      <c r="C199" s="4">
        <v>7</v>
      </c>
      <c r="D199">
        <v>17</v>
      </c>
      <c r="F199">
        <v>17.899999999999999</v>
      </c>
      <c r="H199">
        <v>7.5</v>
      </c>
      <c r="J199">
        <v>12.7</v>
      </c>
      <c r="L199">
        <v>5.3</v>
      </c>
      <c r="N199">
        <v>0</v>
      </c>
      <c r="P199">
        <v>0</v>
      </c>
      <c r="R199">
        <v>0</v>
      </c>
      <c r="T199">
        <v>0</v>
      </c>
      <c r="V199">
        <v>0</v>
      </c>
    </row>
    <row r="200" spans="1:22" x14ac:dyDescent="0.25">
      <c r="A200" s="11">
        <v>36359</v>
      </c>
      <c r="B200">
        <v>1999</v>
      </c>
      <c r="C200" s="4">
        <v>7</v>
      </c>
      <c r="D200">
        <v>18</v>
      </c>
      <c r="F200">
        <v>17.7</v>
      </c>
      <c r="H200">
        <v>10.7</v>
      </c>
      <c r="J200">
        <v>14.2</v>
      </c>
      <c r="L200">
        <v>3.8</v>
      </c>
      <c r="N200">
        <v>0</v>
      </c>
      <c r="P200">
        <v>0.6</v>
      </c>
      <c r="R200">
        <v>0</v>
      </c>
      <c r="T200">
        <v>0.6</v>
      </c>
      <c r="V200">
        <v>0</v>
      </c>
    </row>
    <row r="201" spans="1:22" x14ac:dyDescent="0.25">
      <c r="A201" s="11">
        <v>36360</v>
      </c>
      <c r="B201">
        <v>1999</v>
      </c>
      <c r="C201" s="4">
        <v>7</v>
      </c>
      <c r="D201">
        <v>19</v>
      </c>
      <c r="F201">
        <v>25.1</v>
      </c>
      <c r="H201">
        <v>11.2</v>
      </c>
      <c r="J201">
        <v>18.2</v>
      </c>
      <c r="L201">
        <v>0</v>
      </c>
      <c r="N201">
        <v>0.2</v>
      </c>
      <c r="P201">
        <v>0</v>
      </c>
      <c r="R201">
        <v>0</v>
      </c>
      <c r="T201">
        <v>0</v>
      </c>
      <c r="V201">
        <v>0</v>
      </c>
    </row>
    <row r="202" spans="1:22" x14ac:dyDescent="0.25">
      <c r="A202" s="11">
        <v>36361</v>
      </c>
      <c r="B202">
        <v>1999</v>
      </c>
      <c r="C202" s="4">
        <v>7</v>
      </c>
      <c r="D202">
        <v>20</v>
      </c>
      <c r="F202">
        <v>27.5</v>
      </c>
      <c r="H202">
        <v>12.5</v>
      </c>
      <c r="J202">
        <v>20</v>
      </c>
      <c r="L202">
        <v>0</v>
      </c>
      <c r="N202">
        <v>2</v>
      </c>
      <c r="P202">
        <v>0</v>
      </c>
      <c r="R202">
        <v>0</v>
      </c>
      <c r="T202">
        <v>0</v>
      </c>
      <c r="V202">
        <v>0</v>
      </c>
    </row>
    <row r="203" spans="1:22" x14ac:dyDescent="0.25">
      <c r="A203" s="11">
        <v>36362</v>
      </c>
      <c r="B203">
        <v>1999</v>
      </c>
      <c r="C203" s="4">
        <v>7</v>
      </c>
      <c r="D203">
        <v>21</v>
      </c>
      <c r="F203">
        <v>27.8</v>
      </c>
      <c r="H203">
        <v>12.4</v>
      </c>
      <c r="J203">
        <v>20.100000000000001</v>
      </c>
      <c r="L203">
        <v>0</v>
      </c>
      <c r="N203">
        <v>2.1</v>
      </c>
      <c r="P203">
        <v>0</v>
      </c>
      <c r="R203">
        <v>0</v>
      </c>
      <c r="T203">
        <v>0</v>
      </c>
      <c r="V203">
        <v>0</v>
      </c>
    </row>
    <row r="204" spans="1:22" x14ac:dyDescent="0.25">
      <c r="A204" s="11">
        <v>36363</v>
      </c>
      <c r="B204">
        <v>1999</v>
      </c>
      <c r="C204" s="4">
        <v>7</v>
      </c>
      <c r="D204">
        <v>22</v>
      </c>
      <c r="F204">
        <v>27.5</v>
      </c>
      <c r="H204">
        <v>14.4</v>
      </c>
      <c r="J204">
        <v>21</v>
      </c>
      <c r="L204">
        <v>0</v>
      </c>
      <c r="N204">
        <v>3</v>
      </c>
      <c r="P204">
        <v>0</v>
      </c>
      <c r="R204">
        <v>0</v>
      </c>
      <c r="T204">
        <v>0</v>
      </c>
      <c r="V204">
        <v>0</v>
      </c>
    </row>
    <row r="205" spans="1:22" x14ac:dyDescent="0.25">
      <c r="A205" s="11">
        <v>36364</v>
      </c>
      <c r="B205">
        <v>1999</v>
      </c>
      <c r="C205" s="4">
        <v>7</v>
      </c>
      <c r="D205">
        <v>23</v>
      </c>
      <c r="F205">
        <v>21.1</v>
      </c>
      <c r="H205">
        <v>14.3</v>
      </c>
      <c r="J205">
        <v>17.7</v>
      </c>
      <c r="L205">
        <v>0.3</v>
      </c>
      <c r="N205">
        <v>0</v>
      </c>
      <c r="P205">
        <v>0</v>
      </c>
      <c r="Q205" t="s">
        <v>66</v>
      </c>
      <c r="R205">
        <v>0</v>
      </c>
      <c r="T205">
        <v>0</v>
      </c>
      <c r="U205" t="s">
        <v>66</v>
      </c>
      <c r="V205">
        <v>0</v>
      </c>
    </row>
    <row r="206" spans="1:22" x14ac:dyDescent="0.25">
      <c r="A206" s="11">
        <v>36365</v>
      </c>
      <c r="B206">
        <v>1999</v>
      </c>
      <c r="C206" s="4">
        <v>7</v>
      </c>
      <c r="D206">
        <v>24</v>
      </c>
      <c r="F206">
        <v>15.7</v>
      </c>
      <c r="H206">
        <v>10.4</v>
      </c>
      <c r="J206">
        <v>13.1</v>
      </c>
      <c r="L206">
        <v>4.9000000000000004</v>
      </c>
      <c r="N206">
        <v>0</v>
      </c>
      <c r="P206">
        <v>7.2</v>
      </c>
      <c r="R206">
        <v>0</v>
      </c>
      <c r="T206">
        <v>7.2</v>
      </c>
      <c r="V206">
        <v>0</v>
      </c>
    </row>
    <row r="207" spans="1:22" x14ac:dyDescent="0.25">
      <c r="A207" s="11">
        <v>36366</v>
      </c>
      <c r="B207">
        <v>1999</v>
      </c>
      <c r="C207" s="4">
        <v>7</v>
      </c>
      <c r="D207">
        <v>25</v>
      </c>
      <c r="F207">
        <v>17.7</v>
      </c>
      <c r="H207">
        <v>7.9</v>
      </c>
      <c r="J207">
        <v>12.8</v>
      </c>
      <c r="L207">
        <v>5.2</v>
      </c>
      <c r="N207">
        <v>0</v>
      </c>
      <c r="P207">
        <v>0.8</v>
      </c>
      <c r="R207">
        <v>0</v>
      </c>
      <c r="T207">
        <v>0.8</v>
      </c>
      <c r="V207">
        <v>0</v>
      </c>
    </row>
    <row r="208" spans="1:22" x14ac:dyDescent="0.25">
      <c r="A208" s="11">
        <v>36367</v>
      </c>
      <c r="B208">
        <v>1999</v>
      </c>
      <c r="C208" s="4">
        <v>7</v>
      </c>
      <c r="D208">
        <v>26</v>
      </c>
      <c r="F208">
        <v>22.1</v>
      </c>
      <c r="H208">
        <v>7.8</v>
      </c>
      <c r="J208">
        <v>15</v>
      </c>
      <c r="L208">
        <v>3</v>
      </c>
      <c r="N208">
        <v>0</v>
      </c>
      <c r="P208">
        <v>0</v>
      </c>
      <c r="R208">
        <v>0</v>
      </c>
      <c r="T208">
        <v>0</v>
      </c>
      <c r="V208">
        <v>0</v>
      </c>
    </row>
    <row r="209" spans="1:22" x14ac:dyDescent="0.25">
      <c r="A209" s="11">
        <v>36368</v>
      </c>
      <c r="B209">
        <v>1999</v>
      </c>
      <c r="C209" s="4">
        <v>7</v>
      </c>
      <c r="D209">
        <v>27</v>
      </c>
      <c r="F209">
        <v>26.8</v>
      </c>
      <c r="H209">
        <v>13.9</v>
      </c>
      <c r="J209">
        <v>20.399999999999999</v>
      </c>
      <c r="L209">
        <v>0</v>
      </c>
      <c r="N209">
        <v>2.4</v>
      </c>
      <c r="P209">
        <v>0</v>
      </c>
      <c r="R209">
        <v>0</v>
      </c>
      <c r="T209">
        <v>0</v>
      </c>
      <c r="V209">
        <v>0</v>
      </c>
    </row>
    <row r="210" spans="1:22" x14ac:dyDescent="0.25">
      <c r="A210" s="11">
        <v>36369</v>
      </c>
      <c r="B210">
        <v>1999</v>
      </c>
      <c r="C210" s="4">
        <v>7</v>
      </c>
      <c r="D210">
        <v>28</v>
      </c>
      <c r="F210">
        <v>28.2</v>
      </c>
      <c r="H210">
        <v>17.3</v>
      </c>
      <c r="J210">
        <v>22.8</v>
      </c>
      <c r="L210">
        <v>0</v>
      </c>
      <c r="N210">
        <v>4.8</v>
      </c>
      <c r="P210">
        <v>0</v>
      </c>
      <c r="R210">
        <v>0</v>
      </c>
      <c r="T210">
        <v>0</v>
      </c>
      <c r="V210">
        <v>0</v>
      </c>
    </row>
    <row r="211" spans="1:22" x14ac:dyDescent="0.25">
      <c r="A211" s="11">
        <v>36370</v>
      </c>
      <c r="B211">
        <v>1999</v>
      </c>
      <c r="C211" s="4">
        <v>7</v>
      </c>
      <c r="D211">
        <v>29</v>
      </c>
      <c r="F211">
        <v>23.2</v>
      </c>
      <c r="H211">
        <v>11.9</v>
      </c>
      <c r="J211">
        <v>17.600000000000001</v>
      </c>
      <c r="L211">
        <v>0.4</v>
      </c>
      <c r="N211">
        <v>0</v>
      </c>
      <c r="P211">
        <v>0.2</v>
      </c>
      <c r="R211">
        <v>0</v>
      </c>
      <c r="T211">
        <v>0.2</v>
      </c>
      <c r="V211">
        <v>0</v>
      </c>
    </row>
    <row r="212" spans="1:22" x14ac:dyDescent="0.25">
      <c r="A212" s="11">
        <v>36371</v>
      </c>
      <c r="B212">
        <v>1999</v>
      </c>
      <c r="C212" s="4">
        <v>7</v>
      </c>
      <c r="D212">
        <v>30</v>
      </c>
      <c r="F212">
        <v>14.2</v>
      </c>
      <c r="H212">
        <v>9</v>
      </c>
      <c r="J212">
        <v>11.6</v>
      </c>
      <c r="L212">
        <v>6.4</v>
      </c>
      <c r="N212">
        <v>0</v>
      </c>
      <c r="P212">
        <v>0</v>
      </c>
      <c r="Q212" t="s">
        <v>66</v>
      </c>
      <c r="R212">
        <v>0</v>
      </c>
      <c r="T212">
        <v>0</v>
      </c>
      <c r="U212" t="s">
        <v>66</v>
      </c>
      <c r="V212">
        <v>0</v>
      </c>
    </row>
    <row r="213" spans="1:22" x14ac:dyDescent="0.25">
      <c r="A213" s="11">
        <v>36372</v>
      </c>
      <c r="B213">
        <v>1999</v>
      </c>
      <c r="C213" s="4">
        <v>7</v>
      </c>
      <c r="D213">
        <v>31</v>
      </c>
      <c r="F213">
        <v>15.3</v>
      </c>
      <c r="H213">
        <v>8.1</v>
      </c>
      <c r="J213">
        <v>11.7</v>
      </c>
      <c r="L213">
        <v>6.3</v>
      </c>
      <c r="N213">
        <v>0</v>
      </c>
      <c r="P213">
        <v>0</v>
      </c>
      <c r="Q213" t="s">
        <v>66</v>
      </c>
      <c r="R213">
        <v>0</v>
      </c>
      <c r="T213">
        <v>0</v>
      </c>
      <c r="U213" t="s">
        <v>66</v>
      </c>
      <c r="V213">
        <v>0</v>
      </c>
    </row>
    <row r="214" spans="1:22" x14ac:dyDescent="0.25">
      <c r="A214" s="11">
        <v>36373</v>
      </c>
      <c r="B214">
        <v>1999</v>
      </c>
      <c r="C214" s="4">
        <v>8</v>
      </c>
      <c r="D214">
        <v>1</v>
      </c>
      <c r="F214">
        <v>18.8</v>
      </c>
      <c r="H214">
        <v>6.5</v>
      </c>
      <c r="J214">
        <v>12.7</v>
      </c>
      <c r="L214">
        <v>5.3</v>
      </c>
      <c r="N214">
        <v>0</v>
      </c>
      <c r="P214">
        <v>0</v>
      </c>
      <c r="R214">
        <v>0</v>
      </c>
      <c r="T214">
        <v>0</v>
      </c>
      <c r="V214">
        <v>0</v>
      </c>
    </row>
    <row r="215" spans="1:22" x14ac:dyDescent="0.25">
      <c r="A215" s="11">
        <v>36374</v>
      </c>
      <c r="B215">
        <v>1999</v>
      </c>
      <c r="C215" s="4">
        <v>8</v>
      </c>
      <c r="D215">
        <v>2</v>
      </c>
      <c r="F215">
        <v>23.4</v>
      </c>
      <c r="H215">
        <v>10.199999999999999</v>
      </c>
      <c r="J215">
        <v>16.8</v>
      </c>
      <c r="L215">
        <v>1.2</v>
      </c>
      <c r="N215">
        <v>0</v>
      </c>
      <c r="P215">
        <v>0</v>
      </c>
      <c r="R215">
        <v>0</v>
      </c>
      <c r="T215">
        <v>0</v>
      </c>
      <c r="V215">
        <v>0</v>
      </c>
    </row>
    <row r="216" spans="1:22" x14ac:dyDescent="0.25">
      <c r="A216" s="11">
        <v>36375</v>
      </c>
      <c r="B216">
        <v>1999</v>
      </c>
      <c r="C216" s="4">
        <v>8</v>
      </c>
      <c r="D216">
        <v>3</v>
      </c>
      <c r="F216">
        <v>27.5</v>
      </c>
      <c r="H216">
        <v>10.5</v>
      </c>
      <c r="J216">
        <v>19</v>
      </c>
      <c r="L216">
        <v>0</v>
      </c>
      <c r="N216">
        <v>1</v>
      </c>
      <c r="P216">
        <v>0</v>
      </c>
      <c r="R216">
        <v>0</v>
      </c>
      <c r="T216">
        <v>0</v>
      </c>
      <c r="V216">
        <v>0</v>
      </c>
    </row>
    <row r="217" spans="1:22" x14ac:dyDescent="0.25">
      <c r="A217" s="11">
        <v>36376</v>
      </c>
      <c r="B217">
        <v>1999</v>
      </c>
      <c r="C217" s="4">
        <v>8</v>
      </c>
      <c r="D217">
        <v>4</v>
      </c>
      <c r="F217">
        <v>28.2</v>
      </c>
      <c r="H217">
        <v>14.2</v>
      </c>
      <c r="J217">
        <v>21.2</v>
      </c>
      <c r="L217">
        <v>0</v>
      </c>
      <c r="N217">
        <v>3.2</v>
      </c>
      <c r="P217">
        <v>0</v>
      </c>
      <c r="R217">
        <v>0</v>
      </c>
      <c r="T217">
        <v>0</v>
      </c>
      <c r="V217">
        <v>0</v>
      </c>
    </row>
    <row r="218" spans="1:22" x14ac:dyDescent="0.25">
      <c r="A218" s="11">
        <v>36377</v>
      </c>
      <c r="B218">
        <v>1999</v>
      </c>
      <c r="C218" s="4">
        <v>8</v>
      </c>
      <c r="D218">
        <v>5</v>
      </c>
      <c r="F218">
        <v>28.2</v>
      </c>
      <c r="H218">
        <v>14.8</v>
      </c>
      <c r="J218">
        <v>21.5</v>
      </c>
      <c r="L218">
        <v>0</v>
      </c>
      <c r="N218">
        <v>3.5</v>
      </c>
      <c r="P218">
        <v>0</v>
      </c>
      <c r="R218">
        <v>0</v>
      </c>
      <c r="T218">
        <v>0</v>
      </c>
      <c r="V218">
        <v>0</v>
      </c>
    </row>
    <row r="219" spans="1:22" x14ac:dyDescent="0.25">
      <c r="A219" s="11">
        <v>36378</v>
      </c>
      <c r="B219">
        <v>1999</v>
      </c>
      <c r="C219" s="4">
        <v>8</v>
      </c>
      <c r="D219">
        <v>6</v>
      </c>
      <c r="F219">
        <v>25.9</v>
      </c>
      <c r="H219">
        <v>16</v>
      </c>
      <c r="J219">
        <v>21</v>
      </c>
      <c r="L219">
        <v>0</v>
      </c>
      <c r="N219">
        <v>3</v>
      </c>
      <c r="P219">
        <v>0</v>
      </c>
      <c r="Q219" t="s">
        <v>66</v>
      </c>
      <c r="R219">
        <v>0</v>
      </c>
      <c r="T219">
        <v>0</v>
      </c>
      <c r="U219" t="s">
        <v>66</v>
      </c>
      <c r="V219">
        <v>0</v>
      </c>
    </row>
    <row r="220" spans="1:22" x14ac:dyDescent="0.25">
      <c r="A220" s="11">
        <v>36379</v>
      </c>
      <c r="B220">
        <v>1999</v>
      </c>
      <c r="C220" s="4">
        <v>8</v>
      </c>
      <c r="D220">
        <v>7</v>
      </c>
      <c r="F220">
        <v>27.1</v>
      </c>
      <c r="H220">
        <v>12.7</v>
      </c>
      <c r="J220">
        <v>19.899999999999999</v>
      </c>
      <c r="L220">
        <v>0</v>
      </c>
      <c r="N220">
        <v>1.9</v>
      </c>
      <c r="P220">
        <v>0</v>
      </c>
      <c r="R220">
        <v>0</v>
      </c>
      <c r="T220">
        <v>0</v>
      </c>
      <c r="V220">
        <v>0</v>
      </c>
    </row>
    <row r="221" spans="1:22" x14ac:dyDescent="0.25">
      <c r="A221" s="11">
        <v>36380</v>
      </c>
      <c r="B221">
        <v>1999</v>
      </c>
      <c r="C221" s="4">
        <v>8</v>
      </c>
      <c r="D221">
        <v>8</v>
      </c>
      <c r="F221">
        <v>27.3</v>
      </c>
      <c r="H221">
        <v>15.6</v>
      </c>
      <c r="J221">
        <v>21.5</v>
      </c>
      <c r="L221">
        <v>0</v>
      </c>
      <c r="N221">
        <v>3.5</v>
      </c>
      <c r="P221">
        <v>0</v>
      </c>
      <c r="R221">
        <v>0</v>
      </c>
      <c r="T221">
        <v>0</v>
      </c>
      <c r="V221">
        <v>0</v>
      </c>
    </row>
    <row r="222" spans="1:22" x14ac:dyDescent="0.25">
      <c r="A222" s="11">
        <v>36381</v>
      </c>
      <c r="B222">
        <v>1999</v>
      </c>
      <c r="C222" s="4">
        <v>8</v>
      </c>
      <c r="D222">
        <v>9</v>
      </c>
      <c r="F222">
        <v>26.8</v>
      </c>
      <c r="H222">
        <v>16.3</v>
      </c>
      <c r="J222">
        <v>21.6</v>
      </c>
      <c r="L222">
        <v>0</v>
      </c>
      <c r="N222">
        <v>3.6</v>
      </c>
      <c r="P222">
        <v>0</v>
      </c>
      <c r="R222">
        <v>0</v>
      </c>
      <c r="T222">
        <v>0</v>
      </c>
      <c r="V222">
        <v>0</v>
      </c>
    </row>
    <row r="223" spans="1:22" x14ac:dyDescent="0.25">
      <c r="A223" s="11">
        <v>36382</v>
      </c>
      <c r="B223">
        <v>1999</v>
      </c>
      <c r="C223" s="4">
        <v>8</v>
      </c>
      <c r="D223">
        <v>10</v>
      </c>
      <c r="F223">
        <v>18.600000000000001</v>
      </c>
      <c r="H223">
        <v>12.2</v>
      </c>
      <c r="J223">
        <v>15.4</v>
      </c>
      <c r="L223">
        <v>2.6</v>
      </c>
      <c r="N223">
        <v>0</v>
      </c>
      <c r="P223">
        <v>0.8</v>
      </c>
      <c r="R223">
        <v>0</v>
      </c>
      <c r="T223">
        <v>0.8</v>
      </c>
      <c r="V223">
        <v>0</v>
      </c>
    </row>
    <row r="224" spans="1:22" x14ac:dyDescent="0.25">
      <c r="A224" s="11">
        <v>36383</v>
      </c>
      <c r="B224">
        <v>1999</v>
      </c>
      <c r="C224" s="4">
        <v>8</v>
      </c>
      <c r="D224">
        <v>11</v>
      </c>
      <c r="F224">
        <v>19</v>
      </c>
      <c r="H224">
        <v>10.9</v>
      </c>
      <c r="J224">
        <v>15</v>
      </c>
      <c r="L224">
        <v>3</v>
      </c>
      <c r="N224">
        <v>0</v>
      </c>
      <c r="P224">
        <v>0.2</v>
      </c>
      <c r="R224">
        <v>0</v>
      </c>
      <c r="T224">
        <v>0.2</v>
      </c>
      <c r="V224">
        <v>0</v>
      </c>
    </row>
    <row r="225" spans="1:22" x14ac:dyDescent="0.25">
      <c r="A225" s="11">
        <v>36384</v>
      </c>
      <c r="B225">
        <v>1999</v>
      </c>
      <c r="C225" s="4">
        <v>8</v>
      </c>
      <c r="D225">
        <v>12</v>
      </c>
      <c r="F225">
        <v>19.3</v>
      </c>
      <c r="H225">
        <v>10.9</v>
      </c>
      <c r="J225">
        <v>15.1</v>
      </c>
      <c r="L225">
        <v>2.9</v>
      </c>
      <c r="N225">
        <v>0</v>
      </c>
      <c r="P225">
        <v>13.6</v>
      </c>
      <c r="R225">
        <v>0</v>
      </c>
      <c r="T225">
        <v>13.6</v>
      </c>
      <c r="V225">
        <v>0</v>
      </c>
    </row>
    <row r="226" spans="1:22" x14ac:dyDescent="0.25">
      <c r="A226" s="11">
        <v>36385</v>
      </c>
      <c r="B226">
        <v>1999</v>
      </c>
      <c r="C226" s="4">
        <v>8</v>
      </c>
      <c r="D226">
        <v>13</v>
      </c>
      <c r="F226">
        <v>19.899999999999999</v>
      </c>
      <c r="H226">
        <v>13.9</v>
      </c>
      <c r="J226">
        <v>16.899999999999999</v>
      </c>
      <c r="L226">
        <v>1.1000000000000001</v>
      </c>
      <c r="N226">
        <v>0</v>
      </c>
      <c r="P226">
        <v>1.8</v>
      </c>
      <c r="R226">
        <v>0</v>
      </c>
      <c r="T226">
        <v>1.8</v>
      </c>
      <c r="V226">
        <v>0</v>
      </c>
    </row>
    <row r="227" spans="1:22" x14ac:dyDescent="0.25">
      <c r="A227" s="11">
        <v>36386</v>
      </c>
      <c r="B227">
        <v>1999</v>
      </c>
      <c r="C227" s="4">
        <v>8</v>
      </c>
      <c r="D227">
        <v>14</v>
      </c>
      <c r="F227">
        <v>23.6</v>
      </c>
      <c r="H227">
        <v>10.9</v>
      </c>
      <c r="J227">
        <v>17.3</v>
      </c>
      <c r="L227">
        <v>0.7</v>
      </c>
      <c r="N227">
        <v>0</v>
      </c>
      <c r="P227">
        <v>0</v>
      </c>
      <c r="R227">
        <v>0</v>
      </c>
      <c r="T227">
        <v>0</v>
      </c>
      <c r="V227">
        <v>0</v>
      </c>
    </row>
    <row r="228" spans="1:22" x14ac:dyDescent="0.25">
      <c r="A228" s="11">
        <v>36387</v>
      </c>
      <c r="B228">
        <v>1999</v>
      </c>
      <c r="C228" s="4">
        <v>8</v>
      </c>
      <c r="D228">
        <v>15</v>
      </c>
      <c r="F228">
        <v>23.6</v>
      </c>
      <c r="H228">
        <v>10.7</v>
      </c>
      <c r="J228">
        <v>17.2</v>
      </c>
      <c r="L228">
        <v>0.8</v>
      </c>
      <c r="N228">
        <v>0</v>
      </c>
      <c r="P228">
        <v>0</v>
      </c>
      <c r="Q228" t="s">
        <v>66</v>
      </c>
      <c r="R228">
        <v>0</v>
      </c>
      <c r="T228">
        <v>0</v>
      </c>
      <c r="U228" t="s">
        <v>66</v>
      </c>
      <c r="V228">
        <v>0</v>
      </c>
    </row>
    <row r="229" spans="1:22" x14ac:dyDescent="0.25">
      <c r="A229" s="11">
        <v>36388</v>
      </c>
      <c r="B229">
        <v>1999</v>
      </c>
      <c r="C229" s="4">
        <v>8</v>
      </c>
      <c r="D229">
        <v>16</v>
      </c>
      <c r="F229">
        <v>21.4</v>
      </c>
      <c r="H229">
        <v>13.5</v>
      </c>
      <c r="J229">
        <v>17.5</v>
      </c>
      <c r="L229">
        <v>0.5</v>
      </c>
      <c r="N229">
        <v>0</v>
      </c>
      <c r="P229">
        <v>3.2</v>
      </c>
      <c r="R229">
        <v>0</v>
      </c>
      <c r="T229">
        <v>3.2</v>
      </c>
      <c r="V229">
        <v>0</v>
      </c>
    </row>
    <row r="230" spans="1:22" x14ac:dyDescent="0.25">
      <c r="A230" s="11">
        <v>36389</v>
      </c>
      <c r="B230">
        <v>1999</v>
      </c>
      <c r="C230" s="4">
        <v>8</v>
      </c>
      <c r="D230">
        <v>17</v>
      </c>
      <c r="F230">
        <v>24.4</v>
      </c>
      <c r="H230">
        <v>11.2</v>
      </c>
      <c r="J230">
        <v>17.8</v>
      </c>
      <c r="L230">
        <v>0.2</v>
      </c>
      <c r="N230">
        <v>0</v>
      </c>
      <c r="P230">
        <v>0</v>
      </c>
      <c r="R230">
        <v>0</v>
      </c>
      <c r="T230">
        <v>0</v>
      </c>
      <c r="V230">
        <v>0</v>
      </c>
    </row>
    <row r="231" spans="1:22" x14ac:dyDescent="0.25">
      <c r="A231" s="11">
        <v>36390</v>
      </c>
      <c r="B231">
        <v>1999</v>
      </c>
      <c r="C231" s="4">
        <v>8</v>
      </c>
      <c r="D231">
        <v>18</v>
      </c>
      <c r="F231">
        <v>27.4</v>
      </c>
      <c r="H231">
        <v>12.4</v>
      </c>
      <c r="J231">
        <v>19.899999999999999</v>
      </c>
      <c r="L231">
        <v>0</v>
      </c>
      <c r="N231">
        <v>1.9</v>
      </c>
      <c r="P231">
        <v>0</v>
      </c>
      <c r="R231">
        <v>0</v>
      </c>
      <c r="T231">
        <v>0</v>
      </c>
      <c r="V231">
        <v>0</v>
      </c>
    </row>
    <row r="232" spans="1:22" x14ac:dyDescent="0.25">
      <c r="A232" s="11">
        <v>36391</v>
      </c>
      <c r="B232">
        <v>1999</v>
      </c>
      <c r="C232" s="4">
        <v>8</v>
      </c>
      <c r="D232">
        <v>19</v>
      </c>
      <c r="F232">
        <v>25.9</v>
      </c>
      <c r="H232">
        <v>14.2</v>
      </c>
      <c r="J232">
        <v>20.100000000000001</v>
      </c>
      <c r="L232">
        <v>0</v>
      </c>
      <c r="N232">
        <v>2.1</v>
      </c>
      <c r="P232">
        <v>0</v>
      </c>
      <c r="R232">
        <v>0</v>
      </c>
      <c r="T232">
        <v>0</v>
      </c>
      <c r="V232">
        <v>0</v>
      </c>
    </row>
    <row r="233" spans="1:22" x14ac:dyDescent="0.25">
      <c r="A233" s="11">
        <v>36392</v>
      </c>
      <c r="B233">
        <v>1999</v>
      </c>
      <c r="C233" s="4">
        <v>8</v>
      </c>
      <c r="D233">
        <v>20</v>
      </c>
      <c r="F233">
        <v>28.8</v>
      </c>
      <c r="H233">
        <v>13.2</v>
      </c>
      <c r="J233">
        <v>21</v>
      </c>
      <c r="L233">
        <v>0</v>
      </c>
      <c r="N233">
        <v>3</v>
      </c>
      <c r="P233">
        <v>0</v>
      </c>
      <c r="R233">
        <v>0</v>
      </c>
      <c r="T233">
        <v>0</v>
      </c>
      <c r="V233">
        <v>0</v>
      </c>
    </row>
    <row r="234" spans="1:22" x14ac:dyDescent="0.25">
      <c r="A234" s="11">
        <v>36393</v>
      </c>
      <c r="B234">
        <v>1999</v>
      </c>
      <c r="C234" s="4">
        <v>8</v>
      </c>
      <c r="D234">
        <v>21</v>
      </c>
      <c r="F234">
        <v>29.1</v>
      </c>
      <c r="H234">
        <v>13.8</v>
      </c>
      <c r="J234">
        <v>21.5</v>
      </c>
      <c r="L234">
        <v>0</v>
      </c>
      <c r="N234">
        <v>3.5</v>
      </c>
      <c r="P234">
        <v>9.8000000000000007</v>
      </c>
      <c r="R234">
        <v>0</v>
      </c>
      <c r="T234">
        <v>9.8000000000000007</v>
      </c>
      <c r="V234">
        <v>0</v>
      </c>
    </row>
    <row r="235" spans="1:22" x14ac:dyDescent="0.25">
      <c r="A235" s="11">
        <v>36394</v>
      </c>
      <c r="B235">
        <v>1999</v>
      </c>
      <c r="C235" s="4">
        <v>8</v>
      </c>
      <c r="D235">
        <v>22</v>
      </c>
      <c r="F235">
        <v>23.3</v>
      </c>
      <c r="H235">
        <v>11.4</v>
      </c>
      <c r="J235">
        <v>17.399999999999999</v>
      </c>
      <c r="L235">
        <v>0.6</v>
      </c>
      <c r="N235">
        <v>0</v>
      </c>
      <c r="P235">
        <v>0</v>
      </c>
      <c r="R235">
        <v>0</v>
      </c>
      <c r="T235">
        <v>0</v>
      </c>
      <c r="V235">
        <v>0</v>
      </c>
    </row>
    <row r="236" spans="1:22" x14ac:dyDescent="0.25">
      <c r="A236" s="11">
        <v>36395</v>
      </c>
      <c r="B236">
        <v>1999</v>
      </c>
      <c r="C236" s="4">
        <v>8</v>
      </c>
      <c r="D236">
        <v>23</v>
      </c>
      <c r="F236">
        <v>27.4</v>
      </c>
      <c r="H236">
        <v>10.3</v>
      </c>
      <c r="J236">
        <v>18.899999999999999</v>
      </c>
      <c r="L236">
        <v>0</v>
      </c>
      <c r="N236">
        <v>0.9</v>
      </c>
      <c r="P236">
        <v>0</v>
      </c>
      <c r="R236">
        <v>0</v>
      </c>
      <c r="T236">
        <v>0</v>
      </c>
      <c r="V236">
        <v>0</v>
      </c>
    </row>
    <row r="237" spans="1:22" x14ac:dyDescent="0.25">
      <c r="A237" s="11">
        <v>36396</v>
      </c>
      <c r="B237">
        <v>1999</v>
      </c>
      <c r="C237" s="4">
        <v>8</v>
      </c>
      <c r="D237">
        <v>24</v>
      </c>
      <c r="F237">
        <v>27.2</v>
      </c>
      <c r="H237">
        <v>10.7</v>
      </c>
      <c r="J237">
        <v>19</v>
      </c>
      <c r="L237">
        <v>0</v>
      </c>
      <c r="N237">
        <v>1</v>
      </c>
      <c r="P237">
        <v>0</v>
      </c>
      <c r="R237">
        <v>0</v>
      </c>
      <c r="T237">
        <v>0</v>
      </c>
      <c r="V237">
        <v>0</v>
      </c>
    </row>
    <row r="238" spans="1:22" x14ac:dyDescent="0.25">
      <c r="A238" s="11">
        <v>36397</v>
      </c>
      <c r="B238">
        <v>1999</v>
      </c>
      <c r="C238" s="4">
        <v>8</v>
      </c>
      <c r="D238">
        <v>25</v>
      </c>
      <c r="F238">
        <v>21.7</v>
      </c>
      <c r="H238">
        <v>13.8</v>
      </c>
      <c r="J238">
        <v>17.8</v>
      </c>
      <c r="L238">
        <v>0.2</v>
      </c>
      <c r="N238">
        <v>0</v>
      </c>
      <c r="P238">
        <v>2.6</v>
      </c>
      <c r="R238">
        <v>0</v>
      </c>
      <c r="T238">
        <v>2.6</v>
      </c>
      <c r="V238">
        <v>0</v>
      </c>
    </row>
    <row r="239" spans="1:22" x14ac:dyDescent="0.25">
      <c r="A239" s="11">
        <v>36398</v>
      </c>
      <c r="B239">
        <v>1999</v>
      </c>
      <c r="C239" s="4">
        <v>8</v>
      </c>
      <c r="D239">
        <v>26</v>
      </c>
      <c r="F239">
        <v>21.3</v>
      </c>
      <c r="H239">
        <v>9.6</v>
      </c>
      <c r="J239">
        <v>15.5</v>
      </c>
      <c r="L239">
        <v>2.5</v>
      </c>
      <c r="N239">
        <v>0</v>
      </c>
      <c r="P239">
        <v>0</v>
      </c>
      <c r="R239">
        <v>0</v>
      </c>
      <c r="T239">
        <v>0</v>
      </c>
      <c r="V239">
        <v>0</v>
      </c>
    </row>
    <row r="240" spans="1:22" x14ac:dyDescent="0.25">
      <c r="A240" s="11">
        <v>36399</v>
      </c>
      <c r="B240">
        <v>1999</v>
      </c>
      <c r="C240" s="4">
        <v>8</v>
      </c>
      <c r="D240">
        <v>27</v>
      </c>
      <c r="F240">
        <v>21.5</v>
      </c>
      <c r="H240">
        <v>13.2</v>
      </c>
      <c r="J240">
        <v>17.399999999999999</v>
      </c>
      <c r="L240">
        <v>0.6</v>
      </c>
      <c r="N240">
        <v>0</v>
      </c>
      <c r="P240">
        <v>0</v>
      </c>
      <c r="R240">
        <v>0</v>
      </c>
      <c r="T240">
        <v>0</v>
      </c>
      <c r="V240">
        <v>0</v>
      </c>
    </row>
    <row r="241" spans="1:22" x14ac:dyDescent="0.25">
      <c r="A241" s="11">
        <v>36400</v>
      </c>
      <c r="B241">
        <v>1999</v>
      </c>
      <c r="C241" s="4">
        <v>8</v>
      </c>
      <c r="D241">
        <v>28</v>
      </c>
      <c r="F241">
        <v>26.2</v>
      </c>
      <c r="H241">
        <v>11.7</v>
      </c>
      <c r="J241">
        <v>19</v>
      </c>
      <c r="L241">
        <v>0</v>
      </c>
      <c r="N241">
        <v>1</v>
      </c>
      <c r="P241">
        <v>0</v>
      </c>
      <c r="R241">
        <v>0</v>
      </c>
      <c r="T241">
        <v>0</v>
      </c>
      <c r="V241">
        <v>0</v>
      </c>
    </row>
    <row r="242" spans="1:22" x14ac:dyDescent="0.25">
      <c r="A242" s="11">
        <v>36401</v>
      </c>
      <c r="B242">
        <v>1999</v>
      </c>
      <c r="C242" s="4">
        <v>8</v>
      </c>
      <c r="D242">
        <v>29</v>
      </c>
      <c r="F242">
        <v>26.5</v>
      </c>
      <c r="H242">
        <v>15.9</v>
      </c>
      <c r="J242">
        <v>21.2</v>
      </c>
      <c r="L242">
        <v>0</v>
      </c>
      <c r="N242">
        <v>3.2</v>
      </c>
      <c r="P242">
        <v>1.2</v>
      </c>
      <c r="R242">
        <v>0</v>
      </c>
      <c r="T242">
        <v>1.2</v>
      </c>
      <c r="V242">
        <v>0</v>
      </c>
    </row>
    <row r="243" spans="1:22" x14ac:dyDescent="0.25">
      <c r="A243" s="11">
        <v>36402</v>
      </c>
      <c r="B243">
        <v>1999</v>
      </c>
      <c r="C243" s="4">
        <v>8</v>
      </c>
      <c r="D243">
        <v>30</v>
      </c>
      <c r="F243">
        <v>17.600000000000001</v>
      </c>
      <c r="H243">
        <v>9.5</v>
      </c>
      <c r="J243">
        <v>13.6</v>
      </c>
      <c r="L243">
        <v>4.4000000000000004</v>
      </c>
      <c r="N243">
        <v>0</v>
      </c>
      <c r="P243">
        <v>4.8</v>
      </c>
      <c r="R243">
        <v>0</v>
      </c>
      <c r="T243">
        <v>4.8</v>
      </c>
      <c r="V243">
        <v>0</v>
      </c>
    </row>
    <row r="244" spans="1:22" x14ac:dyDescent="0.25">
      <c r="A244" s="11">
        <v>36403</v>
      </c>
      <c r="B244">
        <v>1999</v>
      </c>
      <c r="C244" s="4">
        <v>8</v>
      </c>
      <c r="D244">
        <v>31</v>
      </c>
      <c r="F244">
        <v>9.6999999999999993</v>
      </c>
      <c r="H244">
        <v>5.8</v>
      </c>
      <c r="J244">
        <v>7.8</v>
      </c>
      <c r="L244">
        <v>10.199999999999999</v>
      </c>
      <c r="N244">
        <v>0</v>
      </c>
      <c r="P244">
        <v>20.8</v>
      </c>
      <c r="R244">
        <v>0</v>
      </c>
      <c r="T244">
        <v>20.8</v>
      </c>
      <c r="V244">
        <v>0</v>
      </c>
    </row>
    <row r="245" spans="1:22" x14ac:dyDescent="0.25">
      <c r="A245" s="11">
        <v>36404</v>
      </c>
      <c r="B245">
        <v>1999</v>
      </c>
      <c r="C245" s="4">
        <v>9</v>
      </c>
      <c r="D245">
        <v>1</v>
      </c>
      <c r="F245">
        <v>15</v>
      </c>
      <c r="H245">
        <v>6.3</v>
      </c>
      <c r="J245">
        <v>10.7</v>
      </c>
      <c r="L245">
        <v>7.3</v>
      </c>
      <c r="N245">
        <v>0</v>
      </c>
      <c r="P245">
        <v>10.4</v>
      </c>
      <c r="R245">
        <v>0</v>
      </c>
      <c r="T245">
        <v>10.4</v>
      </c>
      <c r="V245">
        <v>0</v>
      </c>
    </row>
    <row r="246" spans="1:22" x14ac:dyDescent="0.25">
      <c r="A246" s="11">
        <v>36405</v>
      </c>
      <c r="B246">
        <v>1999</v>
      </c>
      <c r="C246" s="4">
        <v>9</v>
      </c>
      <c r="D246">
        <v>2</v>
      </c>
      <c r="F246">
        <v>17.600000000000001</v>
      </c>
      <c r="H246">
        <v>4.3</v>
      </c>
      <c r="J246">
        <v>11</v>
      </c>
      <c r="L246">
        <v>7</v>
      </c>
      <c r="N246">
        <v>0</v>
      </c>
      <c r="P246">
        <v>0.4</v>
      </c>
      <c r="R246">
        <v>0</v>
      </c>
      <c r="T246">
        <v>0.4</v>
      </c>
      <c r="V246">
        <v>0</v>
      </c>
    </row>
    <row r="247" spans="1:22" x14ac:dyDescent="0.25">
      <c r="A247" s="11">
        <v>36406</v>
      </c>
      <c r="B247">
        <v>1999</v>
      </c>
      <c r="C247" s="4">
        <v>9</v>
      </c>
      <c r="D247">
        <v>3</v>
      </c>
      <c r="F247">
        <v>19.899999999999999</v>
      </c>
      <c r="H247">
        <v>5.8</v>
      </c>
      <c r="J247">
        <v>12.9</v>
      </c>
      <c r="L247">
        <v>5.0999999999999996</v>
      </c>
      <c r="N247">
        <v>0</v>
      </c>
      <c r="P247">
        <v>0</v>
      </c>
      <c r="R247">
        <v>0</v>
      </c>
      <c r="T247">
        <v>0</v>
      </c>
      <c r="V247">
        <v>0</v>
      </c>
    </row>
    <row r="248" spans="1:22" x14ac:dyDescent="0.25">
      <c r="A248" s="11">
        <v>36407</v>
      </c>
      <c r="B248">
        <v>1999</v>
      </c>
      <c r="C248" s="4">
        <v>9</v>
      </c>
      <c r="D248">
        <v>4</v>
      </c>
      <c r="F248">
        <v>19.3</v>
      </c>
      <c r="H248">
        <v>8.5</v>
      </c>
      <c r="J248">
        <v>13.9</v>
      </c>
      <c r="L248">
        <v>4.0999999999999996</v>
      </c>
      <c r="N248">
        <v>0</v>
      </c>
      <c r="P248">
        <v>0</v>
      </c>
      <c r="R248">
        <v>0</v>
      </c>
      <c r="T248">
        <v>0</v>
      </c>
      <c r="V248">
        <v>0</v>
      </c>
    </row>
    <row r="249" spans="1:22" x14ac:dyDescent="0.25">
      <c r="A249" s="11">
        <v>36408</v>
      </c>
      <c r="B249">
        <v>1999</v>
      </c>
      <c r="C249" s="4">
        <v>9</v>
      </c>
      <c r="D249">
        <v>5</v>
      </c>
      <c r="F249">
        <v>22.3</v>
      </c>
      <c r="H249">
        <v>7.7</v>
      </c>
      <c r="J249">
        <v>15</v>
      </c>
      <c r="L249">
        <v>3</v>
      </c>
      <c r="N249">
        <v>0</v>
      </c>
      <c r="P249">
        <v>0</v>
      </c>
      <c r="Q249" t="s">
        <v>66</v>
      </c>
      <c r="R249">
        <v>0</v>
      </c>
      <c r="T249">
        <v>0</v>
      </c>
      <c r="U249" t="s">
        <v>66</v>
      </c>
      <c r="V249">
        <v>0</v>
      </c>
    </row>
    <row r="250" spans="1:22" x14ac:dyDescent="0.25">
      <c r="A250" s="11">
        <v>36409</v>
      </c>
      <c r="B250">
        <v>1999</v>
      </c>
      <c r="C250" s="4">
        <v>9</v>
      </c>
      <c r="D250">
        <v>6</v>
      </c>
      <c r="F250">
        <v>16.7</v>
      </c>
      <c r="H250">
        <v>9.3000000000000007</v>
      </c>
      <c r="J250">
        <v>13</v>
      </c>
      <c r="L250">
        <v>5</v>
      </c>
      <c r="N250">
        <v>0</v>
      </c>
      <c r="P250">
        <v>0</v>
      </c>
      <c r="R250">
        <v>0</v>
      </c>
      <c r="T250">
        <v>0</v>
      </c>
      <c r="V250">
        <v>0</v>
      </c>
    </row>
    <row r="251" spans="1:22" x14ac:dyDescent="0.25">
      <c r="A251" s="11">
        <v>36410</v>
      </c>
      <c r="B251">
        <v>1999</v>
      </c>
      <c r="C251" s="4">
        <v>9</v>
      </c>
      <c r="D251">
        <v>7</v>
      </c>
      <c r="F251">
        <v>15.3</v>
      </c>
      <c r="H251">
        <v>7.3</v>
      </c>
      <c r="J251">
        <v>11.3</v>
      </c>
      <c r="L251">
        <v>6.7</v>
      </c>
      <c r="N251">
        <v>0</v>
      </c>
      <c r="P251">
        <v>1.6</v>
      </c>
      <c r="R251">
        <v>0</v>
      </c>
      <c r="T251">
        <v>1.6</v>
      </c>
      <c r="V251">
        <v>0</v>
      </c>
    </row>
    <row r="252" spans="1:22" x14ac:dyDescent="0.25">
      <c r="A252" s="11">
        <v>36411</v>
      </c>
      <c r="B252">
        <v>1999</v>
      </c>
      <c r="C252" s="4">
        <v>9</v>
      </c>
      <c r="D252">
        <v>8</v>
      </c>
      <c r="F252">
        <v>17.100000000000001</v>
      </c>
      <c r="H252">
        <v>7.6</v>
      </c>
      <c r="J252">
        <v>12.4</v>
      </c>
      <c r="L252">
        <v>5.6</v>
      </c>
      <c r="N252">
        <v>0</v>
      </c>
      <c r="P252">
        <v>0</v>
      </c>
      <c r="R252">
        <v>0</v>
      </c>
      <c r="T252">
        <v>0</v>
      </c>
      <c r="V252">
        <v>0</v>
      </c>
    </row>
    <row r="253" spans="1:22" x14ac:dyDescent="0.25">
      <c r="A253" s="11">
        <v>36412</v>
      </c>
      <c r="B253">
        <v>1999</v>
      </c>
      <c r="C253" s="4">
        <v>9</v>
      </c>
      <c r="D253">
        <v>9</v>
      </c>
      <c r="F253">
        <v>22.2</v>
      </c>
      <c r="H253">
        <v>8.5</v>
      </c>
      <c r="J253">
        <v>15.4</v>
      </c>
      <c r="L253">
        <v>2.6</v>
      </c>
      <c r="N253">
        <v>0</v>
      </c>
      <c r="P253">
        <v>0</v>
      </c>
      <c r="Q253" t="s">
        <v>66</v>
      </c>
      <c r="R253">
        <v>0</v>
      </c>
      <c r="T253">
        <v>0</v>
      </c>
      <c r="U253" t="s">
        <v>66</v>
      </c>
      <c r="V253">
        <v>0</v>
      </c>
    </row>
    <row r="254" spans="1:22" x14ac:dyDescent="0.25">
      <c r="A254" s="11">
        <v>36413</v>
      </c>
      <c r="B254">
        <v>1999</v>
      </c>
      <c r="C254" s="4">
        <v>9</v>
      </c>
      <c r="D254">
        <v>10</v>
      </c>
      <c r="F254">
        <v>16</v>
      </c>
      <c r="H254">
        <v>7.2</v>
      </c>
      <c r="J254">
        <v>11.6</v>
      </c>
      <c r="L254">
        <v>6.4</v>
      </c>
      <c r="N254">
        <v>0</v>
      </c>
      <c r="P254">
        <v>2.4</v>
      </c>
      <c r="R254">
        <v>0</v>
      </c>
      <c r="T254">
        <v>2.4</v>
      </c>
      <c r="V254">
        <v>0</v>
      </c>
    </row>
    <row r="255" spans="1:22" x14ac:dyDescent="0.25">
      <c r="A255" s="11">
        <v>36414</v>
      </c>
      <c r="B255">
        <v>1999</v>
      </c>
      <c r="C255" s="4">
        <v>9</v>
      </c>
      <c r="D255">
        <v>11</v>
      </c>
      <c r="F255">
        <v>15.2</v>
      </c>
      <c r="H255">
        <v>5.7</v>
      </c>
      <c r="J255">
        <v>10.5</v>
      </c>
      <c r="L255">
        <v>7.5</v>
      </c>
      <c r="N255">
        <v>0</v>
      </c>
      <c r="P255">
        <v>0</v>
      </c>
      <c r="R255">
        <v>0</v>
      </c>
      <c r="T255">
        <v>0</v>
      </c>
      <c r="V255">
        <v>0</v>
      </c>
    </row>
    <row r="256" spans="1:22" x14ac:dyDescent="0.25">
      <c r="A256" s="11">
        <v>36415</v>
      </c>
      <c r="B256">
        <v>1999</v>
      </c>
      <c r="C256" s="4">
        <v>9</v>
      </c>
      <c r="D256">
        <v>12</v>
      </c>
      <c r="F256">
        <v>18.3</v>
      </c>
      <c r="H256">
        <v>4</v>
      </c>
      <c r="J256">
        <v>11.2</v>
      </c>
      <c r="L256">
        <v>6.8</v>
      </c>
      <c r="N256">
        <v>0</v>
      </c>
      <c r="P256">
        <v>0</v>
      </c>
      <c r="R256">
        <v>0</v>
      </c>
      <c r="T256">
        <v>0</v>
      </c>
      <c r="V256">
        <v>0</v>
      </c>
    </row>
    <row r="257" spans="1:22" x14ac:dyDescent="0.25">
      <c r="A257" s="11">
        <v>36416</v>
      </c>
      <c r="B257">
        <v>1999</v>
      </c>
      <c r="C257" s="4">
        <v>9</v>
      </c>
      <c r="D257">
        <v>13</v>
      </c>
      <c r="F257">
        <v>19.100000000000001</v>
      </c>
      <c r="H257">
        <v>5.5</v>
      </c>
      <c r="J257">
        <v>12.3</v>
      </c>
      <c r="L257">
        <v>5.7</v>
      </c>
      <c r="N257">
        <v>0</v>
      </c>
      <c r="P257">
        <v>0</v>
      </c>
      <c r="R257">
        <v>0</v>
      </c>
      <c r="T257">
        <v>0</v>
      </c>
      <c r="V257">
        <v>0</v>
      </c>
    </row>
    <row r="258" spans="1:22" x14ac:dyDescent="0.25">
      <c r="A258" s="11">
        <v>36417</v>
      </c>
      <c r="B258">
        <v>1999</v>
      </c>
      <c r="C258" s="4">
        <v>9</v>
      </c>
      <c r="D258">
        <v>14</v>
      </c>
      <c r="F258">
        <v>23.7</v>
      </c>
      <c r="H258">
        <v>7.2</v>
      </c>
      <c r="J258">
        <v>15.5</v>
      </c>
      <c r="L258">
        <v>2.5</v>
      </c>
      <c r="N258">
        <v>0</v>
      </c>
      <c r="P258">
        <v>0</v>
      </c>
      <c r="R258">
        <v>0</v>
      </c>
      <c r="T258">
        <v>0</v>
      </c>
      <c r="V258">
        <v>0</v>
      </c>
    </row>
    <row r="259" spans="1:22" x14ac:dyDescent="0.25">
      <c r="A259" s="11">
        <v>36418</v>
      </c>
      <c r="B259">
        <v>1999</v>
      </c>
      <c r="C259" s="4">
        <v>9</v>
      </c>
      <c r="D259">
        <v>15</v>
      </c>
      <c r="F259">
        <v>25.6</v>
      </c>
      <c r="H259">
        <v>7</v>
      </c>
      <c r="J259">
        <v>16.3</v>
      </c>
      <c r="L259">
        <v>1.7</v>
      </c>
      <c r="N259">
        <v>0</v>
      </c>
      <c r="P259">
        <v>0</v>
      </c>
      <c r="R259">
        <v>0</v>
      </c>
      <c r="T259">
        <v>0</v>
      </c>
      <c r="V259">
        <v>0</v>
      </c>
    </row>
    <row r="260" spans="1:22" x14ac:dyDescent="0.25">
      <c r="A260" s="11">
        <v>36419</v>
      </c>
      <c r="B260">
        <v>1999</v>
      </c>
      <c r="C260" s="4">
        <v>9</v>
      </c>
      <c r="D260">
        <v>16</v>
      </c>
      <c r="F260">
        <v>23.9</v>
      </c>
      <c r="H260">
        <v>7.6</v>
      </c>
      <c r="J260">
        <v>15.8</v>
      </c>
      <c r="L260">
        <v>2.2000000000000002</v>
      </c>
      <c r="N260">
        <v>0</v>
      </c>
      <c r="P260">
        <v>0</v>
      </c>
      <c r="R260">
        <v>0</v>
      </c>
      <c r="T260">
        <v>0</v>
      </c>
      <c r="V260">
        <v>0</v>
      </c>
    </row>
    <row r="261" spans="1:22" x14ac:dyDescent="0.25">
      <c r="A261" s="11">
        <v>36420</v>
      </c>
      <c r="B261">
        <v>1999</v>
      </c>
      <c r="C261" s="4">
        <v>9</v>
      </c>
      <c r="D261">
        <v>17</v>
      </c>
      <c r="F261">
        <v>18.7</v>
      </c>
      <c r="H261">
        <v>7.9</v>
      </c>
      <c r="J261">
        <v>13.3</v>
      </c>
      <c r="L261">
        <v>4.7</v>
      </c>
      <c r="N261">
        <v>0</v>
      </c>
      <c r="P261">
        <v>0</v>
      </c>
      <c r="Q261" t="s">
        <v>66</v>
      </c>
      <c r="R261">
        <v>0</v>
      </c>
      <c r="T261">
        <v>0</v>
      </c>
      <c r="U261" t="s">
        <v>66</v>
      </c>
      <c r="V261">
        <v>0</v>
      </c>
    </row>
    <row r="262" spans="1:22" x14ac:dyDescent="0.25">
      <c r="A262" s="11">
        <v>36421</v>
      </c>
      <c r="B262">
        <v>1999</v>
      </c>
      <c r="C262" s="4">
        <v>9</v>
      </c>
      <c r="D262">
        <v>18</v>
      </c>
      <c r="F262">
        <v>14.7</v>
      </c>
      <c r="H262">
        <v>3.7</v>
      </c>
      <c r="J262">
        <v>9.1999999999999993</v>
      </c>
      <c r="L262">
        <v>8.8000000000000007</v>
      </c>
      <c r="N262">
        <v>0</v>
      </c>
      <c r="P262">
        <v>0</v>
      </c>
      <c r="R262">
        <v>0</v>
      </c>
      <c r="T262">
        <v>0</v>
      </c>
      <c r="V262">
        <v>0</v>
      </c>
    </row>
    <row r="263" spans="1:22" x14ac:dyDescent="0.25">
      <c r="A263" s="11">
        <v>36422</v>
      </c>
      <c r="B263">
        <v>1999</v>
      </c>
      <c r="C263" s="4">
        <v>9</v>
      </c>
      <c r="D263">
        <v>19</v>
      </c>
      <c r="F263">
        <v>21.9</v>
      </c>
      <c r="H263">
        <v>4.7</v>
      </c>
      <c r="J263">
        <v>13.3</v>
      </c>
      <c r="L263">
        <v>4.7</v>
      </c>
      <c r="N263">
        <v>0</v>
      </c>
      <c r="P263">
        <v>0</v>
      </c>
      <c r="R263">
        <v>0</v>
      </c>
      <c r="T263">
        <v>0</v>
      </c>
      <c r="V263">
        <v>0</v>
      </c>
    </row>
    <row r="264" spans="1:22" x14ac:dyDescent="0.25">
      <c r="A264" s="11">
        <v>36423</v>
      </c>
      <c r="B264">
        <v>1999</v>
      </c>
      <c r="C264" s="4">
        <v>9</v>
      </c>
      <c r="D264">
        <v>20</v>
      </c>
      <c r="F264">
        <v>26.1</v>
      </c>
      <c r="H264">
        <v>7.8</v>
      </c>
      <c r="J264">
        <v>17</v>
      </c>
      <c r="L264">
        <v>1</v>
      </c>
      <c r="N264">
        <v>0</v>
      </c>
      <c r="P264">
        <v>0</v>
      </c>
      <c r="R264">
        <v>0</v>
      </c>
      <c r="T264">
        <v>0</v>
      </c>
      <c r="V264">
        <v>0</v>
      </c>
    </row>
    <row r="265" spans="1:22" x14ac:dyDescent="0.25">
      <c r="A265" s="11">
        <v>36424</v>
      </c>
      <c r="B265">
        <v>1999</v>
      </c>
      <c r="C265" s="4">
        <v>9</v>
      </c>
      <c r="D265">
        <v>21</v>
      </c>
      <c r="F265">
        <v>24.1</v>
      </c>
      <c r="H265">
        <v>7.5</v>
      </c>
      <c r="J265">
        <v>15.8</v>
      </c>
      <c r="L265">
        <v>2.2000000000000002</v>
      </c>
      <c r="N265">
        <v>0</v>
      </c>
      <c r="P265">
        <v>0</v>
      </c>
      <c r="R265">
        <v>0</v>
      </c>
      <c r="T265">
        <v>0</v>
      </c>
      <c r="V265">
        <v>0</v>
      </c>
    </row>
    <row r="266" spans="1:22" x14ac:dyDescent="0.25">
      <c r="A266" s="11">
        <v>36425</v>
      </c>
      <c r="B266">
        <v>1999</v>
      </c>
      <c r="C266" s="4">
        <v>9</v>
      </c>
      <c r="D266">
        <v>22</v>
      </c>
      <c r="F266">
        <v>22.6</v>
      </c>
      <c r="H266">
        <v>11.5</v>
      </c>
      <c r="J266">
        <v>17.100000000000001</v>
      </c>
      <c r="L266">
        <v>0.9</v>
      </c>
      <c r="N266">
        <v>0</v>
      </c>
      <c r="P266">
        <v>0</v>
      </c>
      <c r="Q266" t="s">
        <v>66</v>
      </c>
      <c r="R266">
        <v>0</v>
      </c>
      <c r="T266">
        <v>0</v>
      </c>
      <c r="U266" t="s">
        <v>66</v>
      </c>
      <c r="V266">
        <v>0</v>
      </c>
    </row>
    <row r="267" spans="1:22" x14ac:dyDescent="0.25">
      <c r="A267" s="11">
        <v>36426</v>
      </c>
      <c r="B267">
        <v>1999</v>
      </c>
      <c r="C267" s="4">
        <v>9</v>
      </c>
      <c r="D267">
        <v>23</v>
      </c>
      <c r="F267">
        <v>22</v>
      </c>
      <c r="H267">
        <v>8.1999999999999993</v>
      </c>
      <c r="J267">
        <v>15.1</v>
      </c>
      <c r="L267">
        <v>2.9</v>
      </c>
      <c r="N267">
        <v>0</v>
      </c>
      <c r="P267">
        <v>0</v>
      </c>
      <c r="R267">
        <v>0</v>
      </c>
      <c r="T267">
        <v>0</v>
      </c>
      <c r="V267">
        <v>0</v>
      </c>
    </row>
    <row r="268" spans="1:22" x14ac:dyDescent="0.25">
      <c r="A268" s="11">
        <v>36427</v>
      </c>
      <c r="B268">
        <v>1999</v>
      </c>
      <c r="C268" s="4">
        <v>9</v>
      </c>
      <c r="D268">
        <v>24</v>
      </c>
      <c r="F268">
        <v>15.2</v>
      </c>
      <c r="H268">
        <v>5.0999999999999996</v>
      </c>
      <c r="J268">
        <v>10.199999999999999</v>
      </c>
      <c r="L268">
        <v>7.8</v>
      </c>
      <c r="N268">
        <v>0</v>
      </c>
      <c r="P268">
        <v>0</v>
      </c>
      <c r="R268">
        <v>0</v>
      </c>
      <c r="T268">
        <v>0</v>
      </c>
      <c r="V268">
        <v>0</v>
      </c>
    </row>
    <row r="269" spans="1:22" x14ac:dyDescent="0.25">
      <c r="A269" s="11">
        <v>36428</v>
      </c>
      <c r="B269">
        <v>1999</v>
      </c>
      <c r="C269" s="4">
        <v>9</v>
      </c>
      <c r="D269">
        <v>25</v>
      </c>
      <c r="F269">
        <v>13</v>
      </c>
      <c r="H269">
        <v>1.7</v>
      </c>
      <c r="J269">
        <v>7.4</v>
      </c>
      <c r="L269">
        <v>10.6</v>
      </c>
      <c r="N269">
        <v>0</v>
      </c>
      <c r="P269">
        <v>0</v>
      </c>
      <c r="Q269" t="s">
        <v>66</v>
      </c>
      <c r="R269">
        <v>0</v>
      </c>
      <c r="T269">
        <v>0</v>
      </c>
      <c r="U269" t="s">
        <v>66</v>
      </c>
      <c r="V269">
        <v>0</v>
      </c>
    </row>
    <row r="270" spans="1:22" x14ac:dyDescent="0.25">
      <c r="A270" s="11">
        <v>36429</v>
      </c>
      <c r="B270">
        <v>1999</v>
      </c>
      <c r="C270" s="4">
        <v>9</v>
      </c>
      <c r="D270">
        <v>26</v>
      </c>
      <c r="F270">
        <v>11.5</v>
      </c>
      <c r="H270">
        <v>3.7</v>
      </c>
      <c r="J270">
        <v>7.6</v>
      </c>
      <c r="L270">
        <v>10.4</v>
      </c>
      <c r="N270">
        <v>0</v>
      </c>
      <c r="P270">
        <v>1.2</v>
      </c>
      <c r="R270">
        <v>0</v>
      </c>
      <c r="T270">
        <v>1.2</v>
      </c>
      <c r="V270">
        <v>0</v>
      </c>
    </row>
    <row r="271" spans="1:22" x14ac:dyDescent="0.25">
      <c r="A271" s="11">
        <v>36430</v>
      </c>
      <c r="B271">
        <v>1999</v>
      </c>
      <c r="C271" s="4">
        <v>9</v>
      </c>
      <c r="D271">
        <v>27</v>
      </c>
      <c r="F271">
        <v>11.8</v>
      </c>
      <c r="H271">
        <v>1.8</v>
      </c>
      <c r="J271">
        <v>6.8</v>
      </c>
      <c r="L271">
        <v>11.2</v>
      </c>
      <c r="N271">
        <v>0</v>
      </c>
      <c r="P271">
        <v>0</v>
      </c>
      <c r="R271">
        <v>0</v>
      </c>
      <c r="T271">
        <v>0</v>
      </c>
      <c r="V271">
        <v>0</v>
      </c>
    </row>
    <row r="272" spans="1:22" x14ac:dyDescent="0.25">
      <c r="A272" s="11">
        <v>36431</v>
      </c>
      <c r="B272">
        <v>1999</v>
      </c>
      <c r="C272" s="4">
        <v>9</v>
      </c>
      <c r="D272">
        <v>28</v>
      </c>
      <c r="F272">
        <v>13.2</v>
      </c>
      <c r="H272">
        <v>-2.2000000000000002</v>
      </c>
      <c r="J272">
        <v>5.5</v>
      </c>
      <c r="L272">
        <v>12.5</v>
      </c>
      <c r="N272">
        <v>0</v>
      </c>
      <c r="P272">
        <v>0</v>
      </c>
      <c r="R272">
        <v>0</v>
      </c>
      <c r="T272">
        <v>0</v>
      </c>
      <c r="V272">
        <v>0</v>
      </c>
    </row>
    <row r="273" spans="1:22" x14ac:dyDescent="0.25">
      <c r="A273" s="11">
        <v>36432</v>
      </c>
      <c r="B273">
        <v>1999</v>
      </c>
      <c r="C273" s="4">
        <v>9</v>
      </c>
      <c r="D273">
        <v>29</v>
      </c>
      <c r="F273">
        <v>9.1</v>
      </c>
      <c r="H273">
        <v>-1.4</v>
      </c>
      <c r="J273">
        <v>3.9</v>
      </c>
      <c r="L273">
        <v>14.1</v>
      </c>
      <c r="N273">
        <v>0</v>
      </c>
      <c r="P273">
        <v>0</v>
      </c>
      <c r="Q273" t="s">
        <v>66</v>
      </c>
      <c r="R273">
        <v>0</v>
      </c>
      <c r="T273">
        <v>0</v>
      </c>
      <c r="U273" t="s">
        <v>66</v>
      </c>
      <c r="V273">
        <v>0</v>
      </c>
    </row>
    <row r="274" spans="1:22" x14ac:dyDescent="0.25">
      <c r="A274" s="11">
        <v>36433</v>
      </c>
      <c r="B274">
        <v>1999</v>
      </c>
      <c r="C274" s="4">
        <v>9</v>
      </c>
      <c r="D274">
        <v>30</v>
      </c>
      <c r="F274">
        <v>3.4</v>
      </c>
      <c r="H274">
        <v>-2.2000000000000002</v>
      </c>
      <c r="J274">
        <v>0.6</v>
      </c>
      <c r="L274">
        <v>17.399999999999999</v>
      </c>
      <c r="N274">
        <v>0</v>
      </c>
      <c r="P274">
        <v>0</v>
      </c>
      <c r="R274">
        <v>1.2</v>
      </c>
      <c r="T274">
        <v>1.2</v>
      </c>
      <c r="V274">
        <v>0</v>
      </c>
    </row>
    <row r="275" spans="1:22" x14ac:dyDescent="0.25">
      <c r="A275" s="11">
        <v>36434</v>
      </c>
      <c r="B275">
        <v>1999</v>
      </c>
      <c r="C275" s="4">
        <v>10</v>
      </c>
      <c r="D275">
        <v>1</v>
      </c>
      <c r="F275">
        <v>1.4</v>
      </c>
      <c r="H275">
        <v>-2.1</v>
      </c>
      <c r="J275">
        <v>-0.4</v>
      </c>
      <c r="L275">
        <v>18.399999999999999</v>
      </c>
      <c r="N275">
        <v>0</v>
      </c>
      <c r="P275">
        <v>0</v>
      </c>
      <c r="R275">
        <v>2.8</v>
      </c>
      <c r="T275">
        <v>2.8</v>
      </c>
      <c r="V275">
        <v>0</v>
      </c>
    </row>
    <row r="276" spans="1:22" x14ac:dyDescent="0.25">
      <c r="A276" s="11">
        <v>36435</v>
      </c>
      <c r="B276">
        <v>1999</v>
      </c>
      <c r="C276" s="4">
        <v>10</v>
      </c>
      <c r="D276">
        <v>2</v>
      </c>
      <c r="F276">
        <v>3</v>
      </c>
      <c r="H276">
        <v>-2.7</v>
      </c>
      <c r="J276">
        <v>0.2</v>
      </c>
      <c r="L276">
        <v>17.8</v>
      </c>
      <c r="N276">
        <v>0</v>
      </c>
      <c r="P276">
        <v>0</v>
      </c>
      <c r="R276">
        <v>0.4</v>
      </c>
      <c r="T276">
        <v>0.4</v>
      </c>
      <c r="V276">
        <v>0</v>
      </c>
    </row>
    <row r="277" spans="1:22" x14ac:dyDescent="0.25">
      <c r="A277" s="11">
        <v>36436</v>
      </c>
      <c r="B277">
        <v>1999</v>
      </c>
      <c r="C277" s="4">
        <v>10</v>
      </c>
      <c r="D277">
        <v>3</v>
      </c>
      <c r="F277">
        <v>11.6</v>
      </c>
      <c r="H277">
        <v>-0.2</v>
      </c>
      <c r="J277">
        <v>5.7</v>
      </c>
      <c r="L277">
        <v>12.3</v>
      </c>
      <c r="N277">
        <v>0</v>
      </c>
      <c r="P277">
        <v>0</v>
      </c>
      <c r="Q277" t="s">
        <v>66</v>
      </c>
      <c r="R277">
        <v>0</v>
      </c>
      <c r="T277">
        <v>0</v>
      </c>
      <c r="U277" t="s">
        <v>66</v>
      </c>
      <c r="V277">
        <v>0</v>
      </c>
    </row>
    <row r="278" spans="1:22" x14ac:dyDescent="0.25">
      <c r="A278" s="11">
        <v>36437</v>
      </c>
      <c r="B278">
        <v>1999</v>
      </c>
      <c r="C278" s="4">
        <v>10</v>
      </c>
      <c r="D278">
        <v>4</v>
      </c>
      <c r="F278">
        <v>13.4</v>
      </c>
      <c r="H278">
        <v>2.5</v>
      </c>
      <c r="J278">
        <v>8</v>
      </c>
      <c r="L278">
        <v>10</v>
      </c>
      <c r="N278">
        <v>0</v>
      </c>
      <c r="P278">
        <v>0</v>
      </c>
      <c r="R278">
        <v>0</v>
      </c>
      <c r="T278">
        <v>0</v>
      </c>
      <c r="V278">
        <v>0</v>
      </c>
    </row>
    <row r="279" spans="1:22" x14ac:dyDescent="0.25">
      <c r="A279" s="11">
        <v>36438</v>
      </c>
      <c r="B279">
        <v>1999</v>
      </c>
      <c r="C279" s="4">
        <v>10</v>
      </c>
      <c r="D279">
        <v>5</v>
      </c>
      <c r="F279">
        <v>12.8</v>
      </c>
      <c r="H279">
        <v>-1.1000000000000001</v>
      </c>
      <c r="J279">
        <v>5.9</v>
      </c>
      <c r="L279">
        <v>12.1</v>
      </c>
      <c r="N279">
        <v>0</v>
      </c>
      <c r="P279">
        <v>0</v>
      </c>
      <c r="R279">
        <v>0</v>
      </c>
      <c r="T279">
        <v>0</v>
      </c>
      <c r="V279">
        <v>0</v>
      </c>
    </row>
    <row r="280" spans="1:22" x14ac:dyDescent="0.25">
      <c r="A280" s="11">
        <v>36439</v>
      </c>
      <c r="B280">
        <v>1999</v>
      </c>
      <c r="C280" s="4">
        <v>10</v>
      </c>
      <c r="D280">
        <v>6</v>
      </c>
      <c r="F280">
        <v>13.3</v>
      </c>
      <c r="H280">
        <v>1.7</v>
      </c>
      <c r="J280">
        <v>7.5</v>
      </c>
      <c r="L280">
        <v>10.5</v>
      </c>
      <c r="N280">
        <v>0</v>
      </c>
      <c r="P280">
        <v>0</v>
      </c>
      <c r="R280">
        <v>0</v>
      </c>
      <c r="T280">
        <v>0</v>
      </c>
      <c r="V280">
        <v>0</v>
      </c>
    </row>
    <row r="281" spans="1:22" x14ac:dyDescent="0.25">
      <c r="A281" s="11">
        <v>36440</v>
      </c>
      <c r="B281">
        <v>1999</v>
      </c>
      <c r="C281" s="4">
        <v>10</v>
      </c>
      <c r="D281">
        <v>7</v>
      </c>
      <c r="F281">
        <v>18</v>
      </c>
      <c r="H281">
        <v>5.4</v>
      </c>
      <c r="J281">
        <v>11.7</v>
      </c>
      <c r="L281">
        <v>6.3</v>
      </c>
      <c r="N281">
        <v>0</v>
      </c>
      <c r="P281">
        <v>3</v>
      </c>
      <c r="R281">
        <v>0</v>
      </c>
      <c r="T281">
        <v>3</v>
      </c>
      <c r="V281">
        <v>0</v>
      </c>
    </row>
    <row r="282" spans="1:22" x14ac:dyDescent="0.25">
      <c r="A282" s="11">
        <v>36441</v>
      </c>
      <c r="B282">
        <v>1999</v>
      </c>
      <c r="C282" s="4">
        <v>10</v>
      </c>
      <c r="D282">
        <v>8</v>
      </c>
      <c r="F282">
        <v>14.3</v>
      </c>
      <c r="H282">
        <v>4.3</v>
      </c>
      <c r="J282">
        <v>9.3000000000000007</v>
      </c>
      <c r="L282">
        <v>8.6999999999999993</v>
      </c>
      <c r="N282">
        <v>0</v>
      </c>
      <c r="P282">
        <v>0.6</v>
      </c>
      <c r="R282">
        <v>0</v>
      </c>
      <c r="T282">
        <v>0.6</v>
      </c>
      <c r="V282">
        <v>0</v>
      </c>
    </row>
    <row r="283" spans="1:22" x14ac:dyDescent="0.25">
      <c r="A283" s="11">
        <v>36442</v>
      </c>
      <c r="B283">
        <v>1999</v>
      </c>
      <c r="C283" s="4">
        <v>10</v>
      </c>
      <c r="D283">
        <v>9</v>
      </c>
      <c r="F283">
        <v>11.6</v>
      </c>
      <c r="H283">
        <v>1.3</v>
      </c>
      <c r="J283">
        <v>6.5</v>
      </c>
      <c r="L283">
        <v>11.5</v>
      </c>
      <c r="N283">
        <v>0</v>
      </c>
      <c r="P283">
        <v>0</v>
      </c>
      <c r="R283">
        <v>0</v>
      </c>
      <c r="T283">
        <v>0</v>
      </c>
      <c r="V283">
        <v>0</v>
      </c>
    </row>
    <row r="284" spans="1:22" x14ac:dyDescent="0.25">
      <c r="A284" s="11">
        <v>36443</v>
      </c>
      <c r="B284">
        <v>1999</v>
      </c>
      <c r="C284" s="4">
        <v>10</v>
      </c>
      <c r="D284">
        <v>10</v>
      </c>
      <c r="F284">
        <v>11.4</v>
      </c>
      <c r="H284">
        <v>-1.3</v>
      </c>
      <c r="J284">
        <v>5.0999999999999996</v>
      </c>
      <c r="L284">
        <v>12.9</v>
      </c>
      <c r="N284">
        <v>0</v>
      </c>
      <c r="P284">
        <v>0</v>
      </c>
      <c r="R284">
        <v>0</v>
      </c>
      <c r="T284">
        <v>0</v>
      </c>
      <c r="V284">
        <v>0</v>
      </c>
    </row>
    <row r="285" spans="1:22" x14ac:dyDescent="0.25">
      <c r="A285" s="11">
        <v>36444</v>
      </c>
      <c r="B285">
        <v>1999</v>
      </c>
      <c r="C285" s="4">
        <v>10</v>
      </c>
      <c r="D285">
        <v>11</v>
      </c>
      <c r="F285">
        <v>10.3</v>
      </c>
      <c r="H285">
        <v>-0.5</v>
      </c>
      <c r="J285">
        <v>4.9000000000000004</v>
      </c>
      <c r="L285">
        <v>13.1</v>
      </c>
      <c r="N285">
        <v>0</v>
      </c>
      <c r="P285">
        <v>0</v>
      </c>
      <c r="Q285" t="s">
        <v>66</v>
      </c>
      <c r="R285">
        <v>0</v>
      </c>
      <c r="T285">
        <v>0</v>
      </c>
      <c r="U285" t="s">
        <v>66</v>
      </c>
      <c r="V285">
        <v>0</v>
      </c>
    </row>
    <row r="286" spans="1:22" x14ac:dyDescent="0.25">
      <c r="A286" s="11">
        <v>36445</v>
      </c>
      <c r="B286">
        <v>1999</v>
      </c>
      <c r="C286" s="4">
        <v>10</v>
      </c>
      <c r="D286">
        <v>12</v>
      </c>
      <c r="F286">
        <v>11.4</v>
      </c>
      <c r="H286">
        <v>-2.4</v>
      </c>
      <c r="J286">
        <v>4.5</v>
      </c>
      <c r="L286">
        <v>13.5</v>
      </c>
      <c r="N286">
        <v>0</v>
      </c>
      <c r="P286">
        <v>0</v>
      </c>
      <c r="R286">
        <v>0</v>
      </c>
      <c r="T286">
        <v>0</v>
      </c>
      <c r="V286">
        <v>0</v>
      </c>
    </row>
    <row r="287" spans="1:22" x14ac:dyDescent="0.25">
      <c r="A287" s="11">
        <v>36446</v>
      </c>
      <c r="B287">
        <v>1999</v>
      </c>
      <c r="C287" s="4">
        <v>10</v>
      </c>
      <c r="D287">
        <v>13</v>
      </c>
      <c r="F287">
        <v>15.5</v>
      </c>
      <c r="H287">
        <v>2.2000000000000002</v>
      </c>
      <c r="J287">
        <v>8.9</v>
      </c>
      <c r="L287">
        <v>9.1</v>
      </c>
      <c r="N287">
        <v>0</v>
      </c>
      <c r="P287">
        <v>0</v>
      </c>
      <c r="R287">
        <v>0.2</v>
      </c>
      <c r="T287">
        <v>0.2</v>
      </c>
      <c r="V287">
        <v>0</v>
      </c>
    </row>
    <row r="288" spans="1:22" x14ac:dyDescent="0.25">
      <c r="A288" s="11">
        <v>36447</v>
      </c>
      <c r="B288">
        <v>1999</v>
      </c>
      <c r="C288" s="4">
        <v>10</v>
      </c>
      <c r="D288">
        <v>14</v>
      </c>
      <c r="F288">
        <v>10.199999999999999</v>
      </c>
      <c r="H288">
        <v>1.3</v>
      </c>
      <c r="J288">
        <v>5.8</v>
      </c>
      <c r="L288">
        <v>12.2</v>
      </c>
      <c r="N288">
        <v>0</v>
      </c>
      <c r="P288">
        <v>0</v>
      </c>
      <c r="R288">
        <v>0</v>
      </c>
      <c r="T288">
        <v>0</v>
      </c>
      <c r="V288">
        <v>0</v>
      </c>
    </row>
    <row r="289" spans="1:22" x14ac:dyDescent="0.25">
      <c r="A289" s="11">
        <v>36448</v>
      </c>
      <c r="B289">
        <v>1999</v>
      </c>
      <c r="C289" s="4">
        <v>10</v>
      </c>
      <c r="D289">
        <v>15</v>
      </c>
      <c r="F289">
        <v>5.4</v>
      </c>
      <c r="H289">
        <v>-1.1000000000000001</v>
      </c>
      <c r="J289">
        <v>2.2000000000000002</v>
      </c>
      <c r="L289">
        <v>15.8</v>
      </c>
      <c r="N289">
        <v>0</v>
      </c>
      <c r="P289">
        <v>0.2</v>
      </c>
      <c r="R289">
        <v>0</v>
      </c>
      <c r="T289">
        <v>0.2</v>
      </c>
      <c r="V289">
        <v>0</v>
      </c>
    </row>
    <row r="290" spans="1:22" x14ac:dyDescent="0.25">
      <c r="A290" s="11">
        <v>36449</v>
      </c>
      <c r="B290">
        <v>1999</v>
      </c>
      <c r="C290" s="4">
        <v>10</v>
      </c>
      <c r="D290">
        <v>16</v>
      </c>
      <c r="F290">
        <v>9.6999999999999993</v>
      </c>
      <c r="H290">
        <v>-4.5</v>
      </c>
      <c r="J290">
        <v>2.6</v>
      </c>
      <c r="L290">
        <v>15.4</v>
      </c>
      <c r="N290">
        <v>0</v>
      </c>
      <c r="P290">
        <v>0</v>
      </c>
      <c r="R290">
        <v>0</v>
      </c>
      <c r="T290">
        <v>0</v>
      </c>
      <c r="V290">
        <v>0</v>
      </c>
    </row>
    <row r="291" spans="1:22" x14ac:dyDescent="0.25">
      <c r="A291" s="11">
        <v>36450</v>
      </c>
      <c r="B291">
        <v>1999</v>
      </c>
      <c r="C291" s="4">
        <v>10</v>
      </c>
      <c r="D291">
        <v>17</v>
      </c>
      <c r="F291">
        <v>14</v>
      </c>
      <c r="H291">
        <v>6</v>
      </c>
      <c r="J291">
        <v>10</v>
      </c>
      <c r="L291">
        <v>8</v>
      </c>
      <c r="N291">
        <v>0</v>
      </c>
      <c r="P291">
        <v>0</v>
      </c>
      <c r="R291">
        <v>0</v>
      </c>
      <c r="T291">
        <v>0</v>
      </c>
      <c r="V291">
        <v>0</v>
      </c>
    </row>
    <row r="292" spans="1:22" x14ac:dyDescent="0.25">
      <c r="A292" s="11">
        <v>36451</v>
      </c>
      <c r="B292">
        <v>1999</v>
      </c>
      <c r="C292" s="4">
        <v>10</v>
      </c>
      <c r="D292">
        <v>18</v>
      </c>
      <c r="F292">
        <v>12.1</v>
      </c>
      <c r="H292">
        <v>-0.2</v>
      </c>
      <c r="J292">
        <v>6</v>
      </c>
      <c r="L292">
        <v>12</v>
      </c>
      <c r="N292">
        <v>0</v>
      </c>
      <c r="P292">
        <v>0</v>
      </c>
      <c r="R292">
        <v>0</v>
      </c>
      <c r="T292">
        <v>0</v>
      </c>
      <c r="V292">
        <v>0</v>
      </c>
    </row>
    <row r="293" spans="1:22" x14ac:dyDescent="0.25">
      <c r="A293" s="11">
        <v>36452</v>
      </c>
      <c r="B293">
        <v>1999</v>
      </c>
      <c r="C293" s="4">
        <v>10</v>
      </c>
      <c r="D293">
        <v>19</v>
      </c>
      <c r="F293">
        <v>21</v>
      </c>
      <c r="H293">
        <v>2.7</v>
      </c>
      <c r="J293">
        <v>11.9</v>
      </c>
      <c r="L293">
        <v>6.1</v>
      </c>
      <c r="N293">
        <v>0</v>
      </c>
      <c r="P293">
        <v>0</v>
      </c>
      <c r="R293">
        <v>0</v>
      </c>
      <c r="T293">
        <v>0</v>
      </c>
      <c r="V293">
        <v>0</v>
      </c>
    </row>
    <row r="294" spans="1:22" x14ac:dyDescent="0.25">
      <c r="A294" s="11">
        <v>36453</v>
      </c>
      <c r="B294">
        <v>1999</v>
      </c>
      <c r="C294" s="4">
        <v>10</v>
      </c>
      <c r="D294">
        <v>20</v>
      </c>
      <c r="F294">
        <v>19.2</v>
      </c>
      <c r="H294">
        <v>8.8000000000000007</v>
      </c>
      <c r="J294">
        <v>14</v>
      </c>
      <c r="L294">
        <v>4</v>
      </c>
      <c r="N294">
        <v>0</v>
      </c>
      <c r="P294">
        <v>0</v>
      </c>
      <c r="R294">
        <v>0</v>
      </c>
      <c r="T294">
        <v>0</v>
      </c>
      <c r="V294">
        <v>0</v>
      </c>
    </row>
    <row r="295" spans="1:22" x14ac:dyDescent="0.25">
      <c r="A295" s="11">
        <v>36454</v>
      </c>
      <c r="B295">
        <v>1999</v>
      </c>
      <c r="C295" s="4">
        <v>10</v>
      </c>
      <c r="D295">
        <v>21</v>
      </c>
      <c r="F295">
        <v>12</v>
      </c>
      <c r="H295">
        <v>5.9</v>
      </c>
      <c r="J295">
        <v>9</v>
      </c>
      <c r="L295">
        <v>9</v>
      </c>
      <c r="N295">
        <v>0</v>
      </c>
      <c r="P295">
        <v>0</v>
      </c>
      <c r="R295">
        <v>0</v>
      </c>
      <c r="T295">
        <v>0</v>
      </c>
      <c r="V295">
        <v>0</v>
      </c>
    </row>
    <row r="296" spans="1:22" x14ac:dyDescent="0.25">
      <c r="A296" s="11">
        <v>36455</v>
      </c>
      <c r="B296">
        <v>1999</v>
      </c>
      <c r="C296" s="4">
        <v>10</v>
      </c>
      <c r="D296">
        <v>22</v>
      </c>
      <c r="F296">
        <v>21.9</v>
      </c>
      <c r="H296">
        <v>2.5</v>
      </c>
      <c r="J296">
        <v>12.2</v>
      </c>
      <c r="L296">
        <v>5.8</v>
      </c>
      <c r="N296">
        <v>0</v>
      </c>
      <c r="P296">
        <v>0</v>
      </c>
      <c r="R296">
        <v>0</v>
      </c>
      <c r="T296">
        <v>0</v>
      </c>
      <c r="V296">
        <v>0</v>
      </c>
    </row>
    <row r="297" spans="1:22" x14ac:dyDescent="0.25">
      <c r="A297" s="11">
        <v>36456</v>
      </c>
      <c r="B297">
        <v>1999</v>
      </c>
      <c r="C297" s="4">
        <v>10</v>
      </c>
      <c r="D297">
        <v>23</v>
      </c>
      <c r="F297">
        <v>21.3</v>
      </c>
      <c r="H297">
        <v>-0.2</v>
      </c>
      <c r="J297">
        <v>10.6</v>
      </c>
      <c r="L297">
        <v>7.4</v>
      </c>
      <c r="N297">
        <v>0</v>
      </c>
      <c r="P297">
        <v>0</v>
      </c>
      <c r="R297">
        <v>0</v>
      </c>
      <c r="T297">
        <v>0</v>
      </c>
      <c r="V297">
        <v>0</v>
      </c>
    </row>
    <row r="298" spans="1:22" x14ac:dyDescent="0.25">
      <c r="A298" s="11">
        <v>36457</v>
      </c>
      <c r="B298">
        <v>1999</v>
      </c>
      <c r="C298" s="4">
        <v>10</v>
      </c>
      <c r="D298">
        <v>24</v>
      </c>
      <c r="F298">
        <v>13.2</v>
      </c>
      <c r="H298">
        <v>2.2999999999999998</v>
      </c>
      <c r="J298">
        <v>7.8</v>
      </c>
      <c r="L298">
        <v>10.199999999999999</v>
      </c>
      <c r="N298">
        <v>0</v>
      </c>
      <c r="P298">
        <v>0</v>
      </c>
      <c r="R298">
        <v>0</v>
      </c>
      <c r="T298">
        <v>0</v>
      </c>
      <c r="V298">
        <v>0</v>
      </c>
    </row>
    <row r="299" spans="1:22" x14ac:dyDescent="0.25">
      <c r="A299" s="11">
        <v>36458</v>
      </c>
      <c r="B299">
        <v>1999</v>
      </c>
      <c r="C299" s="4">
        <v>10</v>
      </c>
      <c r="D299">
        <v>25</v>
      </c>
      <c r="F299">
        <v>11.3</v>
      </c>
      <c r="H299">
        <v>-2.5</v>
      </c>
      <c r="J299">
        <v>4.4000000000000004</v>
      </c>
      <c r="L299">
        <v>13.6</v>
      </c>
      <c r="N299">
        <v>0</v>
      </c>
      <c r="P299">
        <v>0</v>
      </c>
      <c r="R299">
        <v>0</v>
      </c>
      <c r="T299">
        <v>0</v>
      </c>
      <c r="V299">
        <v>0</v>
      </c>
    </row>
    <row r="300" spans="1:22" x14ac:dyDescent="0.25">
      <c r="A300" s="11">
        <v>36459</v>
      </c>
      <c r="B300">
        <v>1999</v>
      </c>
      <c r="C300" s="4">
        <v>10</v>
      </c>
      <c r="D300">
        <v>26</v>
      </c>
      <c r="F300">
        <v>10.7</v>
      </c>
      <c r="H300">
        <v>1.5</v>
      </c>
      <c r="J300">
        <v>6.1</v>
      </c>
      <c r="L300">
        <v>11.9</v>
      </c>
      <c r="N300">
        <v>0</v>
      </c>
      <c r="P300">
        <v>0</v>
      </c>
      <c r="R300">
        <v>0</v>
      </c>
      <c r="T300">
        <v>0</v>
      </c>
      <c r="V300">
        <v>0</v>
      </c>
    </row>
    <row r="301" spans="1:22" x14ac:dyDescent="0.25">
      <c r="A301" s="11">
        <v>36460</v>
      </c>
      <c r="B301">
        <v>1999</v>
      </c>
      <c r="C301" s="4">
        <v>10</v>
      </c>
      <c r="D301">
        <v>27</v>
      </c>
      <c r="F301">
        <v>11.4</v>
      </c>
      <c r="H301">
        <v>-3.1</v>
      </c>
      <c r="J301">
        <v>4.2</v>
      </c>
      <c r="L301">
        <v>13.8</v>
      </c>
      <c r="N301">
        <v>0</v>
      </c>
      <c r="P301">
        <v>0</v>
      </c>
      <c r="R301">
        <v>0</v>
      </c>
      <c r="T301">
        <v>0</v>
      </c>
      <c r="V301">
        <v>0</v>
      </c>
    </row>
    <row r="302" spans="1:22" x14ac:dyDescent="0.25">
      <c r="A302" s="11">
        <v>36461</v>
      </c>
      <c r="B302">
        <v>1999</v>
      </c>
      <c r="C302" s="4">
        <v>10</v>
      </c>
      <c r="D302">
        <v>28</v>
      </c>
      <c r="F302">
        <v>5.9</v>
      </c>
      <c r="H302">
        <v>-0.8</v>
      </c>
      <c r="J302">
        <v>2.6</v>
      </c>
      <c r="L302">
        <v>15.4</v>
      </c>
      <c r="N302">
        <v>0</v>
      </c>
      <c r="P302">
        <v>0</v>
      </c>
      <c r="R302">
        <v>0</v>
      </c>
      <c r="T302">
        <v>0</v>
      </c>
      <c r="V302">
        <v>0</v>
      </c>
    </row>
    <row r="303" spans="1:22" x14ac:dyDescent="0.25">
      <c r="A303" s="11">
        <v>36462</v>
      </c>
      <c r="B303">
        <v>1999</v>
      </c>
      <c r="C303" s="4">
        <v>10</v>
      </c>
      <c r="D303">
        <v>29</v>
      </c>
      <c r="F303">
        <v>8.6</v>
      </c>
      <c r="H303">
        <v>0.3</v>
      </c>
      <c r="J303">
        <v>4.5</v>
      </c>
      <c r="L303">
        <v>13.5</v>
      </c>
      <c r="N303">
        <v>0</v>
      </c>
      <c r="P303">
        <v>0</v>
      </c>
      <c r="Q303" t="s">
        <v>66</v>
      </c>
      <c r="R303">
        <v>0</v>
      </c>
      <c r="T303">
        <v>0</v>
      </c>
      <c r="U303" t="s">
        <v>66</v>
      </c>
      <c r="V303">
        <v>0</v>
      </c>
    </row>
    <row r="304" spans="1:22" x14ac:dyDescent="0.25">
      <c r="A304" s="11">
        <v>36463</v>
      </c>
      <c r="B304">
        <v>1999</v>
      </c>
      <c r="C304" s="4">
        <v>10</v>
      </c>
      <c r="D304">
        <v>30</v>
      </c>
      <c r="F304">
        <v>12.2</v>
      </c>
      <c r="H304">
        <v>-0.1</v>
      </c>
      <c r="J304">
        <v>6.1</v>
      </c>
      <c r="L304">
        <v>11.9</v>
      </c>
      <c r="N304">
        <v>0</v>
      </c>
      <c r="P304">
        <v>0</v>
      </c>
      <c r="R304">
        <v>0</v>
      </c>
      <c r="T304">
        <v>0</v>
      </c>
      <c r="V304">
        <v>0</v>
      </c>
    </row>
    <row r="305" spans="1:23" x14ac:dyDescent="0.25">
      <c r="A305" s="11">
        <v>36464</v>
      </c>
      <c r="B305">
        <v>1999</v>
      </c>
      <c r="C305" s="4">
        <v>10</v>
      </c>
      <c r="D305">
        <v>31</v>
      </c>
      <c r="F305">
        <v>3.1</v>
      </c>
      <c r="H305">
        <v>-1.8</v>
      </c>
      <c r="J305">
        <v>0.7</v>
      </c>
      <c r="L305">
        <v>17.3</v>
      </c>
      <c r="N305">
        <v>0</v>
      </c>
      <c r="P305">
        <v>0</v>
      </c>
      <c r="R305">
        <v>2.2000000000000002</v>
      </c>
      <c r="T305">
        <v>2.2000000000000002</v>
      </c>
      <c r="V305">
        <v>0</v>
      </c>
    </row>
    <row r="306" spans="1:23" x14ac:dyDescent="0.25">
      <c r="A306" s="11">
        <v>36465</v>
      </c>
      <c r="B306">
        <v>1999</v>
      </c>
      <c r="C306" s="4">
        <v>11</v>
      </c>
      <c r="D306">
        <v>1</v>
      </c>
      <c r="F306">
        <v>3.7</v>
      </c>
      <c r="H306">
        <v>-4.5</v>
      </c>
      <c r="J306">
        <v>-0.4</v>
      </c>
      <c r="L306">
        <v>18.399999999999999</v>
      </c>
      <c r="N306">
        <v>0</v>
      </c>
      <c r="P306">
        <v>0</v>
      </c>
      <c r="R306">
        <v>0</v>
      </c>
      <c r="T306">
        <v>0</v>
      </c>
      <c r="V306">
        <v>1</v>
      </c>
    </row>
    <row r="307" spans="1:23" x14ac:dyDescent="0.25">
      <c r="A307" s="11">
        <v>36466</v>
      </c>
      <c r="B307">
        <v>1999</v>
      </c>
      <c r="C307" s="4">
        <v>11</v>
      </c>
      <c r="D307">
        <v>2</v>
      </c>
      <c r="F307">
        <v>7.8</v>
      </c>
      <c r="H307">
        <v>-3.9</v>
      </c>
      <c r="J307">
        <v>2</v>
      </c>
      <c r="L307">
        <v>16</v>
      </c>
      <c r="N307">
        <v>0</v>
      </c>
      <c r="P307">
        <v>0</v>
      </c>
      <c r="R307">
        <v>0</v>
      </c>
      <c r="T307">
        <v>0</v>
      </c>
      <c r="V307">
        <v>0</v>
      </c>
      <c r="W307" t="s">
        <v>66</v>
      </c>
    </row>
    <row r="308" spans="1:23" x14ac:dyDescent="0.25">
      <c r="A308" s="11">
        <v>36467</v>
      </c>
      <c r="B308">
        <v>1999</v>
      </c>
      <c r="C308" s="4">
        <v>11</v>
      </c>
      <c r="D308">
        <v>3</v>
      </c>
      <c r="F308">
        <v>6.2</v>
      </c>
      <c r="H308">
        <v>-4.9000000000000004</v>
      </c>
      <c r="J308">
        <v>0.7</v>
      </c>
      <c r="L308">
        <v>17.3</v>
      </c>
      <c r="N308">
        <v>0</v>
      </c>
      <c r="P308">
        <v>0</v>
      </c>
      <c r="R308">
        <v>0</v>
      </c>
      <c r="T308">
        <v>0</v>
      </c>
      <c r="V308">
        <v>0</v>
      </c>
    </row>
    <row r="309" spans="1:23" x14ac:dyDescent="0.25">
      <c r="A309" s="11">
        <v>36468</v>
      </c>
      <c r="B309">
        <v>1999</v>
      </c>
      <c r="C309" s="4">
        <v>11</v>
      </c>
      <c r="D309">
        <v>4</v>
      </c>
      <c r="F309">
        <v>3.7</v>
      </c>
      <c r="H309">
        <v>-4.5</v>
      </c>
      <c r="J309">
        <v>-0.4</v>
      </c>
      <c r="L309">
        <v>18.399999999999999</v>
      </c>
      <c r="N309">
        <v>0</v>
      </c>
      <c r="P309">
        <v>0</v>
      </c>
      <c r="Q309" t="s">
        <v>66</v>
      </c>
      <c r="R309">
        <v>0.2</v>
      </c>
      <c r="T309">
        <v>0.2</v>
      </c>
      <c r="V309">
        <v>0</v>
      </c>
      <c r="W309" t="s">
        <v>66</v>
      </c>
    </row>
    <row r="310" spans="1:23" x14ac:dyDescent="0.25">
      <c r="A310" s="11">
        <v>36469</v>
      </c>
      <c r="B310">
        <v>1999</v>
      </c>
      <c r="C310" s="4">
        <v>11</v>
      </c>
      <c r="D310">
        <v>5</v>
      </c>
      <c r="F310">
        <v>1.4</v>
      </c>
      <c r="H310">
        <v>-7.8</v>
      </c>
      <c r="J310">
        <v>-3.2</v>
      </c>
      <c r="L310">
        <v>21.2</v>
      </c>
      <c r="N310">
        <v>0</v>
      </c>
      <c r="P310">
        <v>0</v>
      </c>
      <c r="R310">
        <v>0</v>
      </c>
      <c r="T310">
        <v>0</v>
      </c>
      <c r="V310">
        <v>0</v>
      </c>
    </row>
    <row r="311" spans="1:23" x14ac:dyDescent="0.25">
      <c r="A311" s="11">
        <v>36470</v>
      </c>
      <c r="B311">
        <v>1999</v>
      </c>
      <c r="C311" s="4">
        <v>11</v>
      </c>
      <c r="D311">
        <v>6</v>
      </c>
      <c r="F311">
        <v>2.8</v>
      </c>
      <c r="H311">
        <v>-8.3000000000000007</v>
      </c>
      <c r="J311">
        <v>-2.8</v>
      </c>
      <c r="L311">
        <v>20.8</v>
      </c>
      <c r="N311">
        <v>0</v>
      </c>
      <c r="P311">
        <v>0</v>
      </c>
      <c r="R311">
        <v>0</v>
      </c>
      <c r="T311">
        <v>0</v>
      </c>
      <c r="V311">
        <v>0</v>
      </c>
    </row>
    <row r="312" spans="1:23" x14ac:dyDescent="0.25">
      <c r="A312" s="11">
        <v>36471</v>
      </c>
      <c r="B312">
        <v>1999</v>
      </c>
      <c r="C312" s="4">
        <v>11</v>
      </c>
      <c r="D312">
        <v>7</v>
      </c>
      <c r="F312">
        <v>3.3</v>
      </c>
      <c r="H312">
        <v>-6.8</v>
      </c>
      <c r="J312">
        <v>-1.8</v>
      </c>
      <c r="L312">
        <v>19.8</v>
      </c>
      <c r="N312">
        <v>0</v>
      </c>
      <c r="P312">
        <v>0</v>
      </c>
      <c r="R312">
        <v>0</v>
      </c>
      <c r="T312">
        <v>0</v>
      </c>
      <c r="V312">
        <v>0</v>
      </c>
    </row>
    <row r="313" spans="1:23" x14ac:dyDescent="0.25">
      <c r="A313" s="11">
        <v>36472</v>
      </c>
      <c r="B313">
        <v>1999</v>
      </c>
      <c r="C313" s="4">
        <v>11</v>
      </c>
      <c r="D313">
        <v>8</v>
      </c>
      <c r="F313">
        <v>4.0999999999999996</v>
      </c>
      <c r="H313">
        <v>-5.0999999999999996</v>
      </c>
      <c r="J313">
        <v>-0.5</v>
      </c>
      <c r="L313">
        <v>18.5</v>
      </c>
      <c r="N313">
        <v>0</v>
      </c>
      <c r="P313">
        <v>0</v>
      </c>
      <c r="R313">
        <v>0</v>
      </c>
      <c r="T313">
        <v>0</v>
      </c>
      <c r="V313">
        <v>0</v>
      </c>
    </row>
    <row r="314" spans="1:23" x14ac:dyDescent="0.25">
      <c r="A314" s="11">
        <v>36473</v>
      </c>
      <c r="B314">
        <v>1999</v>
      </c>
      <c r="C314" s="4">
        <v>11</v>
      </c>
      <c r="D314">
        <v>9</v>
      </c>
      <c r="F314">
        <v>7.2</v>
      </c>
      <c r="H314">
        <v>-4.3</v>
      </c>
      <c r="J314">
        <v>1.5</v>
      </c>
      <c r="L314">
        <v>16.5</v>
      </c>
      <c r="N314">
        <v>0</v>
      </c>
      <c r="P314">
        <v>0</v>
      </c>
      <c r="R314">
        <v>0</v>
      </c>
      <c r="T314">
        <v>0</v>
      </c>
      <c r="V314">
        <v>0</v>
      </c>
    </row>
    <row r="315" spans="1:23" x14ac:dyDescent="0.25">
      <c r="A315" s="11">
        <v>36474</v>
      </c>
      <c r="B315">
        <v>1999</v>
      </c>
      <c r="C315" s="4">
        <v>11</v>
      </c>
      <c r="D315">
        <v>10</v>
      </c>
      <c r="F315">
        <v>12.3</v>
      </c>
      <c r="H315">
        <v>-3.2</v>
      </c>
      <c r="J315">
        <v>4.5999999999999996</v>
      </c>
      <c r="L315">
        <v>13.4</v>
      </c>
      <c r="N315">
        <v>0</v>
      </c>
      <c r="P315">
        <v>0</v>
      </c>
      <c r="R315">
        <v>0</v>
      </c>
      <c r="T315">
        <v>0</v>
      </c>
      <c r="V315">
        <v>0</v>
      </c>
    </row>
    <row r="316" spans="1:23" x14ac:dyDescent="0.25">
      <c r="A316" s="11">
        <v>36475</v>
      </c>
      <c r="B316">
        <v>1999</v>
      </c>
      <c r="C316" s="4">
        <v>11</v>
      </c>
      <c r="D316">
        <v>11</v>
      </c>
      <c r="F316">
        <v>8.6</v>
      </c>
      <c r="H316">
        <v>-3.8</v>
      </c>
      <c r="J316">
        <v>2.4</v>
      </c>
      <c r="L316">
        <v>15.6</v>
      </c>
      <c r="N316">
        <v>0</v>
      </c>
      <c r="P316">
        <v>0</v>
      </c>
      <c r="R316">
        <v>0</v>
      </c>
      <c r="T316">
        <v>0</v>
      </c>
      <c r="V316">
        <v>0</v>
      </c>
    </row>
    <row r="317" spans="1:23" x14ac:dyDescent="0.25">
      <c r="A317" s="11">
        <v>36476</v>
      </c>
      <c r="B317">
        <v>1999</v>
      </c>
      <c r="C317" s="4">
        <v>11</v>
      </c>
      <c r="D317">
        <v>12</v>
      </c>
      <c r="F317">
        <v>7.2</v>
      </c>
      <c r="H317">
        <v>-0.8</v>
      </c>
      <c r="J317">
        <v>3.2</v>
      </c>
      <c r="L317">
        <v>14.8</v>
      </c>
      <c r="N317">
        <v>0</v>
      </c>
      <c r="P317">
        <v>2.8</v>
      </c>
      <c r="R317">
        <v>0</v>
      </c>
      <c r="T317">
        <v>2.8</v>
      </c>
      <c r="V317">
        <v>0</v>
      </c>
    </row>
    <row r="318" spans="1:23" x14ac:dyDescent="0.25">
      <c r="A318" s="11">
        <v>36477</v>
      </c>
      <c r="B318">
        <v>1999</v>
      </c>
      <c r="C318" s="4">
        <v>11</v>
      </c>
      <c r="D318">
        <v>13</v>
      </c>
      <c r="F318">
        <v>3.6</v>
      </c>
      <c r="H318">
        <v>-5.6</v>
      </c>
      <c r="J318">
        <v>-1</v>
      </c>
      <c r="L318">
        <v>19</v>
      </c>
      <c r="N318">
        <v>0</v>
      </c>
      <c r="P318">
        <v>0</v>
      </c>
      <c r="R318">
        <v>0</v>
      </c>
      <c r="T318">
        <v>0</v>
      </c>
      <c r="V318">
        <v>0</v>
      </c>
    </row>
    <row r="319" spans="1:23" x14ac:dyDescent="0.25">
      <c r="A319" s="11">
        <v>36478</v>
      </c>
      <c r="B319">
        <v>1999</v>
      </c>
      <c r="C319" s="4">
        <v>11</v>
      </c>
      <c r="D319">
        <v>14</v>
      </c>
      <c r="F319">
        <v>3</v>
      </c>
      <c r="H319">
        <v>0.4</v>
      </c>
      <c r="J319">
        <v>1.7</v>
      </c>
      <c r="L319">
        <v>16.3</v>
      </c>
      <c r="N319">
        <v>0</v>
      </c>
      <c r="P319">
        <v>0</v>
      </c>
      <c r="R319">
        <v>0</v>
      </c>
      <c r="T319">
        <v>0</v>
      </c>
      <c r="V319">
        <v>0</v>
      </c>
    </row>
    <row r="320" spans="1:23" x14ac:dyDescent="0.25">
      <c r="A320" s="11">
        <v>36479</v>
      </c>
      <c r="B320">
        <v>1999</v>
      </c>
      <c r="C320" s="4">
        <v>11</v>
      </c>
      <c r="D320">
        <v>15</v>
      </c>
      <c r="F320">
        <v>3.7</v>
      </c>
      <c r="H320">
        <v>-0.3</v>
      </c>
      <c r="J320">
        <v>1.7</v>
      </c>
      <c r="L320">
        <v>16.3</v>
      </c>
      <c r="N320">
        <v>0</v>
      </c>
      <c r="P320">
        <v>0</v>
      </c>
      <c r="R320">
        <v>0</v>
      </c>
      <c r="T320">
        <v>0</v>
      </c>
      <c r="V320">
        <v>0</v>
      </c>
    </row>
    <row r="321" spans="1:22" x14ac:dyDescent="0.25">
      <c r="A321" s="11">
        <v>36480</v>
      </c>
      <c r="B321">
        <v>1999</v>
      </c>
      <c r="C321" s="4">
        <v>11</v>
      </c>
      <c r="D321">
        <v>16</v>
      </c>
      <c r="F321">
        <v>1.8</v>
      </c>
      <c r="H321">
        <v>-1.3</v>
      </c>
      <c r="J321">
        <v>0.3</v>
      </c>
      <c r="L321">
        <v>17.7</v>
      </c>
      <c r="N321">
        <v>0</v>
      </c>
      <c r="P321">
        <v>0.4</v>
      </c>
      <c r="R321">
        <v>0</v>
      </c>
      <c r="T321">
        <v>0.4</v>
      </c>
      <c r="V321">
        <v>0</v>
      </c>
    </row>
    <row r="322" spans="1:22" x14ac:dyDescent="0.25">
      <c r="A322" s="11">
        <v>36481</v>
      </c>
      <c r="B322">
        <v>1999</v>
      </c>
      <c r="C322" s="4">
        <v>11</v>
      </c>
      <c r="D322">
        <v>17</v>
      </c>
      <c r="F322">
        <v>0.2</v>
      </c>
      <c r="H322">
        <v>-0.9</v>
      </c>
      <c r="J322">
        <v>-0.4</v>
      </c>
      <c r="L322">
        <v>18.399999999999999</v>
      </c>
      <c r="N322">
        <v>0</v>
      </c>
      <c r="P322">
        <v>0.6</v>
      </c>
      <c r="R322">
        <v>1.6</v>
      </c>
      <c r="T322">
        <v>1.8</v>
      </c>
      <c r="V322">
        <v>0</v>
      </c>
    </row>
    <row r="323" spans="1:22" x14ac:dyDescent="0.25">
      <c r="A323" s="11">
        <v>36482</v>
      </c>
      <c r="B323">
        <v>1999</v>
      </c>
      <c r="C323" s="4">
        <v>11</v>
      </c>
      <c r="D323">
        <v>18</v>
      </c>
      <c r="F323">
        <v>0.9</v>
      </c>
      <c r="H323">
        <v>-6.5</v>
      </c>
      <c r="J323">
        <v>-2.8</v>
      </c>
      <c r="L323">
        <v>20.8</v>
      </c>
      <c r="N323">
        <v>0</v>
      </c>
      <c r="P323">
        <v>0</v>
      </c>
      <c r="R323">
        <v>1</v>
      </c>
      <c r="T323">
        <v>1</v>
      </c>
      <c r="V323">
        <v>3</v>
      </c>
    </row>
    <row r="324" spans="1:22" x14ac:dyDescent="0.25">
      <c r="A324" s="11">
        <v>36483</v>
      </c>
      <c r="B324">
        <v>1999</v>
      </c>
      <c r="C324" s="4">
        <v>11</v>
      </c>
      <c r="D324">
        <v>19</v>
      </c>
      <c r="F324">
        <v>-0.1</v>
      </c>
      <c r="H324">
        <v>-4.7</v>
      </c>
      <c r="J324">
        <v>-2.4</v>
      </c>
      <c r="L324">
        <v>20.399999999999999</v>
      </c>
      <c r="N324">
        <v>0</v>
      </c>
      <c r="P324">
        <v>0</v>
      </c>
      <c r="R324">
        <v>0</v>
      </c>
      <c r="T324">
        <v>0</v>
      </c>
      <c r="V324">
        <v>2</v>
      </c>
    </row>
    <row r="325" spans="1:22" x14ac:dyDescent="0.25">
      <c r="A325" s="11">
        <v>36484</v>
      </c>
      <c r="B325">
        <v>1999</v>
      </c>
      <c r="C325" s="4">
        <v>11</v>
      </c>
      <c r="D325">
        <v>20</v>
      </c>
      <c r="F325">
        <v>1.6</v>
      </c>
      <c r="H325">
        <v>-3.2</v>
      </c>
      <c r="J325">
        <v>-0.8</v>
      </c>
      <c r="L325">
        <v>18.8</v>
      </c>
      <c r="N325">
        <v>0</v>
      </c>
      <c r="P325">
        <v>1.8</v>
      </c>
      <c r="R325">
        <v>1.8</v>
      </c>
      <c r="T325">
        <v>3.6</v>
      </c>
      <c r="V325">
        <v>2</v>
      </c>
    </row>
    <row r="326" spans="1:22" x14ac:dyDescent="0.25">
      <c r="A326" s="11">
        <v>36485</v>
      </c>
      <c r="B326">
        <v>1999</v>
      </c>
      <c r="C326" s="4">
        <v>11</v>
      </c>
      <c r="D326">
        <v>21</v>
      </c>
      <c r="F326">
        <v>2.5</v>
      </c>
      <c r="H326">
        <v>-4.7</v>
      </c>
      <c r="J326">
        <v>-1.1000000000000001</v>
      </c>
      <c r="L326">
        <v>19.100000000000001</v>
      </c>
      <c r="N326">
        <v>0</v>
      </c>
      <c r="P326">
        <v>0</v>
      </c>
      <c r="R326">
        <v>0</v>
      </c>
      <c r="T326">
        <v>0</v>
      </c>
      <c r="V326">
        <v>3</v>
      </c>
    </row>
    <row r="327" spans="1:22" x14ac:dyDescent="0.25">
      <c r="A327" s="11">
        <v>36486</v>
      </c>
      <c r="B327">
        <v>1999</v>
      </c>
      <c r="C327" s="4">
        <v>11</v>
      </c>
      <c r="D327">
        <v>22</v>
      </c>
      <c r="F327">
        <v>2.2999999999999998</v>
      </c>
      <c r="H327">
        <v>-6.4</v>
      </c>
      <c r="J327">
        <v>-2.1</v>
      </c>
      <c r="L327">
        <v>20.100000000000001</v>
      </c>
      <c r="N327">
        <v>0</v>
      </c>
      <c r="P327">
        <v>0</v>
      </c>
      <c r="R327">
        <v>0</v>
      </c>
      <c r="T327">
        <v>0</v>
      </c>
      <c r="V327">
        <v>1</v>
      </c>
    </row>
    <row r="328" spans="1:22" x14ac:dyDescent="0.25">
      <c r="A328" s="11">
        <v>36487</v>
      </c>
      <c r="B328">
        <v>1999</v>
      </c>
      <c r="C328" s="4">
        <v>11</v>
      </c>
      <c r="D328">
        <v>23</v>
      </c>
      <c r="F328">
        <v>2.1</v>
      </c>
      <c r="H328">
        <v>-9.1</v>
      </c>
      <c r="J328">
        <v>-3.5</v>
      </c>
      <c r="L328">
        <v>21.5</v>
      </c>
      <c r="N328">
        <v>0</v>
      </c>
      <c r="P328">
        <v>0</v>
      </c>
      <c r="R328">
        <v>0</v>
      </c>
      <c r="T328">
        <v>0</v>
      </c>
      <c r="V328">
        <v>1</v>
      </c>
    </row>
    <row r="329" spans="1:22" x14ac:dyDescent="0.25">
      <c r="A329" s="11">
        <v>36488</v>
      </c>
      <c r="B329">
        <v>1999</v>
      </c>
      <c r="C329" s="4">
        <v>11</v>
      </c>
      <c r="D329">
        <v>24</v>
      </c>
      <c r="F329">
        <v>0.5</v>
      </c>
      <c r="H329">
        <v>-10.6</v>
      </c>
      <c r="J329">
        <v>-5.0999999999999996</v>
      </c>
      <c r="L329">
        <v>23.1</v>
      </c>
      <c r="N329">
        <v>0</v>
      </c>
      <c r="P329">
        <v>0</v>
      </c>
      <c r="Q329" t="s">
        <v>66</v>
      </c>
      <c r="R329">
        <v>0.2</v>
      </c>
      <c r="T329">
        <v>0</v>
      </c>
      <c r="U329" t="s">
        <v>66</v>
      </c>
      <c r="V329">
        <v>1</v>
      </c>
    </row>
    <row r="330" spans="1:22" x14ac:dyDescent="0.25">
      <c r="A330" s="11">
        <v>36489</v>
      </c>
      <c r="B330">
        <v>1999</v>
      </c>
      <c r="C330" s="4">
        <v>11</v>
      </c>
      <c r="D330">
        <v>25</v>
      </c>
      <c r="F330">
        <v>1.8</v>
      </c>
      <c r="H330">
        <v>-3.7</v>
      </c>
      <c r="J330">
        <v>-1</v>
      </c>
      <c r="L330">
        <v>19</v>
      </c>
      <c r="N330">
        <v>0</v>
      </c>
      <c r="P330">
        <v>0</v>
      </c>
      <c r="R330">
        <v>0</v>
      </c>
      <c r="T330">
        <v>0</v>
      </c>
      <c r="V330">
        <v>1</v>
      </c>
    </row>
    <row r="331" spans="1:22" x14ac:dyDescent="0.25">
      <c r="A331" s="11">
        <v>36490</v>
      </c>
      <c r="B331">
        <v>1999</v>
      </c>
      <c r="C331" s="4">
        <v>11</v>
      </c>
      <c r="D331">
        <v>26</v>
      </c>
      <c r="F331">
        <v>-1.7</v>
      </c>
      <c r="H331">
        <v>-7.4</v>
      </c>
      <c r="J331">
        <v>-4.5999999999999996</v>
      </c>
      <c r="L331">
        <v>22.6</v>
      </c>
      <c r="N331">
        <v>0</v>
      </c>
      <c r="P331">
        <v>0</v>
      </c>
      <c r="R331">
        <v>0</v>
      </c>
      <c r="T331">
        <v>0</v>
      </c>
      <c r="V331">
        <v>1</v>
      </c>
    </row>
    <row r="332" spans="1:22" x14ac:dyDescent="0.25">
      <c r="A332" s="11">
        <v>36491</v>
      </c>
      <c r="B332">
        <v>1999</v>
      </c>
      <c r="C332" s="4">
        <v>11</v>
      </c>
      <c r="D332">
        <v>27</v>
      </c>
      <c r="F332">
        <v>-3</v>
      </c>
      <c r="H332">
        <v>-10.5</v>
      </c>
      <c r="J332">
        <v>-6.8</v>
      </c>
      <c r="L332">
        <v>24.8</v>
      </c>
      <c r="N332">
        <v>0</v>
      </c>
      <c r="P332">
        <v>0</v>
      </c>
      <c r="R332">
        <v>0</v>
      </c>
      <c r="T332">
        <v>0</v>
      </c>
      <c r="V332">
        <v>1</v>
      </c>
    </row>
    <row r="333" spans="1:22" x14ac:dyDescent="0.25">
      <c r="A333" s="11">
        <v>36492</v>
      </c>
      <c r="B333">
        <v>1999</v>
      </c>
      <c r="C333" s="4">
        <v>11</v>
      </c>
      <c r="D333">
        <v>28</v>
      </c>
      <c r="F333">
        <v>-4.5999999999999996</v>
      </c>
      <c r="H333">
        <v>-14.2</v>
      </c>
      <c r="J333">
        <v>-9.4</v>
      </c>
      <c r="L333">
        <v>27.4</v>
      </c>
      <c r="N333">
        <v>0</v>
      </c>
      <c r="P333">
        <v>0</v>
      </c>
      <c r="R333">
        <v>0</v>
      </c>
      <c r="T333">
        <v>0</v>
      </c>
      <c r="V333">
        <v>1</v>
      </c>
    </row>
    <row r="334" spans="1:22" x14ac:dyDescent="0.25">
      <c r="A334" s="11">
        <v>36493</v>
      </c>
      <c r="B334">
        <v>1999</v>
      </c>
      <c r="C334" s="4">
        <v>11</v>
      </c>
      <c r="D334">
        <v>29</v>
      </c>
      <c r="F334">
        <v>4.4000000000000004</v>
      </c>
      <c r="H334">
        <v>-8.9</v>
      </c>
      <c r="J334">
        <v>-2.2999999999999998</v>
      </c>
      <c r="L334">
        <v>20.3</v>
      </c>
      <c r="N334">
        <v>0</v>
      </c>
      <c r="P334">
        <v>0</v>
      </c>
      <c r="R334">
        <v>0</v>
      </c>
      <c r="T334">
        <v>0</v>
      </c>
      <c r="V334">
        <v>1</v>
      </c>
    </row>
    <row r="335" spans="1:22" x14ac:dyDescent="0.25">
      <c r="A335" s="11">
        <v>36494</v>
      </c>
      <c r="B335">
        <v>1999</v>
      </c>
      <c r="C335" s="4">
        <v>11</v>
      </c>
      <c r="D335">
        <v>30</v>
      </c>
      <c r="F335">
        <v>6.9</v>
      </c>
      <c r="H335">
        <v>-0.2</v>
      </c>
      <c r="J335">
        <v>3.4</v>
      </c>
      <c r="L335">
        <v>14.6</v>
      </c>
      <c r="N335">
        <v>0</v>
      </c>
      <c r="P335">
        <v>0</v>
      </c>
      <c r="R335">
        <v>0</v>
      </c>
      <c r="T335">
        <v>0</v>
      </c>
      <c r="V335">
        <v>1</v>
      </c>
    </row>
    <row r="336" spans="1:22" x14ac:dyDescent="0.25">
      <c r="A336" s="11">
        <v>36495</v>
      </c>
      <c r="B336">
        <v>1999</v>
      </c>
      <c r="C336" s="4">
        <v>12</v>
      </c>
      <c r="D336">
        <v>1</v>
      </c>
      <c r="F336">
        <v>3</v>
      </c>
      <c r="H336">
        <v>-6.1</v>
      </c>
      <c r="J336">
        <v>-1.6</v>
      </c>
      <c r="L336">
        <v>19.600000000000001</v>
      </c>
      <c r="N336">
        <v>0</v>
      </c>
      <c r="P336">
        <v>0</v>
      </c>
      <c r="R336">
        <v>0</v>
      </c>
      <c r="T336">
        <v>0</v>
      </c>
      <c r="V336">
        <v>1</v>
      </c>
    </row>
    <row r="337" spans="1:23" x14ac:dyDescent="0.25">
      <c r="A337" s="11">
        <v>36496</v>
      </c>
      <c r="B337">
        <v>1999</v>
      </c>
      <c r="C337" s="4">
        <v>12</v>
      </c>
      <c r="D337">
        <v>2</v>
      </c>
      <c r="F337">
        <v>-2.2000000000000002</v>
      </c>
      <c r="H337">
        <v>-8</v>
      </c>
      <c r="J337">
        <v>-5.0999999999999996</v>
      </c>
      <c r="L337">
        <v>23.1</v>
      </c>
      <c r="N337">
        <v>0</v>
      </c>
      <c r="P337">
        <v>0</v>
      </c>
      <c r="R337">
        <v>0</v>
      </c>
      <c r="T337">
        <v>0</v>
      </c>
      <c r="V337">
        <v>1</v>
      </c>
    </row>
    <row r="338" spans="1:23" x14ac:dyDescent="0.25">
      <c r="A338" s="11">
        <v>36497</v>
      </c>
      <c r="B338">
        <v>1999</v>
      </c>
      <c r="C338" s="4">
        <v>12</v>
      </c>
      <c r="D338">
        <v>3</v>
      </c>
      <c r="F338">
        <v>1.2</v>
      </c>
      <c r="H338">
        <v>-7.1</v>
      </c>
      <c r="J338">
        <v>-3</v>
      </c>
      <c r="L338">
        <v>21</v>
      </c>
      <c r="N338">
        <v>0</v>
      </c>
      <c r="P338">
        <v>0</v>
      </c>
      <c r="R338">
        <v>0</v>
      </c>
      <c r="T338">
        <v>0</v>
      </c>
      <c r="V338">
        <v>0</v>
      </c>
      <c r="W338" t="s">
        <v>66</v>
      </c>
    </row>
    <row r="339" spans="1:23" x14ac:dyDescent="0.25">
      <c r="A339" s="11">
        <v>36498</v>
      </c>
      <c r="B339">
        <v>1999</v>
      </c>
      <c r="C339" s="4">
        <v>12</v>
      </c>
      <c r="D339">
        <v>4</v>
      </c>
      <c r="F339">
        <v>0.8</v>
      </c>
      <c r="H339">
        <v>-7.7</v>
      </c>
      <c r="J339">
        <v>-3.5</v>
      </c>
      <c r="L339">
        <v>21.5</v>
      </c>
      <c r="N339">
        <v>0</v>
      </c>
      <c r="P339">
        <v>0</v>
      </c>
      <c r="R339">
        <v>0</v>
      </c>
      <c r="T339">
        <v>0</v>
      </c>
      <c r="V339">
        <v>0</v>
      </c>
      <c r="W339" t="s">
        <v>66</v>
      </c>
    </row>
    <row r="340" spans="1:23" x14ac:dyDescent="0.25">
      <c r="A340" s="11">
        <v>36499</v>
      </c>
      <c r="B340">
        <v>1999</v>
      </c>
      <c r="C340" s="4">
        <v>12</v>
      </c>
      <c r="D340">
        <v>5</v>
      </c>
      <c r="F340">
        <v>6.6</v>
      </c>
      <c r="H340">
        <v>-2.8</v>
      </c>
      <c r="J340">
        <v>1.9</v>
      </c>
      <c r="L340">
        <v>16.100000000000001</v>
      </c>
      <c r="N340">
        <v>0</v>
      </c>
      <c r="P340">
        <v>0</v>
      </c>
      <c r="R340">
        <v>0</v>
      </c>
      <c r="T340">
        <v>0</v>
      </c>
      <c r="V340">
        <v>0</v>
      </c>
      <c r="W340" t="s">
        <v>66</v>
      </c>
    </row>
    <row r="341" spans="1:23" x14ac:dyDescent="0.25">
      <c r="A341" s="11">
        <v>36500</v>
      </c>
      <c r="B341">
        <v>1999</v>
      </c>
      <c r="C341" s="4">
        <v>12</v>
      </c>
      <c r="D341">
        <v>6</v>
      </c>
      <c r="F341">
        <v>3.9</v>
      </c>
      <c r="H341">
        <v>-5.4</v>
      </c>
      <c r="J341">
        <v>-0.8</v>
      </c>
      <c r="L341">
        <v>18.8</v>
      </c>
      <c r="N341">
        <v>0</v>
      </c>
      <c r="P341">
        <v>0</v>
      </c>
      <c r="R341">
        <v>0</v>
      </c>
      <c r="T341">
        <v>0</v>
      </c>
      <c r="V341">
        <v>0</v>
      </c>
      <c r="W341" t="s">
        <v>66</v>
      </c>
    </row>
    <row r="342" spans="1:23" x14ac:dyDescent="0.25">
      <c r="A342" s="11">
        <v>36501</v>
      </c>
      <c r="B342">
        <v>1999</v>
      </c>
      <c r="C342" s="4">
        <v>12</v>
      </c>
      <c r="D342">
        <v>7</v>
      </c>
      <c r="F342">
        <v>0.1</v>
      </c>
      <c r="H342">
        <v>-6.2</v>
      </c>
      <c r="J342">
        <v>-3.1</v>
      </c>
      <c r="L342">
        <v>21.1</v>
      </c>
      <c r="N342">
        <v>0</v>
      </c>
      <c r="P342">
        <v>0</v>
      </c>
      <c r="R342">
        <v>0</v>
      </c>
      <c r="T342">
        <v>0</v>
      </c>
      <c r="V342">
        <v>0</v>
      </c>
      <c r="W342" t="s">
        <v>66</v>
      </c>
    </row>
    <row r="343" spans="1:23" x14ac:dyDescent="0.25">
      <c r="A343" s="11">
        <v>36502</v>
      </c>
      <c r="B343">
        <v>1999</v>
      </c>
      <c r="C343" s="4">
        <v>12</v>
      </c>
      <c r="D343">
        <v>8</v>
      </c>
      <c r="F343">
        <v>-1.7</v>
      </c>
      <c r="H343">
        <v>-8.4</v>
      </c>
      <c r="J343">
        <v>-5.0999999999999996</v>
      </c>
      <c r="L343">
        <v>23.1</v>
      </c>
      <c r="N343">
        <v>0</v>
      </c>
      <c r="P343">
        <v>0</v>
      </c>
      <c r="R343">
        <v>0</v>
      </c>
      <c r="T343">
        <v>0</v>
      </c>
      <c r="V343">
        <v>0</v>
      </c>
      <c r="W343" t="s">
        <v>66</v>
      </c>
    </row>
    <row r="344" spans="1:23" x14ac:dyDescent="0.25">
      <c r="A344" s="11">
        <v>36503</v>
      </c>
      <c r="B344">
        <v>1999</v>
      </c>
      <c r="C344" s="4">
        <v>12</v>
      </c>
      <c r="D344">
        <v>9</v>
      </c>
      <c r="F344">
        <v>-3.4</v>
      </c>
      <c r="H344">
        <v>-7.5</v>
      </c>
      <c r="J344">
        <v>-5.5</v>
      </c>
      <c r="L344">
        <v>23.5</v>
      </c>
      <c r="N344">
        <v>0</v>
      </c>
      <c r="P344">
        <v>0</v>
      </c>
      <c r="R344">
        <v>0</v>
      </c>
      <c r="T344">
        <v>0</v>
      </c>
      <c r="V344">
        <v>0</v>
      </c>
      <c r="W344" t="s">
        <v>66</v>
      </c>
    </row>
    <row r="345" spans="1:23" x14ac:dyDescent="0.25">
      <c r="A345" s="11">
        <v>36504</v>
      </c>
      <c r="B345">
        <v>1999</v>
      </c>
      <c r="C345" s="4">
        <v>12</v>
      </c>
      <c r="D345">
        <v>10</v>
      </c>
      <c r="F345">
        <v>2.2000000000000002</v>
      </c>
      <c r="H345">
        <v>-9.1999999999999993</v>
      </c>
      <c r="J345">
        <v>-3.5</v>
      </c>
      <c r="L345">
        <v>21.5</v>
      </c>
      <c r="N345">
        <v>0</v>
      </c>
      <c r="P345">
        <v>0</v>
      </c>
      <c r="R345">
        <v>0</v>
      </c>
      <c r="T345">
        <v>0</v>
      </c>
      <c r="V345">
        <v>0</v>
      </c>
      <c r="W345" t="s">
        <v>66</v>
      </c>
    </row>
    <row r="346" spans="1:23" x14ac:dyDescent="0.25">
      <c r="A346" s="11">
        <v>36505</v>
      </c>
      <c r="B346">
        <v>1999</v>
      </c>
      <c r="C346" s="4">
        <v>12</v>
      </c>
      <c r="D346">
        <v>11</v>
      </c>
      <c r="F346">
        <v>1.5</v>
      </c>
      <c r="H346">
        <v>-8.5</v>
      </c>
      <c r="J346">
        <v>-3.5</v>
      </c>
      <c r="L346">
        <v>21.5</v>
      </c>
      <c r="N346">
        <v>0</v>
      </c>
      <c r="P346">
        <v>0</v>
      </c>
      <c r="R346">
        <v>0.2</v>
      </c>
      <c r="T346">
        <v>0.2</v>
      </c>
      <c r="V346">
        <v>0</v>
      </c>
      <c r="W346" t="s">
        <v>66</v>
      </c>
    </row>
    <row r="347" spans="1:23" x14ac:dyDescent="0.25">
      <c r="A347" s="11">
        <v>36506</v>
      </c>
      <c r="B347">
        <v>1999</v>
      </c>
      <c r="C347" s="4">
        <v>12</v>
      </c>
      <c r="D347">
        <v>12</v>
      </c>
      <c r="F347">
        <v>1.3</v>
      </c>
      <c r="H347">
        <v>-7.1</v>
      </c>
      <c r="J347">
        <v>-2.9</v>
      </c>
      <c r="L347">
        <v>20.9</v>
      </c>
      <c r="N347">
        <v>0</v>
      </c>
      <c r="P347">
        <v>0</v>
      </c>
      <c r="R347">
        <v>0</v>
      </c>
      <c r="T347">
        <v>0</v>
      </c>
      <c r="V347">
        <v>0</v>
      </c>
      <c r="W347" t="s">
        <v>66</v>
      </c>
    </row>
    <row r="348" spans="1:23" x14ac:dyDescent="0.25">
      <c r="A348" s="11">
        <v>36507</v>
      </c>
      <c r="B348">
        <v>1999</v>
      </c>
      <c r="C348" s="4">
        <v>12</v>
      </c>
      <c r="D348">
        <v>13</v>
      </c>
      <c r="F348">
        <v>-1.4</v>
      </c>
      <c r="H348">
        <v>-15.3</v>
      </c>
      <c r="J348">
        <v>-8.4</v>
      </c>
      <c r="L348">
        <v>26.4</v>
      </c>
      <c r="N348">
        <v>0</v>
      </c>
      <c r="P348">
        <v>0</v>
      </c>
      <c r="R348">
        <v>0</v>
      </c>
      <c r="S348" t="s">
        <v>66</v>
      </c>
      <c r="T348">
        <v>0</v>
      </c>
      <c r="U348" t="s">
        <v>66</v>
      </c>
      <c r="V348">
        <v>0</v>
      </c>
      <c r="W348" t="s">
        <v>66</v>
      </c>
    </row>
    <row r="349" spans="1:23" x14ac:dyDescent="0.25">
      <c r="A349" s="11">
        <v>36508</v>
      </c>
      <c r="B349">
        <v>1999</v>
      </c>
      <c r="C349" s="4">
        <v>12</v>
      </c>
      <c r="D349">
        <v>14</v>
      </c>
      <c r="F349">
        <v>-14.2</v>
      </c>
      <c r="H349">
        <v>-17.899999999999999</v>
      </c>
      <c r="J349">
        <v>-16.100000000000001</v>
      </c>
      <c r="L349">
        <v>34.1</v>
      </c>
      <c r="N349">
        <v>0</v>
      </c>
      <c r="P349">
        <v>0</v>
      </c>
      <c r="R349">
        <v>0.4</v>
      </c>
      <c r="T349">
        <v>0.4</v>
      </c>
      <c r="V349">
        <v>0</v>
      </c>
      <c r="W349" t="s">
        <v>66</v>
      </c>
    </row>
    <row r="350" spans="1:23" x14ac:dyDescent="0.25">
      <c r="A350" s="11">
        <v>36509</v>
      </c>
      <c r="B350">
        <v>1999</v>
      </c>
      <c r="C350" s="4">
        <v>12</v>
      </c>
      <c r="D350">
        <v>15</v>
      </c>
      <c r="F350">
        <v>-8.5</v>
      </c>
      <c r="H350">
        <v>-17.899999999999999</v>
      </c>
      <c r="J350">
        <v>-13.2</v>
      </c>
      <c r="L350">
        <v>31.2</v>
      </c>
      <c r="N350">
        <v>0</v>
      </c>
      <c r="P350">
        <v>0</v>
      </c>
      <c r="R350">
        <v>4.4000000000000004</v>
      </c>
      <c r="T350">
        <v>4.4000000000000004</v>
      </c>
      <c r="V350">
        <v>0</v>
      </c>
      <c r="W350" t="s">
        <v>66</v>
      </c>
    </row>
    <row r="351" spans="1:23" x14ac:dyDescent="0.25">
      <c r="A351" s="11">
        <v>36510</v>
      </c>
      <c r="B351">
        <v>1999</v>
      </c>
      <c r="C351" s="4">
        <v>12</v>
      </c>
      <c r="D351">
        <v>16</v>
      </c>
      <c r="F351">
        <v>2.2999999999999998</v>
      </c>
      <c r="H351">
        <v>-9.4</v>
      </c>
      <c r="J351">
        <v>-3.6</v>
      </c>
      <c r="L351">
        <v>21.6</v>
      </c>
      <c r="N351">
        <v>0</v>
      </c>
      <c r="P351">
        <v>0</v>
      </c>
      <c r="Q351" t="s">
        <v>66</v>
      </c>
      <c r="R351">
        <v>0.2</v>
      </c>
      <c r="T351">
        <v>0.2</v>
      </c>
      <c r="V351">
        <v>4</v>
      </c>
    </row>
    <row r="352" spans="1:23" x14ac:dyDescent="0.25">
      <c r="A352" s="11">
        <v>36511</v>
      </c>
      <c r="B352">
        <v>1999</v>
      </c>
      <c r="C352" s="4">
        <v>12</v>
      </c>
      <c r="D352">
        <v>17</v>
      </c>
      <c r="F352">
        <v>1.4</v>
      </c>
      <c r="H352">
        <v>-5.0999999999999996</v>
      </c>
      <c r="J352">
        <v>-1.9</v>
      </c>
      <c r="L352">
        <v>19.899999999999999</v>
      </c>
      <c r="N352">
        <v>0</v>
      </c>
      <c r="P352">
        <v>0</v>
      </c>
      <c r="Q352" t="s">
        <v>66</v>
      </c>
      <c r="R352">
        <v>0.2</v>
      </c>
      <c r="T352">
        <v>0.2</v>
      </c>
      <c r="V352">
        <v>4</v>
      </c>
    </row>
    <row r="353" spans="1:23" x14ac:dyDescent="0.25">
      <c r="A353" s="11">
        <v>36512</v>
      </c>
      <c r="B353">
        <v>1999</v>
      </c>
      <c r="C353" s="4">
        <v>12</v>
      </c>
      <c r="D353">
        <v>18</v>
      </c>
      <c r="F353">
        <v>-3.7</v>
      </c>
      <c r="H353">
        <v>-15.9</v>
      </c>
      <c r="J353">
        <v>-9.8000000000000007</v>
      </c>
      <c r="L353">
        <v>27.8</v>
      </c>
      <c r="N353">
        <v>0</v>
      </c>
      <c r="P353">
        <v>0</v>
      </c>
      <c r="R353">
        <v>0.4</v>
      </c>
      <c r="T353">
        <v>0</v>
      </c>
      <c r="U353" t="s">
        <v>66</v>
      </c>
      <c r="V353">
        <v>4</v>
      </c>
    </row>
    <row r="354" spans="1:23" x14ac:dyDescent="0.25">
      <c r="A354" s="11">
        <v>36513</v>
      </c>
      <c r="B354">
        <v>1999</v>
      </c>
      <c r="C354" s="4">
        <v>12</v>
      </c>
      <c r="D354">
        <v>19</v>
      </c>
      <c r="F354">
        <v>-12.5</v>
      </c>
      <c r="H354">
        <v>-22.3</v>
      </c>
      <c r="J354">
        <v>-17.399999999999999</v>
      </c>
      <c r="L354">
        <v>35.4</v>
      </c>
      <c r="N354">
        <v>0</v>
      </c>
      <c r="P354">
        <v>0</v>
      </c>
      <c r="R354">
        <v>0.4</v>
      </c>
      <c r="T354">
        <v>0.4</v>
      </c>
      <c r="V354">
        <v>4</v>
      </c>
    </row>
    <row r="355" spans="1:23" x14ac:dyDescent="0.25">
      <c r="A355" s="11">
        <v>36514</v>
      </c>
      <c r="B355">
        <v>1999</v>
      </c>
      <c r="C355" s="4">
        <v>12</v>
      </c>
      <c r="D355">
        <v>20</v>
      </c>
      <c r="F355">
        <v>3.1</v>
      </c>
      <c r="H355">
        <v>-14.1</v>
      </c>
      <c r="J355">
        <v>-5.5</v>
      </c>
      <c r="L355">
        <v>23.5</v>
      </c>
      <c r="N355">
        <v>0</v>
      </c>
      <c r="P355">
        <v>2</v>
      </c>
      <c r="R355">
        <v>1</v>
      </c>
      <c r="T355">
        <v>4.8</v>
      </c>
      <c r="V355">
        <v>4</v>
      </c>
    </row>
    <row r="356" spans="1:23" x14ac:dyDescent="0.25">
      <c r="A356" s="11">
        <v>36515</v>
      </c>
      <c r="B356">
        <v>1999</v>
      </c>
      <c r="C356" s="4">
        <v>12</v>
      </c>
      <c r="D356">
        <v>21</v>
      </c>
      <c r="F356">
        <v>5.2</v>
      </c>
      <c r="H356">
        <v>-6.8</v>
      </c>
      <c r="J356">
        <v>-0.8</v>
      </c>
      <c r="L356">
        <v>18.8</v>
      </c>
      <c r="N356">
        <v>0</v>
      </c>
      <c r="P356">
        <v>0</v>
      </c>
      <c r="R356">
        <v>0</v>
      </c>
      <c r="T356">
        <v>0</v>
      </c>
      <c r="V356">
        <v>4</v>
      </c>
    </row>
    <row r="357" spans="1:23" x14ac:dyDescent="0.25">
      <c r="A357" s="11">
        <v>36516</v>
      </c>
      <c r="B357">
        <v>1999</v>
      </c>
      <c r="C357" s="4">
        <v>12</v>
      </c>
      <c r="D357">
        <v>22</v>
      </c>
      <c r="F357">
        <v>6.9</v>
      </c>
      <c r="H357">
        <v>0.2</v>
      </c>
      <c r="J357">
        <v>3.6</v>
      </c>
      <c r="L357">
        <v>14.4</v>
      </c>
      <c r="N357">
        <v>0</v>
      </c>
      <c r="P357">
        <v>0</v>
      </c>
      <c r="R357">
        <v>0</v>
      </c>
      <c r="T357">
        <v>0</v>
      </c>
      <c r="V357">
        <v>2</v>
      </c>
    </row>
    <row r="358" spans="1:23" x14ac:dyDescent="0.25">
      <c r="A358" s="11">
        <v>36517</v>
      </c>
      <c r="B358">
        <v>1999</v>
      </c>
      <c r="C358" s="4">
        <v>12</v>
      </c>
      <c r="D358">
        <v>23</v>
      </c>
      <c r="F358">
        <v>9</v>
      </c>
      <c r="H358">
        <v>0.5</v>
      </c>
      <c r="J358">
        <v>4.8</v>
      </c>
      <c r="L358">
        <v>13.2</v>
      </c>
      <c r="N358">
        <v>0</v>
      </c>
      <c r="P358">
        <v>0</v>
      </c>
      <c r="R358">
        <v>0</v>
      </c>
      <c r="T358">
        <v>0</v>
      </c>
      <c r="V358">
        <v>0</v>
      </c>
      <c r="W358" t="s">
        <v>66</v>
      </c>
    </row>
    <row r="359" spans="1:23" x14ac:dyDescent="0.25">
      <c r="A359" s="11">
        <v>36518</v>
      </c>
      <c r="B359">
        <v>1999</v>
      </c>
      <c r="C359" s="4">
        <v>12</v>
      </c>
      <c r="D359">
        <v>24</v>
      </c>
      <c r="F359">
        <v>10.4</v>
      </c>
      <c r="H359">
        <v>0</v>
      </c>
      <c r="J359">
        <v>5.2</v>
      </c>
      <c r="L359">
        <v>12.8</v>
      </c>
      <c r="N359">
        <v>0</v>
      </c>
      <c r="P359">
        <v>0</v>
      </c>
      <c r="R359">
        <v>0</v>
      </c>
      <c r="T359">
        <v>0</v>
      </c>
      <c r="V359">
        <v>0</v>
      </c>
      <c r="W359" t="s">
        <v>66</v>
      </c>
    </row>
    <row r="360" spans="1:23" x14ac:dyDescent="0.25">
      <c r="A360" s="11">
        <v>36519</v>
      </c>
      <c r="B360">
        <v>1999</v>
      </c>
      <c r="C360" s="4">
        <v>12</v>
      </c>
      <c r="D360">
        <v>25</v>
      </c>
      <c r="F360">
        <v>8.8000000000000007</v>
      </c>
      <c r="H360">
        <v>-0.9</v>
      </c>
      <c r="J360">
        <v>4</v>
      </c>
      <c r="L360">
        <v>14</v>
      </c>
      <c r="N360">
        <v>0</v>
      </c>
      <c r="P360">
        <v>0</v>
      </c>
      <c r="R360">
        <v>0</v>
      </c>
      <c r="T360">
        <v>0</v>
      </c>
      <c r="V360">
        <v>0</v>
      </c>
    </row>
    <row r="361" spans="1:23" x14ac:dyDescent="0.25">
      <c r="A361" s="11">
        <v>36520</v>
      </c>
      <c r="B361">
        <v>1999</v>
      </c>
      <c r="C361" s="4">
        <v>12</v>
      </c>
      <c r="D361">
        <v>26</v>
      </c>
      <c r="F361">
        <v>10</v>
      </c>
      <c r="H361">
        <v>0.2</v>
      </c>
      <c r="J361">
        <v>5.0999999999999996</v>
      </c>
      <c r="L361">
        <v>12.9</v>
      </c>
      <c r="N361">
        <v>0</v>
      </c>
      <c r="P361">
        <v>0</v>
      </c>
      <c r="R361">
        <v>0</v>
      </c>
      <c r="T361">
        <v>0</v>
      </c>
      <c r="V361">
        <v>0</v>
      </c>
    </row>
    <row r="362" spans="1:23" x14ac:dyDescent="0.25">
      <c r="A362" s="11">
        <v>36521</v>
      </c>
      <c r="B362">
        <v>1999</v>
      </c>
      <c r="C362" s="4">
        <v>12</v>
      </c>
      <c r="D362">
        <v>27</v>
      </c>
      <c r="F362">
        <v>16.7</v>
      </c>
      <c r="H362">
        <v>1.6</v>
      </c>
      <c r="J362">
        <v>9.1999999999999993</v>
      </c>
      <c r="L362">
        <v>8.8000000000000007</v>
      </c>
      <c r="N362">
        <v>0</v>
      </c>
      <c r="P362">
        <v>0</v>
      </c>
      <c r="R362">
        <v>0</v>
      </c>
      <c r="T362">
        <v>0</v>
      </c>
      <c r="V362">
        <v>0</v>
      </c>
    </row>
    <row r="363" spans="1:23" x14ac:dyDescent="0.25">
      <c r="A363" s="11">
        <v>36522</v>
      </c>
      <c r="B363">
        <v>1999</v>
      </c>
      <c r="C363" s="4">
        <v>12</v>
      </c>
      <c r="D363">
        <v>28</v>
      </c>
      <c r="F363">
        <v>14.5</v>
      </c>
      <c r="H363">
        <v>-0.6</v>
      </c>
      <c r="J363">
        <v>7</v>
      </c>
      <c r="L363">
        <v>11</v>
      </c>
      <c r="N363">
        <v>0</v>
      </c>
      <c r="P363">
        <v>0</v>
      </c>
      <c r="R363">
        <v>0</v>
      </c>
      <c r="T363">
        <v>0</v>
      </c>
      <c r="V363">
        <v>0</v>
      </c>
    </row>
    <row r="364" spans="1:23" x14ac:dyDescent="0.25">
      <c r="A364" s="11">
        <v>36523</v>
      </c>
      <c r="B364">
        <v>1999</v>
      </c>
      <c r="C364" s="4">
        <v>12</v>
      </c>
      <c r="D364">
        <v>29</v>
      </c>
      <c r="F364">
        <v>10.9</v>
      </c>
      <c r="H364">
        <v>0.1</v>
      </c>
      <c r="J364">
        <v>5.5</v>
      </c>
      <c r="L364">
        <v>12.5</v>
      </c>
      <c r="N364">
        <v>0</v>
      </c>
      <c r="P364">
        <v>0</v>
      </c>
      <c r="R364">
        <v>0</v>
      </c>
      <c r="T364">
        <v>0</v>
      </c>
      <c r="V364">
        <v>0</v>
      </c>
    </row>
    <row r="365" spans="1:23" x14ac:dyDescent="0.25">
      <c r="A365" s="11">
        <v>36524</v>
      </c>
      <c r="B365">
        <v>1999</v>
      </c>
      <c r="C365" s="4">
        <v>12</v>
      </c>
      <c r="D365">
        <v>30</v>
      </c>
      <c r="F365">
        <v>0.9</v>
      </c>
      <c r="H365">
        <v>-5.7</v>
      </c>
      <c r="J365">
        <v>-2.4</v>
      </c>
      <c r="L365">
        <v>20.399999999999999</v>
      </c>
      <c r="N365">
        <v>0</v>
      </c>
      <c r="P365">
        <v>0</v>
      </c>
      <c r="R365">
        <v>0</v>
      </c>
      <c r="S365" t="s">
        <v>66</v>
      </c>
      <c r="T365">
        <v>0</v>
      </c>
      <c r="U365" t="s">
        <v>66</v>
      </c>
      <c r="V365">
        <v>0</v>
      </c>
    </row>
    <row r="366" spans="1:23" x14ac:dyDescent="0.25">
      <c r="A366" s="11">
        <v>36525</v>
      </c>
      <c r="B366">
        <v>1999</v>
      </c>
      <c r="C366" s="4">
        <v>12</v>
      </c>
      <c r="D366">
        <v>31</v>
      </c>
      <c r="F366">
        <v>-0.3</v>
      </c>
      <c r="H366">
        <v>-13.1</v>
      </c>
      <c r="J366">
        <v>-6.7</v>
      </c>
      <c r="L366">
        <v>24.7</v>
      </c>
      <c r="N366">
        <v>0</v>
      </c>
      <c r="P366">
        <v>0</v>
      </c>
      <c r="R366">
        <v>0.4</v>
      </c>
      <c r="T366">
        <v>0.4</v>
      </c>
      <c r="V366">
        <v>0</v>
      </c>
      <c r="W366" t="s">
        <v>66</v>
      </c>
    </row>
    <row r="367" spans="1:23" x14ac:dyDescent="0.25">
      <c r="A367" s="11">
        <v>36526</v>
      </c>
      <c r="B367">
        <v>2000</v>
      </c>
      <c r="C367" s="4">
        <v>1</v>
      </c>
      <c r="D367">
        <v>1</v>
      </c>
      <c r="F367">
        <v>-10</v>
      </c>
      <c r="H367">
        <v>-18.399999999999999</v>
      </c>
      <c r="J367">
        <v>-14.2</v>
      </c>
      <c r="L367">
        <v>32.200000000000003</v>
      </c>
      <c r="N367">
        <v>0</v>
      </c>
      <c r="P367">
        <v>0</v>
      </c>
      <c r="R367">
        <v>2.6</v>
      </c>
      <c r="T367">
        <v>1.6</v>
      </c>
      <c r="V367">
        <v>0</v>
      </c>
      <c r="W367" t="s">
        <v>66</v>
      </c>
    </row>
    <row r="368" spans="1:23" x14ac:dyDescent="0.25">
      <c r="A368" s="11">
        <v>36527</v>
      </c>
      <c r="B368">
        <v>2000</v>
      </c>
      <c r="C368" s="4">
        <v>1</v>
      </c>
      <c r="D368">
        <v>2</v>
      </c>
      <c r="F368">
        <v>-16.899999999999999</v>
      </c>
      <c r="H368">
        <v>-20.9</v>
      </c>
      <c r="J368">
        <v>-18.899999999999999</v>
      </c>
      <c r="L368">
        <v>36.9</v>
      </c>
      <c r="N368">
        <v>0</v>
      </c>
      <c r="P368">
        <v>0</v>
      </c>
      <c r="R368">
        <v>0.2</v>
      </c>
      <c r="T368">
        <v>0.2</v>
      </c>
      <c r="V368">
        <v>3</v>
      </c>
    </row>
    <row r="369" spans="1:22" x14ac:dyDescent="0.25">
      <c r="A369" s="11">
        <v>36528</v>
      </c>
      <c r="B369">
        <v>2000</v>
      </c>
      <c r="C369" s="4">
        <v>1</v>
      </c>
      <c r="D369">
        <v>3</v>
      </c>
      <c r="F369">
        <v>-15.3</v>
      </c>
      <c r="H369">
        <v>-22.1</v>
      </c>
      <c r="J369">
        <v>-18.7</v>
      </c>
      <c r="L369">
        <v>36.700000000000003</v>
      </c>
      <c r="N369">
        <v>0</v>
      </c>
      <c r="P369">
        <v>0</v>
      </c>
      <c r="R369">
        <v>0</v>
      </c>
      <c r="T369">
        <v>0</v>
      </c>
      <c r="V369">
        <v>3</v>
      </c>
    </row>
    <row r="370" spans="1:22" x14ac:dyDescent="0.25">
      <c r="A370" s="11">
        <v>36529</v>
      </c>
      <c r="B370">
        <v>2000</v>
      </c>
      <c r="C370" s="4">
        <v>1</v>
      </c>
      <c r="D370">
        <v>4</v>
      </c>
      <c r="F370">
        <v>-12.6</v>
      </c>
      <c r="H370">
        <v>-18.3</v>
      </c>
      <c r="J370">
        <v>-15.5</v>
      </c>
      <c r="L370">
        <v>33.5</v>
      </c>
      <c r="N370">
        <v>0</v>
      </c>
      <c r="P370">
        <v>0</v>
      </c>
      <c r="R370">
        <v>1.2</v>
      </c>
      <c r="T370">
        <v>1.2</v>
      </c>
      <c r="V370">
        <v>3</v>
      </c>
    </row>
    <row r="371" spans="1:22" x14ac:dyDescent="0.25">
      <c r="A371" s="11">
        <v>36530</v>
      </c>
      <c r="B371">
        <v>2000</v>
      </c>
      <c r="C371" s="4">
        <v>1</v>
      </c>
      <c r="D371">
        <v>5</v>
      </c>
      <c r="F371">
        <v>-4.9000000000000004</v>
      </c>
      <c r="H371">
        <v>-14.7</v>
      </c>
      <c r="J371">
        <v>-9.8000000000000007</v>
      </c>
      <c r="L371">
        <v>27.8</v>
      </c>
      <c r="N371">
        <v>0</v>
      </c>
      <c r="P371">
        <v>0</v>
      </c>
      <c r="R371">
        <v>0.2</v>
      </c>
      <c r="T371">
        <v>0.2</v>
      </c>
      <c r="V371">
        <v>4</v>
      </c>
    </row>
    <row r="372" spans="1:22" x14ac:dyDescent="0.25">
      <c r="A372" s="11">
        <v>36531</v>
      </c>
      <c r="B372">
        <v>2000</v>
      </c>
      <c r="C372" s="4">
        <v>1</v>
      </c>
      <c r="D372">
        <v>6</v>
      </c>
      <c r="F372">
        <v>-0.9</v>
      </c>
      <c r="H372">
        <v>-9.6999999999999993</v>
      </c>
      <c r="J372">
        <v>-5.3</v>
      </c>
      <c r="L372">
        <v>23.3</v>
      </c>
      <c r="N372">
        <v>0</v>
      </c>
      <c r="P372">
        <v>0</v>
      </c>
      <c r="R372">
        <v>0</v>
      </c>
      <c r="T372">
        <v>0</v>
      </c>
      <c r="V372">
        <v>4</v>
      </c>
    </row>
    <row r="373" spans="1:22" x14ac:dyDescent="0.25">
      <c r="A373" s="11">
        <v>36532</v>
      </c>
      <c r="B373">
        <v>2000</v>
      </c>
      <c r="C373" s="4">
        <v>1</v>
      </c>
      <c r="D373">
        <v>7</v>
      </c>
      <c r="F373">
        <v>4.2</v>
      </c>
      <c r="H373">
        <v>-3.2</v>
      </c>
      <c r="J373">
        <v>0.5</v>
      </c>
      <c r="L373">
        <v>17.5</v>
      </c>
      <c r="N373">
        <v>0</v>
      </c>
      <c r="P373">
        <v>0</v>
      </c>
      <c r="R373">
        <v>0</v>
      </c>
      <c r="S373" t="s">
        <v>66</v>
      </c>
      <c r="T373">
        <v>0</v>
      </c>
      <c r="U373" t="s">
        <v>66</v>
      </c>
      <c r="V373">
        <v>4</v>
      </c>
    </row>
    <row r="374" spans="1:22" x14ac:dyDescent="0.25">
      <c r="A374" s="11">
        <v>36533</v>
      </c>
      <c r="B374">
        <v>2000</v>
      </c>
      <c r="C374" s="4">
        <v>1</v>
      </c>
      <c r="D374">
        <v>8</v>
      </c>
      <c r="F374">
        <v>2.6</v>
      </c>
      <c r="H374">
        <v>-4.5999999999999996</v>
      </c>
      <c r="J374">
        <v>-1</v>
      </c>
      <c r="L374">
        <v>19</v>
      </c>
      <c r="N374">
        <v>0</v>
      </c>
      <c r="P374">
        <v>0</v>
      </c>
      <c r="R374">
        <v>0</v>
      </c>
      <c r="T374">
        <v>0</v>
      </c>
      <c r="V374">
        <v>3</v>
      </c>
    </row>
    <row r="375" spans="1:22" x14ac:dyDescent="0.25">
      <c r="A375" s="11">
        <v>36534</v>
      </c>
      <c r="B375">
        <v>2000</v>
      </c>
      <c r="C375" s="4">
        <v>1</v>
      </c>
      <c r="D375">
        <v>9</v>
      </c>
      <c r="F375">
        <v>1.4</v>
      </c>
      <c r="H375">
        <v>-10</v>
      </c>
      <c r="J375">
        <v>-4.3</v>
      </c>
      <c r="L375">
        <v>22.3</v>
      </c>
      <c r="N375">
        <v>0</v>
      </c>
      <c r="P375">
        <v>0</v>
      </c>
      <c r="R375">
        <v>0</v>
      </c>
      <c r="T375">
        <v>0</v>
      </c>
      <c r="V375">
        <v>3</v>
      </c>
    </row>
    <row r="376" spans="1:22" x14ac:dyDescent="0.25">
      <c r="A376" s="11">
        <v>36535</v>
      </c>
      <c r="B376">
        <v>2000</v>
      </c>
      <c r="C376" s="4">
        <v>1</v>
      </c>
      <c r="D376">
        <v>10</v>
      </c>
      <c r="F376">
        <v>-8.5</v>
      </c>
      <c r="H376">
        <v>-15.2</v>
      </c>
      <c r="J376">
        <v>-11.9</v>
      </c>
      <c r="L376">
        <v>29.9</v>
      </c>
      <c r="N376">
        <v>0</v>
      </c>
      <c r="P376">
        <v>0</v>
      </c>
      <c r="R376">
        <v>1.4</v>
      </c>
      <c r="T376">
        <v>1.4</v>
      </c>
      <c r="V376">
        <v>3</v>
      </c>
    </row>
    <row r="377" spans="1:22" x14ac:dyDescent="0.25">
      <c r="A377" s="11">
        <v>36536</v>
      </c>
      <c r="B377">
        <v>2000</v>
      </c>
      <c r="C377" s="4">
        <v>1</v>
      </c>
      <c r="D377">
        <v>11</v>
      </c>
      <c r="F377">
        <v>-14.5</v>
      </c>
      <c r="H377">
        <v>-17.899999999999999</v>
      </c>
      <c r="J377">
        <v>-16.2</v>
      </c>
      <c r="L377">
        <v>34.200000000000003</v>
      </c>
      <c r="N377">
        <v>0</v>
      </c>
      <c r="P377">
        <v>0</v>
      </c>
      <c r="R377">
        <v>4.2</v>
      </c>
      <c r="T377">
        <v>3.4</v>
      </c>
      <c r="V377">
        <v>4</v>
      </c>
    </row>
    <row r="378" spans="1:22" x14ac:dyDescent="0.25">
      <c r="A378" s="11">
        <v>36537</v>
      </c>
      <c r="B378">
        <v>2000</v>
      </c>
      <c r="C378" s="4">
        <v>1</v>
      </c>
      <c r="D378">
        <v>12</v>
      </c>
      <c r="F378">
        <v>-17.899999999999999</v>
      </c>
      <c r="H378">
        <v>-22.3</v>
      </c>
      <c r="J378">
        <v>-20.100000000000001</v>
      </c>
      <c r="L378">
        <v>38.1</v>
      </c>
      <c r="N378">
        <v>0</v>
      </c>
      <c r="P378">
        <v>0</v>
      </c>
      <c r="R378">
        <v>2.8</v>
      </c>
      <c r="T378">
        <v>2.2000000000000002</v>
      </c>
      <c r="V378">
        <v>9</v>
      </c>
    </row>
    <row r="379" spans="1:22" x14ac:dyDescent="0.25">
      <c r="A379" s="11">
        <v>36538</v>
      </c>
      <c r="B379">
        <v>2000</v>
      </c>
      <c r="C379" s="4">
        <v>1</v>
      </c>
      <c r="D379">
        <v>13</v>
      </c>
      <c r="F379">
        <v>-22</v>
      </c>
      <c r="H379">
        <v>-26.1</v>
      </c>
      <c r="J379">
        <v>-24.1</v>
      </c>
      <c r="L379">
        <v>42.1</v>
      </c>
      <c r="N379">
        <v>0</v>
      </c>
      <c r="P379">
        <v>0</v>
      </c>
      <c r="R379">
        <v>0.8</v>
      </c>
      <c r="T379">
        <v>0.8</v>
      </c>
      <c r="V379">
        <v>10</v>
      </c>
    </row>
    <row r="380" spans="1:22" x14ac:dyDescent="0.25">
      <c r="A380" s="11">
        <v>36539</v>
      </c>
      <c r="B380">
        <v>2000</v>
      </c>
      <c r="C380" s="4">
        <v>1</v>
      </c>
      <c r="D380">
        <v>14</v>
      </c>
      <c r="F380">
        <v>-22.9</v>
      </c>
      <c r="H380">
        <v>-24.6</v>
      </c>
      <c r="J380">
        <v>-23.8</v>
      </c>
      <c r="L380">
        <v>41.8</v>
      </c>
      <c r="N380">
        <v>0</v>
      </c>
      <c r="P380">
        <v>0</v>
      </c>
      <c r="R380">
        <v>1.4</v>
      </c>
      <c r="T380">
        <v>0.8</v>
      </c>
      <c r="V380">
        <v>11</v>
      </c>
    </row>
    <row r="381" spans="1:22" x14ac:dyDescent="0.25">
      <c r="A381" s="11">
        <v>36540</v>
      </c>
      <c r="B381">
        <v>2000</v>
      </c>
      <c r="C381" s="4">
        <v>1</v>
      </c>
      <c r="D381">
        <v>15</v>
      </c>
      <c r="F381">
        <v>-21</v>
      </c>
      <c r="H381">
        <v>-25.9</v>
      </c>
      <c r="J381">
        <v>-23.5</v>
      </c>
      <c r="L381">
        <v>41.5</v>
      </c>
      <c r="N381">
        <v>0</v>
      </c>
      <c r="P381">
        <v>0</v>
      </c>
      <c r="R381">
        <v>0.6</v>
      </c>
      <c r="T381">
        <v>0.4</v>
      </c>
      <c r="V381">
        <v>12</v>
      </c>
    </row>
    <row r="382" spans="1:22" x14ac:dyDescent="0.25">
      <c r="A382" s="11">
        <v>36541</v>
      </c>
      <c r="B382">
        <v>2000</v>
      </c>
      <c r="C382" s="4">
        <v>1</v>
      </c>
      <c r="D382">
        <v>16</v>
      </c>
      <c r="F382">
        <v>-18</v>
      </c>
      <c r="H382">
        <v>-23.6</v>
      </c>
      <c r="J382">
        <v>-20.8</v>
      </c>
      <c r="L382">
        <v>38.799999999999997</v>
      </c>
      <c r="N382">
        <v>0</v>
      </c>
      <c r="P382">
        <v>0</v>
      </c>
      <c r="R382">
        <v>4</v>
      </c>
      <c r="T382">
        <v>3.8</v>
      </c>
      <c r="V382">
        <v>12</v>
      </c>
    </row>
    <row r="383" spans="1:22" x14ac:dyDescent="0.25">
      <c r="A383" s="11">
        <v>36542</v>
      </c>
      <c r="B383">
        <v>2000</v>
      </c>
      <c r="C383" s="4">
        <v>1</v>
      </c>
      <c r="D383">
        <v>17</v>
      </c>
      <c r="F383">
        <v>-16.8</v>
      </c>
      <c r="H383">
        <v>-20.6</v>
      </c>
      <c r="J383">
        <v>-18.7</v>
      </c>
      <c r="L383">
        <v>36.700000000000003</v>
      </c>
      <c r="N383">
        <v>0</v>
      </c>
      <c r="P383">
        <v>0</v>
      </c>
      <c r="R383">
        <v>2.8</v>
      </c>
      <c r="T383">
        <v>2</v>
      </c>
      <c r="V383">
        <v>17</v>
      </c>
    </row>
    <row r="384" spans="1:22" x14ac:dyDescent="0.25">
      <c r="A384" s="11">
        <v>36543</v>
      </c>
      <c r="B384">
        <v>2000</v>
      </c>
      <c r="C384" s="4">
        <v>1</v>
      </c>
      <c r="D384">
        <v>18</v>
      </c>
      <c r="F384">
        <v>-14</v>
      </c>
      <c r="H384">
        <v>-21.2</v>
      </c>
      <c r="J384">
        <v>-17.600000000000001</v>
      </c>
      <c r="L384">
        <v>35.6</v>
      </c>
      <c r="N384">
        <v>0</v>
      </c>
      <c r="P384">
        <v>0</v>
      </c>
      <c r="R384">
        <v>0</v>
      </c>
      <c r="T384">
        <v>0</v>
      </c>
      <c r="V384">
        <v>18</v>
      </c>
    </row>
    <row r="385" spans="1:22" x14ac:dyDescent="0.25">
      <c r="A385" s="11">
        <v>36544</v>
      </c>
      <c r="B385">
        <v>2000</v>
      </c>
      <c r="C385" s="4">
        <v>1</v>
      </c>
      <c r="D385">
        <v>19</v>
      </c>
      <c r="F385">
        <v>-9.3000000000000007</v>
      </c>
      <c r="H385">
        <v>-21.7</v>
      </c>
      <c r="J385">
        <v>-15.5</v>
      </c>
      <c r="L385">
        <v>33.5</v>
      </c>
      <c r="N385">
        <v>0</v>
      </c>
      <c r="P385">
        <v>0</v>
      </c>
      <c r="R385">
        <v>0</v>
      </c>
      <c r="T385">
        <v>0</v>
      </c>
      <c r="V385">
        <v>18</v>
      </c>
    </row>
    <row r="386" spans="1:22" x14ac:dyDescent="0.25">
      <c r="A386" s="11">
        <v>36545</v>
      </c>
      <c r="B386">
        <v>2000</v>
      </c>
      <c r="C386" s="4">
        <v>1</v>
      </c>
      <c r="D386">
        <v>20</v>
      </c>
      <c r="F386">
        <v>-8</v>
      </c>
      <c r="H386">
        <v>-18</v>
      </c>
      <c r="J386">
        <v>-13</v>
      </c>
      <c r="L386">
        <v>31</v>
      </c>
      <c r="N386">
        <v>0</v>
      </c>
      <c r="P386">
        <v>0</v>
      </c>
      <c r="R386">
        <v>0</v>
      </c>
      <c r="T386">
        <v>0</v>
      </c>
      <c r="V386">
        <v>18</v>
      </c>
    </row>
    <row r="387" spans="1:22" x14ac:dyDescent="0.25">
      <c r="A387" s="11">
        <v>36546</v>
      </c>
      <c r="B387">
        <v>2000</v>
      </c>
      <c r="C387" s="4">
        <v>1</v>
      </c>
      <c r="D387">
        <v>21</v>
      </c>
      <c r="F387">
        <v>-4.8</v>
      </c>
      <c r="H387">
        <v>-18.399999999999999</v>
      </c>
      <c r="J387">
        <v>-11.6</v>
      </c>
      <c r="L387">
        <v>29.6</v>
      </c>
      <c r="N387">
        <v>0</v>
      </c>
      <c r="P387">
        <v>0</v>
      </c>
      <c r="R387">
        <v>0</v>
      </c>
      <c r="S387" t="s">
        <v>66</v>
      </c>
      <c r="T387">
        <v>0</v>
      </c>
      <c r="U387" t="s">
        <v>66</v>
      </c>
      <c r="V387">
        <v>18</v>
      </c>
    </row>
    <row r="388" spans="1:22" x14ac:dyDescent="0.25">
      <c r="A388" s="11">
        <v>36547</v>
      </c>
      <c r="B388">
        <v>2000</v>
      </c>
      <c r="C388" s="4">
        <v>1</v>
      </c>
      <c r="D388">
        <v>22</v>
      </c>
      <c r="F388">
        <v>-8.4</v>
      </c>
      <c r="H388">
        <v>-13</v>
      </c>
      <c r="J388">
        <v>-10.7</v>
      </c>
      <c r="L388">
        <v>28.7</v>
      </c>
      <c r="N388">
        <v>0</v>
      </c>
      <c r="P388">
        <v>0</v>
      </c>
      <c r="R388">
        <v>0</v>
      </c>
      <c r="T388">
        <v>0</v>
      </c>
      <c r="V388">
        <v>17</v>
      </c>
    </row>
    <row r="389" spans="1:22" x14ac:dyDescent="0.25">
      <c r="A389" s="11">
        <v>36548</v>
      </c>
      <c r="B389">
        <v>2000</v>
      </c>
      <c r="C389" s="4">
        <v>1</v>
      </c>
      <c r="D389">
        <v>23</v>
      </c>
      <c r="F389">
        <v>-2.7</v>
      </c>
      <c r="H389">
        <v>-13.5</v>
      </c>
      <c r="J389">
        <v>-8.1</v>
      </c>
      <c r="L389">
        <v>26.1</v>
      </c>
      <c r="N389">
        <v>0</v>
      </c>
      <c r="P389">
        <v>0</v>
      </c>
      <c r="R389">
        <v>0</v>
      </c>
      <c r="T389">
        <v>0</v>
      </c>
      <c r="V389">
        <v>17</v>
      </c>
    </row>
    <row r="390" spans="1:22" x14ac:dyDescent="0.25">
      <c r="A390" s="11">
        <v>36549</v>
      </c>
      <c r="B390">
        <v>2000</v>
      </c>
      <c r="C390" s="4">
        <v>1</v>
      </c>
      <c r="D390">
        <v>24</v>
      </c>
      <c r="F390">
        <v>-4.0999999999999996</v>
      </c>
      <c r="H390">
        <v>-15</v>
      </c>
      <c r="J390">
        <v>-9.6</v>
      </c>
      <c r="L390">
        <v>27.6</v>
      </c>
      <c r="N390">
        <v>0</v>
      </c>
      <c r="P390">
        <v>0</v>
      </c>
      <c r="R390">
        <v>0</v>
      </c>
      <c r="T390">
        <v>0</v>
      </c>
      <c r="V390">
        <v>17</v>
      </c>
    </row>
    <row r="391" spans="1:22" x14ac:dyDescent="0.25">
      <c r="A391" s="11">
        <v>36550</v>
      </c>
      <c r="B391">
        <v>2000</v>
      </c>
      <c r="C391" s="4">
        <v>1</v>
      </c>
      <c r="D391">
        <v>25</v>
      </c>
      <c r="F391">
        <v>-3.3</v>
      </c>
      <c r="H391">
        <v>-15.1</v>
      </c>
      <c r="J391">
        <v>-9.1999999999999993</v>
      </c>
      <c r="L391">
        <v>27.2</v>
      </c>
      <c r="N391">
        <v>0</v>
      </c>
      <c r="P391">
        <v>0</v>
      </c>
      <c r="R391">
        <v>0</v>
      </c>
      <c r="T391">
        <v>0</v>
      </c>
      <c r="V391">
        <v>17</v>
      </c>
    </row>
    <row r="392" spans="1:22" x14ac:dyDescent="0.25">
      <c r="A392" s="11">
        <v>36551</v>
      </c>
      <c r="B392">
        <v>2000</v>
      </c>
      <c r="C392" s="4">
        <v>1</v>
      </c>
      <c r="D392">
        <v>26</v>
      </c>
      <c r="F392">
        <v>-3</v>
      </c>
      <c r="H392">
        <v>-17.7</v>
      </c>
      <c r="J392">
        <v>-10.4</v>
      </c>
      <c r="L392">
        <v>28.4</v>
      </c>
      <c r="N392">
        <v>0</v>
      </c>
      <c r="P392">
        <v>0</v>
      </c>
      <c r="R392">
        <v>0</v>
      </c>
      <c r="T392">
        <v>0</v>
      </c>
      <c r="V392">
        <v>16</v>
      </c>
    </row>
    <row r="393" spans="1:22" x14ac:dyDescent="0.25">
      <c r="A393" s="11">
        <v>36552</v>
      </c>
      <c r="B393">
        <v>2000</v>
      </c>
      <c r="C393" s="4">
        <v>1</v>
      </c>
      <c r="D393">
        <v>27</v>
      </c>
      <c r="F393">
        <v>0.8</v>
      </c>
      <c r="H393">
        <v>-9.1999999999999993</v>
      </c>
      <c r="J393">
        <v>-4.2</v>
      </c>
      <c r="L393">
        <v>22.2</v>
      </c>
      <c r="N393">
        <v>0</v>
      </c>
      <c r="P393">
        <v>0</v>
      </c>
      <c r="R393">
        <v>0</v>
      </c>
      <c r="T393">
        <v>0</v>
      </c>
      <c r="V393">
        <v>16</v>
      </c>
    </row>
    <row r="394" spans="1:22" x14ac:dyDescent="0.25">
      <c r="A394" s="11">
        <v>36553</v>
      </c>
      <c r="B394">
        <v>2000</v>
      </c>
      <c r="C394" s="4">
        <v>1</v>
      </c>
      <c r="D394">
        <v>28</v>
      </c>
      <c r="F394">
        <v>3.2</v>
      </c>
      <c r="H394">
        <v>-8.1</v>
      </c>
      <c r="J394">
        <v>-2.5</v>
      </c>
      <c r="L394">
        <v>20.5</v>
      </c>
      <c r="N394">
        <v>0</v>
      </c>
      <c r="P394">
        <v>0</v>
      </c>
      <c r="R394">
        <v>0</v>
      </c>
      <c r="T394">
        <v>0</v>
      </c>
      <c r="V394">
        <v>16</v>
      </c>
    </row>
    <row r="395" spans="1:22" x14ac:dyDescent="0.25">
      <c r="A395" s="11">
        <v>36554</v>
      </c>
      <c r="B395">
        <v>2000</v>
      </c>
      <c r="C395" s="4">
        <v>1</v>
      </c>
      <c r="D395">
        <v>29</v>
      </c>
      <c r="F395">
        <v>3.3</v>
      </c>
      <c r="H395">
        <v>-11.1</v>
      </c>
      <c r="J395">
        <v>-3.9</v>
      </c>
      <c r="L395">
        <v>21.9</v>
      </c>
      <c r="N395">
        <v>0</v>
      </c>
      <c r="P395">
        <v>0</v>
      </c>
      <c r="R395">
        <v>0</v>
      </c>
      <c r="T395">
        <v>0</v>
      </c>
      <c r="V395">
        <v>13</v>
      </c>
    </row>
    <row r="396" spans="1:22" x14ac:dyDescent="0.25">
      <c r="A396" s="11">
        <v>36555</v>
      </c>
      <c r="B396">
        <v>2000</v>
      </c>
      <c r="C396" s="4">
        <v>1</v>
      </c>
      <c r="D396">
        <v>30</v>
      </c>
      <c r="F396">
        <v>2.5</v>
      </c>
      <c r="H396">
        <v>-11.3</v>
      </c>
      <c r="J396">
        <v>-4.4000000000000004</v>
      </c>
      <c r="L396">
        <v>22.4</v>
      </c>
      <c r="N396">
        <v>0</v>
      </c>
      <c r="P396">
        <v>0</v>
      </c>
      <c r="R396">
        <v>0</v>
      </c>
      <c r="T396">
        <v>0</v>
      </c>
      <c r="V396">
        <v>12</v>
      </c>
    </row>
    <row r="397" spans="1:22" x14ac:dyDescent="0.25">
      <c r="A397" s="11">
        <v>36556</v>
      </c>
      <c r="B397">
        <v>2000</v>
      </c>
      <c r="C397" s="4">
        <v>1</v>
      </c>
      <c r="D397">
        <v>31</v>
      </c>
      <c r="F397">
        <v>-2.8</v>
      </c>
      <c r="H397">
        <v>-10.8</v>
      </c>
      <c r="J397">
        <v>-6.8</v>
      </c>
      <c r="L397">
        <v>24.8</v>
      </c>
      <c r="N397">
        <v>0</v>
      </c>
      <c r="P397">
        <v>0</v>
      </c>
      <c r="R397">
        <v>0</v>
      </c>
      <c r="T397">
        <v>0</v>
      </c>
      <c r="V397">
        <v>12</v>
      </c>
    </row>
    <row r="398" spans="1:22" x14ac:dyDescent="0.25">
      <c r="A398" s="11">
        <v>36557</v>
      </c>
      <c r="B398">
        <v>2000</v>
      </c>
      <c r="C398" s="4">
        <v>2</v>
      </c>
      <c r="D398">
        <v>1</v>
      </c>
      <c r="F398">
        <v>3.6</v>
      </c>
      <c r="H398">
        <v>-11.8</v>
      </c>
      <c r="J398">
        <v>-4.0999999999999996</v>
      </c>
      <c r="L398">
        <v>22.1</v>
      </c>
      <c r="N398">
        <v>0</v>
      </c>
      <c r="P398">
        <v>0</v>
      </c>
      <c r="R398">
        <v>0</v>
      </c>
      <c r="T398">
        <v>0</v>
      </c>
      <c r="V398">
        <v>12</v>
      </c>
    </row>
    <row r="399" spans="1:22" x14ac:dyDescent="0.25">
      <c r="A399" s="11">
        <v>36558</v>
      </c>
      <c r="B399">
        <v>2000</v>
      </c>
      <c r="C399" s="4">
        <v>2</v>
      </c>
      <c r="D399">
        <v>2</v>
      </c>
      <c r="F399">
        <v>1.3</v>
      </c>
      <c r="H399">
        <v>-6.2</v>
      </c>
      <c r="J399">
        <v>-2.5</v>
      </c>
      <c r="L399">
        <v>20.5</v>
      </c>
      <c r="N399">
        <v>0</v>
      </c>
      <c r="P399">
        <v>0</v>
      </c>
      <c r="R399">
        <v>1.4</v>
      </c>
      <c r="T399">
        <v>0.8</v>
      </c>
      <c r="V399">
        <v>12</v>
      </c>
    </row>
    <row r="400" spans="1:22" x14ac:dyDescent="0.25">
      <c r="A400" s="11">
        <v>36559</v>
      </c>
      <c r="B400">
        <v>2000</v>
      </c>
      <c r="C400" s="4">
        <v>2</v>
      </c>
      <c r="D400">
        <v>3</v>
      </c>
      <c r="F400">
        <v>-2</v>
      </c>
      <c r="H400">
        <v>-12.1</v>
      </c>
      <c r="J400">
        <v>-7.1</v>
      </c>
      <c r="L400">
        <v>25.1</v>
      </c>
      <c r="N400">
        <v>0</v>
      </c>
      <c r="P400">
        <v>0</v>
      </c>
      <c r="R400">
        <v>0</v>
      </c>
      <c r="T400">
        <v>0</v>
      </c>
      <c r="V400">
        <v>13</v>
      </c>
    </row>
    <row r="401" spans="1:22" x14ac:dyDescent="0.25">
      <c r="A401" s="11">
        <v>36560</v>
      </c>
      <c r="B401">
        <v>2000</v>
      </c>
      <c r="C401" s="4">
        <v>2</v>
      </c>
      <c r="D401">
        <v>4</v>
      </c>
      <c r="F401">
        <v>-0.8</v>
      </c>
      <c r="H401">
        <v>-15.6</v>
      </c>
      <c r="J401">
        <v>-8.1999999999999993</v>
      </c>
      <c r="L401">
        <v>26.2</v>
      </c>
      <c r="N401">
        <v>0</v>
      </c>
      <c r="P401">
        <v>0</v>
      </c>
      <c r="R401">
        <v>0</v>
      </c>
      <c r="T401">
        <v>0</v>
      </c>
      <c r="V401">
        <v>13</v>
      </c>
    </row>
    <row r="402" spans="1:22" x14ac:dyDescent="0.25">
      <c r="A402" s="11">
        <v>36561</v>
      </c>
      <c r="B402">
        <v>2000</v>
      </c>
      <c r="C402" s="4">
        <v>2</v>
      </c>
      <c r="D402">
        <v>5</v>
      </c>
      <c r="F402">
        <v>-6</v>
      </c>
      <c r="H402">
        <v>-19.600000000000001</v>
      </c>
      <c r="J402">
        <v>-12.8</v>
      </c>
      <c r="L402">
        <v>30.8</v>
      </c>
      <c r="N402">
        <v>0</v>
      </c>
      <c r="P402">
        <v>0</v>
      </c>
      <c r="R402">
        <v>0</v>
      </c>
      <c r="T402">
        <v>0</v>
      </c>
      <c r="V402">
        <v>11</v>
      </c>
    </row>
    <row r="403" spans="1:22" x14ac:dyDescent="0.25">
      <c r="A403" s="11">
        <v>36562</v>
      </c>
      <c r="B403">
        <v>2000</v>
      </c>
      <c r="C403" s="4">
        <v>2</v>
      </c>
      <c r="D403">
        <v>6</v>
      </c>
      <c r="F403">
        <v>-4.8</v>
      </c>
      <c r="H403">
        <v>-18.3</v>
      </c>
      <c r="J403">
        <v>-11.6</v>
      </c>
      <c r="L403">
        <v>29.6</v>
      </c>
      <c r="N403">
        <v>0</v>
      </c>
      <c r="P403">
        <v>0</v>
      </c>
      <c r="R403">
        <v>0</v>
      </c>
      <c r="T403">
        <v>0</v>
      </c>
      <c r="V403">
        <v>11</v>
      </c>
    </row>
    <row r="404" spans="1:22" x14ac:dyDescent="0.25">
      <c r="A404" s="11">
        <v>36563</v>
      </c>
      <c r="B404">
        <v>2000</v>
      </c>
      <c r="C404" s="4">
        <v>2</v>
      </c>
      <c r="D404">
        <v>7</v>
      </c>
      <c r="F404">
        <v>5.0999999999999996</v>
      </c>
      <c r="H404">
        <v>-13.8</v>
      </c>
      <c r="J404">
        <v>-4.4000000000000004</v>
      </c>
      <c r="L404">
        <v>22.4</v>
      </c>
      <c r="N404">
        <v>0</v>
      </c>
      <c r="P404">
        <v>0</v>
      </c>
      <c r="R404">
        <v>0</v>
      </c>
      <c r="T404">
        <v>0</v>
      </c>
      <c r="V404">
        <v>11</v>
      </c>
    </row>
    <row r="405" spans="1:22" x14ac:dyDescent="0.25">
      <c r="A405" s="11">
        <v>36564</v>
      </c>
      <c r="B405">
        <v>2000</v>
      </c>
      <c r="C405" s="4">
        <v>2</v>
      </c>
      <c r="D405">
        <v>8</v>
      </c>
      <c r="F405">
        <v>0.7</v>
      </c>
      <c r="H405">
        <v>-10.199999999999999</v>
      </c>
      <c r="J405">
        <v>-4.8</v>
      </c>
      <c r="L405">
        <v>22.8</v>
      </c>
      <c r="N405">
        <v>0</v>
      </c>
      <c r="P405">
        <v>0</v>
      </c>
      <c r="R405">
        <v>1.4</v>
      </c>
      <c r="T405">
        <v>0.8</v>
      </c>
      <c r="V405">
        <v>9</v>
      </c>
    </row>
    <row r="406" spans="1:22" x14ac:dyDescent="0.25">
      <c r="A406" s="11">
        <v>36565</v>
      </c>
      <c r="B406">
        <v>2000</v>
      </c>
      <c r="C406" s="4">
        <v>2</v>
      </c>
      <c r="D406">
        <v>9</v>
      </c>
      <c r="F406">
        <v>-10.199999999999999</v>
      </c>
      <c r="H406">
        <v>-16</v>
      </c>
      <c r="J406">
        <v>-13.1</v>
      </c>
      <c r="L406">
        <v>31.1</v>
      </c>
      <c r="N406">
        <v>0</v>
      </c>
      <c r="P406">
        <v>0</v>
      </c>
      <c r="R406">
        <v>4.4000000000000004</v>
      </c>
      <c r="T406">
        <v>3.2</v>
      </c>
      <c r="V406">
        <v>12</v>
      </c>
    </row>
    <row r="407" spans="1:22" x14ac:dyDescent="0.25">
      <c r="A407" s="11">
        <v>36566</v>
      </c>
      <c r="B407">
        <v>2000</v>
      </c>
      <c r="C407" s="4">
        <v>2</v>
      </c>
      <c r="D407">
        <v>10</v>
      </c>
      <c r="F407">
        <v>-11.6</v>
      </c>
      <c r="H407">
        <v>-20.399999999999999</v>
      </c>
      <c r="J407">
        <v>-16</v>
      </c>
      <c r="L407">
        <v>34</v>
      </c>
      <c r="N407">
        <v>0</v>
      </c>
      <c r="P407">
        <v>0</v>
      </c>
      <c r="R407">
        <v>0.4</v>
      </c>
      <c r="T407">
        <v>0.2</v>
      </c>
      <c r="V407">
        <v>15</v>
      </c>
    </row>
    <row r="408" spans="1:22" x14ac:dyDescent="0.25">
      <c r="A408" s="11">
        <v>36567</v>
      </c>
      <c r="B408">
        <v>2000</v>
      </c>
      <c r="C408" s="4">
        <v>2</v>
      </c>
      <c r="D408">
        <v>11</v>
      </c>
      <c r="F408">
        <v>-14.3</v>
      </c>
      <c r="H408">
        <v>-22.2</v>
      </c>
      <c r="J408">
        <v>-18.3</v>
      </c>
      <c r="L408">
        <v>36.299999999999997</v>
      </c>
      <c r="N408">
        <v>0</v>
      </c>
      <c r="P408">
        <v>0</v>
      </c>
      <c r="R408">
        <v>0</v>
      </c>
      <c r="T408">
        <v>0</v>
      </c>
      <c r="V408">
        <v>15</v>
      </c>
    </row>
    <row r="409" spans="1:22" x14ac:dyDescent="0.25">
      <c r="A409" s="11">
        <v>36568</v>
      </c>
      <c r="B409">
        <v>2000</v>
      </c>
      <c r="C409" s="4">
        <v>2</v>
      </c>
      <c r="D409">
        <v>12</v>
      </c>
      <c r="F409">
        <v>-14.1</v>
      </c>
      <c r="H409">
        <v>-20.9</v>
      </c>
      <c r="J409">
        <v>-17.5</v>
      </c>
      <c r="L409">
        <v>35.5</v>
      </c>
      <c r="N409">
        <v>0</v>
      </c>
      <c r="P409">
        <v>0</v>
      </c>
      <c r="R409">
        <v>0</v>
      </c>
      <c r="S409" t="s">
        <v>66</v>
      </c>
      <c r="T409">
        <v>0</v>
      </c>
      <c r="U409" t="s">
        <v>66</v>
      </c>
      <c r="V409">
        <v>15</v>
      </c>
    </row>
    <row r="410" spans="1:22" x14ac:dyDescent="0.25">
      <c r="A410" s="11">
        <v>36569</v>
      </c>
      <c r="B410">
        <v>2000</v>
      </c>
      <c r="C410" s="4">
        <v>2</v>
      </c>
      <c r="D410">
        <v>13</v>
      </c>
      <c r="F410">
        <v>-8.8000000000000007</v>
      </c>
      <c r="H410">
        <v>-21.8</v>
      </c>
      <c r="J410">
        <v>-15.3</v>
      </c>
      <c r="L410">
        <v>33.299999999999997</v>
      </c>
      <c r="N410">
        <v>0</v>
      </c>
      <c r="P410">
        <v>0</v>
      </c>
      <c r="R410">
        <v>0</v>
      </c>
      <c r="S410" t="s">
        <v>66</v>
      </c>
      <c r="T410">
        <v>0</v>
      </c>
      <c r="U410" t="s">
        <v>66</v>
      </c>
      <c r="V410">
        <v>15</v>
      </c>
    </row>
    <row r="411" spans="1:22" x14ac:dyDescent="0.25">
      <c r="A411" s="11">
        <v>36570</v>
      </c>
      <c r="B411">
        <v>2000</v>
      </c>
      <c r="C411" s="4">
        <v>2</v>
      </c>
      <c r="D411">
        <v>14</v>
      </c>
      <c r="F411">
        <v>-5.3</v>
      </c>
      <c r="H411">
        <v>-16.399999999999999</v>
      </c>
      <c r="J411">
        <v>-10.9</v>
      </c>
      <c r="L411">
        <v>28.9</v>
      </c>
      <c r="N411">
        <v>0</v>
      </c>
      <c r="P411">
        <v>0</v>
      </c>
      <c r="R411">
        <v>0</v>
      </c>
      <c r="S411" t="s">
        <v>66</v>
      </c>
      <c r="T411">
        <v>0</v>
      </c>
      <c r="U411" t="s">
        <v>66</v>
      </c>
      <c r="V411">
        <v>15</v>
      </c>
    </row>
    <row r="412" spans="1:22" x14ac:dyDescent="0.25">
      <c r="A412" s="11">
        <v>36571</v>
      </c>
      <c r="B412">
        <v>2000</v>
      </c>
      <c r="C412" s="4">
        <v>2</v>
      </c>
      <c r="D412">
        <v>15</v>
      </c>
      <c r="F412">
        <v>-7.9</v>
      </c>
      <c r="H412">
        <v>-16.2</v>
      </c>
      <c r="J412">
        <v>-12.1</v>
      </c>
      <c r="L412">
        <v>30.1</v>
      </c>
      <c r="N412">
        <v>0</v>
      </c>
      <c r="P412">
        <v>0</v>
      </c>
      <c r="R412">
        <v>1.2</v>
      </c>
      <c r="T412">
        <v>1</v>
      </c>
      <c r="V412">
        <v>15</v>
      </c>
    </row>
    <row r="413" spans="1:22" x14ac:dyDescent="0.25">
      <c r="A413" s="11">
        <v>36572</v>
      </c>
      <c r="B413">
        <v>2000</v>
      </c>
      <c r="C413" s="4">
        <v>2</v>
      </c>
      <c r="D413">
        <v>16</v>
      </c>
      <c r="F413">
        <v>-5.9</v>
      </c>
      <c r="H413">
        <v>-17.8</v>
      </c>
      <c r="J413">
        <v>-11.9</v>
      </c>
      <c r="L413">
        <v>29.9</v>
      </c>
      <c r="N413">
        <v>0</v>
      </c>
      <c r="P413">
        <v>0</v>
      </c>
      <c r="R413">
        <v>0.6</v>
      </c>
      <c r="T413">
        <v>0.2</v>
      </c>
      <c r="V413">
        <v>16</v>
      </c>
    </row>
    <row r="414" spans="1:22" x14ac:dyDescent="0.25">
      <c r="A414" s="11">
        <v>36573</v>
      </c>
      <c r="B414">
        <v>2000</v>
      </c>
      <c r="C414" s="4">
        <v>2</v>
      </c>
      <c r="D414">
        <v>17</v>
      </c>
      <c r="F414">
        <v>-2.2999999999999998</v>
      </c>
      <c r="H414">
        <v>-16.2</v>
      </c>
      <c r="J414">
        <v>-9.3000000000000007</v>
      </c>
      <c r="L414">
        <v>27.3</v>
      </c>
      <c r="N414">
        <v>0</v>
      </c>
      <c r="P414">
        <v>0</v>
      </c>
      <c r="R414">
        <v>0</v>
      </c>
      <c r="T414">
        <v>0</v>
      </c>
      <c r="V414">
        <v>16</v>
      </c>
    </row>
    <row r="415" spans="1:22" x14ac:dyDescent="0.25">
      <c r="A415" s="11">
        <v>36574</v>
      </c>
      <c r="B415">
        <v>2000</v>
      </c>
      <c r="C415" s="4">
        <v>2</v>
      </c>
      <c r="D415">
        <v>18</v>
      </c>
      <c r="F415">
        <v>1</v>
      </c>
      <c r="H415">
        <v>-13.8</v>
      </c>
      <c r="J415">
        <v>-6.4</v>
      </c>
      <c r="L415">
        <v>24.4</v>
      </c>
      <c r="N415">
        <v>0</v>
      </c>
      <c r="P415">
        <v>0</v>
      </c>
      <c r="R415">
        <v>0</v>
      </c>
      <c r="T415">
        <v>0</v>
      </c>
      <c r="V415">
        <v>15</v>
      </c>
    </row>
    <row r="416" spans="1:22" x14ac:dyDescent="0.25">
      <c r="A416" s="11">
        <v>36575</v>
      </c>
      <c r="B416">
        <v>2000</v>
      </c>
      <c r="C416" s="4">
        <v>2</v>
      </c>
      <c r="D416">
        <v>19</v>
      </c>
      <c r="F416">
        <v>6.2</v>
      </c>
      <c r="H416">
        <v>-7.3</v>
      </c>
      <c r="J416">
        <v>-0.6</v>
      </c>
      <c r="L416">
        <v>18.600000000000001</v>
      </c>
      <c r="N416">
        <v>0</v>
      </c>
      <c r="P416">
        <v>0</v>
      </c>
      <c r="R416">
        <v>0</v>
      </c>
      <c r="T416">
        <v>0</v>
      </c>
      <c r="V416">
        <v>15</v>
      </c>
    </row>
    <row r="417" spans="1:22" x14ac:dyDescent="0.25">
      <c r="A417" s="11">
        <v>36576</v>
      </c>
      <c r="B417">
        <v>2000</v>
      </c>
      <c r="C417" s="4">
        <v>2</v>
      </c>
      <c r="D417">
        <v>20</v>
      </c>
      <c r="F417">
        <v>4.5</v>
      </c>
      <c r="H417">
        <v>-11.5</v>
      </c>
      <c r="J417">
        <v>-3.5</v>
      </c>
      <c r="L417">
        <v>21.5</v>
      </c>
      <c r="N417">
        <v>0</v>
      </c>
      <c r="P417">
        <v>0</v>
      </c>
      <c r="R417">
        <v>0</v>
      </c>
      <c r="T417">
        <v>0</v>
      </c>
      <c r="V417">
        <v>15</v>
      </c>
    </row>
    <row r="418" spans="1:22" x14ac:dyDescent="0.25">
      <c r="A418" s="11">
        <v>36577</v>
      </c>
      <c r="B418">
        <v>2000</v>
      </c>
      <c r="C418" s="4">
        <v>2</v>
      </c>
      <c r="D418">
        <v>21</v>
      </c>
      <c r="F418">
        <v>3.8</v>
      </c>
      <c r="H418">
        <v>-9.1</v>
      </c>
      <c r="J418">
        <v>-2.7</v>
      </c>
      <c r="L418">
        <v>20.7</v>
      </c>
      <c r="N418">
        <v>0</v>
      </c>
      <c r="P418">
        <v>0</v>
      </c>
      <c r="R418">
        <v>0</v>
      </c>
      <c r="T418">
        <v>0</v>
      </c>
      <c r="V418">
        <v>14</v>
      </c>
    </row>
    <row r="419" spans="1:22" x14ac:dyDescent="0.25">
      <c r="A419" s="11">
        <v>36578</v>
      </c>
      <c r="B419">
        <v>2000</v>
      </c>
      <c r="C419" s="4">
        <v>2</v>
      </c>
      <c r="D419">
        <v>22</v>
      </c>
      <c r="F419">
        <v>4.8</v>
      </c>
      <c r="H419">
        <v>-10</v>
      </c>
      <c r="J419">
        <v>-2.6</v>
      </c>
      <c r="L419">
        <v>20.6</v>
      </c>
      <c r="N419">
        <v>0</v>
      </c>
      <c r="P419">
        <v>0</v>
      </c>
      <c r="R419">
        <v>0</v>
      </c>
      <c r="T419">
        <v>0</v>
      </c>
      <c r="V419">
        <v>13</v>
      </c>
    </row>
    <row r="420" spans="1:22" x14ac:dyDescent="0.25">
      <c r="A420" s="11">
        <v>36579</v>
      </c>
      <c r="B420">
        <v>2000</v>
      </c>
      <c r="C420" s="4">
        <v>2</v>
      </c>
      <c r="D420">
        <v>23</v>
      </c>
      <c r="F420">
        <v>0.2</v>
      </c>
      <c r="H420">
        <v>-4.3</v>
      </c>
      <c r="J420">
        <v>-2.1</v>
      </c>
      <c r="L420">
        <v>20.100000000000001</v>
      </c>
      <c r="N420">
        <v>0</v>
      </c>
      <c r="P420">
        <v>0</v>
      </c>
      <c r="R420">
        <v>0</v>
      </c>
      <c r="T420">
        <v>0</v>
      </c>
      <c r="V420">
        <v>12</v>
      </c>
    </row>
    <row r="421" spans="1:22" x14ac:dyDescent="0.25">
      <c r="A421" s="11">
        <v>36580</v>
      </c>
      <c r="B421">
        <v>2000</v>
      </c>
      <c r="C421" s="4">
        <v>2</v>
      </c>
      <c r="D421">
        <v>24</v>
      </c>
      <c r="F421">
        <v>4.0999999999999996</v>
      </c>
      <c r="H421">
        <v>-4.3</v>
      </c>
      <c r="J421">
        <v>-0.1</v>
      </c>
      <c r="L421">
        <v>18.100000000000001</v>
      </c>
      <c r="N421">
        <v>0</v>
      </c>
      <c r="P421">
        <v>0</v>
      </c>
      <c r="R421">
        <v>0</v>
      </c>
      <c r="S421" t="s">
        <v>66</v>
      </c>
      <c r="T421">
        <v>0</v>
      </c>
      <c r="U421" t="s">
        <v>66</v>
      </c>
      <c r="V421">
        <v>12</v>
      </c>
    </row>
    <row r="422" spans="1:22" x14ac:dyDescent="0.25">
      <c r="A422" s="11">
        <v>36581</v>
      </c>
      <c r="B422">
        <v>2000</v>
      </c>
      <c r="C422" s="4">
        <v>2</v>
      </c>
      <c r="D422">
        <v>25</v>
      </c>
      <c r="F422">
        <v>4.4000000000000004</v>
      </c>
      <c r="H422">
        <v>-7.2</v>
      </c>
      <c r="J422">
        <v>-1.4</v>
      </c>
      <c r="L422">
        <v>19.399999999999999</v>
      </c>
      <c r="N422">
        <v>0</v>
      </c>
      <c r="P422">
        <v>0</v>
      </c>
      <c r="R422">
        <v>0</v>
      </c>
      <c r="T422">
        <v>0</v>
      </c>
      <c r="V422">
        <v>12</v>
      </c>
    </row>
    <row r="423" spans="1:22" x14ac:dyDescent="0.25">
      <c r="A423" s="11">
        <v>36582</v>
      </c>
      <c r="B423">
        <v>2000</v>
      </c>
      <c r="C423" s="4">
        <v>2</v>
      </c>
      <c r="D423">
        <v>26</v>
      </c>
      <c r="F423">
        <v>3.8</v>
      </c>
      <c r="H423">
        <v>-11.9</v>
      </c>
      <c r="J423">
        <v>-4.0999999999999996</v>
      </c>
      <c r="L423">
        <v>22.1</v>
      </c>
      <c r="N423">
        <v>0</v>
      </c>
      <c r="P423">
        <v>0</v>
      </c>
      <c r="R423">
        <v>0</v>
      </c>
      <c r="T423">
        <v>0</v>
      </c>
      <c r="V423">
        <v>12</v>
      </c>
    </row>
    <row r="424" spans="1:22" x14ac:dyDescent="0.25">
      <c r="A424" s="11">
        <v>36583</v>
      </c>
      <c r="B424">
        <v>2000</v>
      </c>
      <c r="C424" s="4">
        <v>2</v>
      </c>
      <c r="D424">
        <v>27</v>
      </c>
      <c r="F424">
        <v>1.5</v>
      </c>
      <c r="H424">
        <v>-9.6</v>
      </c>
      <c r="J424">
        <v>-4.0999999999999996</v>
      </c>
      <c r="L424">
        <v>22.1</v>
      </c>
      <c r="N424">
        <v>0</v>
      </c>
      <c r="P424">
        <v>0</v>
      </c>
      <c r="R424">
        <v>0</v>
      </c>
      <c r="T424">
        <v>0</v>
      </c>
      <c r="V424">
        <v>12</v>
      </c>
    </row>
    <row r="425" spans="1:22" x14ac:dyDescent="0.25">
      <c r="A425" s="11">
        <v>36584</v>
      </c>
      <c r="B425">
        <v>2000</v>
      </c>
      <c r="C425" s="4">
        <v>2</v>
      </c>
      <c r="D425">
        <v>28</v>
      </c>
      <c r="F425">
        <v>1.8</v>
      </c>
      <c r="H425">
        <v>-5</v>
      </c>
      <c r="J425">
        <v>-1.6</v>
      </c>
      <c r="L425">
        <v>19.600000000000001</v>
      </c>
      <c r="N425">
        <v>0</v>
      </c>
      <c r="P425">
        <v>0</v>
      </c>
      <c r="R425">
        <v>1</v>
      </c>
      <c r="T425">
        <v>0.4</v>
      </c>
      <c r="V425">
        <v>13</v>
      </c>
    </row>
    <row r="426" spans="1:22" x14ac:dyDescent="0.25">
      <c r="A426" s="11">
        <v>36585</v>
      </c>
      <c r="B426">
        <v>2000</v>
      </c>
      <c r="C426" s="4">
        <v>2</v>
      </c>
      <c r="D426">
        <v>29</v>
      </c>
      <c r="F426">
        <v>1.1000000000000001</v>
      </c>
      <c r="H426">
        <v>-10.8</v>
      </c>
      <c r="J426">
        <v>-4.9000000000000004</v>
      </c>
      <c r="L426">
        <v>22.9</v>
      </c>
      <c r="N426">
        <v>0</v>
      </c>
      <c r="P426">
        <v>0</v>
      </c>
      <c r="R426">
        <v>0</v>
      </c>
      <c r="T426">
        <v>0</v>
      </c>
      <c r="V426">
        <v>13</v>
      </c>
    </row>
    <row r="427" spans="1:22" x14ac:dyDescent="0.25">
      <c r="A427" s="11">
        <v>36586</v>
      </c>
      <c r="B427">
        <v>2000</v>
      </c>
      <c r="C427" s="4">
        <v>3</v>
      </c>
      <c r="D427">
        <v>1</v>
      </c>
      <c r="F427">
        <v>6.5</v>
      </c>
      <c r="H427">
        <v>-6.7</v>
      </c>
      <c r="J427">
        <v>-0.1</v>
      </c>
      <c r="L427">
        <v>18.100000000000001</v>
      </c>
      <c r="N427">
        <v>0</v>
      </c>
      <c r="P427">
        <v>0</v>
      </c>
      <c r="R427">
        <v>0</v>
      </c>
      <c r="T427">
        <v>0</v>
      </c>
      <c r="V427">
        <v>12</v>
      </c>
    </row>
    <row r="428" spans="1:22" x14ac:dyDescent="0.25">
      <c r="A428" s="11">
        <v>36587</v>
      </c>
      <c r="B428">
        <v>2000</v>
      </c>
      <c r="C428" s="4">
        <v>3</v>
      </c>
      <c r="D428">
        <v>2</v>
      </c>
      <c r="F428">
        <v>6.5</v>
      </c>
      <c r="H428">
        <v>-2.8</v>
      </c>
      <c r="J428">
        <v>1.9</v>
      </c>
      <c r="L428">
        <v>16.100000000000001</v>
      </c>
      <c r="N428">
        <v>0</v>
      </c>
      <c r="P428">
        <v>0</v>
      </c>
      <c r="Q428" t="s">
        <v>66</v>
      </c>
      <c r="R428">
        <v>0</v>
      </c>
      <c r="T428">
        <v>0</v>
      </c>
      <c r="U428" t="s">
        <v>66</v>
      </c>
      <c r="V428">
        <v>10</v>
      </c>
    </row>
    <row r="429" spans="1:22" x14ac:dyDescent="0.25">
      <c r="A429" s="11">
        <v>36588</v>
      </c>
      <c r="B429">
        <v>2000</v>
      </c>
      <c r="C429" s="4">
        <v>3</v>
      </c>
      <c r="D429">
        <v>3</v>
      </c>
      <c r="F429">
        <v>6.7</v>
      </c>
      <c r="H429">
        <v>-4.4000000000000004</v>
      </c>
      <c r="J429">
        <v>1.2</v>
      </c>
      <c r="L429">
        <v>16.8</v>
      </c>
      <c r="N429">
        <v>0</v>
      </c>
      <c r="P429">
        <v>0</v>
      </c>
      <c r="R429">
        <v>0</v>
      </c>
      <c r="T429">
        <v>0</v>
      </c>
      <c r="V429">
        <v>10</v>
      </c>
    </row>
    <row r="430" spans="1:22" x14ac:dyDescent="0.25">
      <c r="A430" s="11">
        <v>36589</v>
      </c>
      <c r="B430">
        <v>2000</v>
      </c>
      <c r="C430" s="4">
        <v>3</v>
      </c>
      <c r="D430">
        <v>4</v>
      </c>
      <c r="F430">
        <v>3.8</v>
      </c>
      <c r="H430">
        <v>-2.8</v>
      </c>
      <c r="J430">
        <v>0.5</v>
      </c>
      <c r="L430">
        <v>17.5</v>
      </c>
      <c r="N430">
        <v>0</v>
      </c>
      <c r="P430">
        <v>0</v>
      </c>
      <c r="R430">
        <v>0</v>
      </c>
      <c r="T430">
        <v>0</v>
      </c>
      <c r="V430">
        <v>8</v>
      </c>
    </row>
    <row r="431" spans="1:22" x14ac:dyDescent="0.25">
      <c r="A431" s="11">
        <v>36590</v>
      </c>
      <c r="B431">
        <v>2000</v>
      </c>
      <c r="C431" s="4">
        <v>3</v>
      </c>
      <c r="D431">
        <v>5</v>
      </c>
      <c r="F431">
        <v>3.1</v>
      </c>
      <c r="H431">
        <v>-5.4</v>
      </c>
      <c r="J431">
        <v>-1.2</v>
      </c>
      <c r="L431">
        <v>19.2</v>
      </c>
      <c r="N431">
        <v>0</v>
      </c>
      <c r="P431">
        <v>0</v>
      </c>
      <c r="R431">
        <v>0</v>
      </c>
      <c r="T431">
        <v>0</v>
      </c>
      <c r="V431">
        <v>7</v>
      </c>
    </row>
    <row r="432" spans="1:22" x14ac:dyDescent="0.25">
      <c r="A432" s="11">
        <v>36591</v>
      </c>
      <c r="B432">
        <v>2000</v>
      </c>
      <c r="C432" s="4">
        <v>3</v>
      </c>
      <c r="D432">
        <v>6</v>
      </c>
      <c r="F432">
        <v>-2.2999999999999998</v>
      </c>
      <c r="H432">
        <v>-4.5999999999999996</v>
      </c>
      <c r="J432">
        <v>-3.5</v>
      </c>
      <c r="L432">
        <v>21.5</v>
      </c>
      <c r="N432">
        <v>0</v>
      </c>
      <c r="P432">
        <v>0</v>
      </c>
      <c r="R432">
        <v>12.6</v>
      </c>
      <c r="T432">
        <v>10.8</v>
      </c>
      <c r="V432">
        <v>7</v>
      </c>
    </row>
    <row r="433" spans="1:22" x14ac:dyDescent="0.25">
      <c r="A433" s="11">
        <v>36592</v>
      </c>
      <c r="B433">
        <v>2000</v>
      </c>
      <c r="C433" s="4">
        <v>3</v>
      </c>
      <c r="D433">
        <v>7</v>
      </c>
      <c r="F433">
        <v>-2.8</v>
      </c>
      <c r="H433">
        <v>-7.2</v>
      </c>
      <c r="J433">
        <v>-5</v>
      </c>
      <c r="L433">
        <v>23</v>
      </c>
      <c r="N433">
        <v>0</v>
      </c>
      <c r="P433">
        <v>0</v>
      </c>
      <c r="R433">
        <v>2.4</v>
      </c>
      <c r="T433">
        <v>2.4</v>
      </c>
      <c r="V433">
        <v>20</v>
      </c>
    </row>
    <row r="434" spans="1:22" x14ac:dyDescent="0.25">
      <c r="A434" s="11">
        <v>36593</v>
      </c>
      <c r="B434">
        <v>2000</v>
      </c>
      <c r="C434" s="4">
        <v>3</v>
      </c>
      <c r="D434">
        <v>8</v>
      </c>
      <c r="F434">
        <v>-7.1</v>
      </c>
      <c r="H434">
        <v>-14.5</v>
      </c>
      <c r="J434">
        <v>-10.8</v>
      </c>
      <c r="L434">
        <v>28.8</v>
      </c>
      <c r="N434">
        <v>0</v>
      </c>
      <c r="P434">
        <v>0</v>
      </c>
      <c r="R434">
        <v>0</v>
      </c>
      <c r="S434" t="s">
        <v>66</v>
      </c>
      <c r="T434">
        <v>0</v>
      </c>
      <c r="U434" t="s">
        <v>66</v>
      </c>
      <c r="V434">
        <v>20</v>
      </c>
    </row>
    <row r="435" spans="1:22" x14ac:dyDescent="0.25">
      <c r="A435" s="11">
        <v>36594</v>
      </c>
      <c r="B435">
        <v>2000</v>
      </c>
      <c r="C435" s="4">
        <v>3</v>
      </c>
      <c r="D435">
        <v>9</v>
      </c>
      <c r="F435">
        <v>-7.1</v>
      </c>
      <c r="H435">
        <v>-13.6</v>
      </c>
      <c r="J435">
        <v>-10.4</v>
      </c>
      <c r="L435">
        <v>28.4</v>
      </c>
      <c r="N435">
        <v>0</v>
      </c>
      <c r="P435">
        <v>0</v>
      </c>
      <c r="R435">
        <v>1.2</v>
      </c>
      <c r="T435">
        <v>0.8</v>
      </c>
      <c r="V435">
        <v>20</v>
      </c>
    </row>
    <row r="436" spans="1:22" x14ac:dyDescent="0.25">
      <c r="A436" s="11">
        <v>36595</v>
      </c>
      <c r="B436">
        <v>2000</v>
      </c>
      <c r="C436" s="4">
        <v>3</v>
      </c>
      <c r="D436">
        <v>10</v>
      </c>
      <c r="F436">
        <v>-3.8</v>
      </c>
      <c r="H436">
        <v>-13.6</v>
      </c>
      <c r="J436">
        <v>-8.6999999999999993</v>
      </c>
      <c r="L436">
        <v>26.7</v>
      </c>
      <c r="N436">
        <v>0</v>
      </c>
      <c r="P436">
        <v>0</v>
      </c>
      <c r="R436">
        <v>0</v>
      </c>
      <c r="T436">
        <v>0</v>
      </c>
      <c r="V436">
        <v>20</v>
      </c>
    </row>
    <row r="437" spans="1:22" x14ac:dyDescent="0.25">
      <c r="A437" s="11">
        <v>36596</v>
      </c>
      <c r="B437">
        <v>2000</v>
      </c>
      <c r="C437" s="4">
        <v>3</v>
      </c>
      <c r="D437">
        <v>11</v>
      </c>
      <c r="F437">
        <v>-6.3</v>
      </c>
      <c r="H437">
        <v>-9.6</v>
      </c>
      <c r="J437">
        <v>-8</v>
      </c>
      <c r="L437">
        <v>26</v>
      </c>
      <c r="N437">
        <v>0</v>
      </c>
      <c r="P437">
        <v>0</v>
      </c>
      <c r="R437">
        <v>1.4</v>
      </c>
      <c r="T437">
        <v>1.4</v>
      </c>
      <c r="V437">
        <v>18</v>
      </c>
    </row>
    <row r="438" spans="1:22" x14ac:dyDescent="0.25">
      <c r="A438" s="11">
        <v>36597</v>
      </c>
      <c r="B438">
        <v>2000</v>
      </c>
      <c r="C438" s="4">
        <v>3</v>
      </c>
      <c r="D438">
        <v>12</v>
      </c>
      <c r="F438">
        <v>-3.9</v>
      </c>
      <c r="H438">
        <v>-11.4</v>
      </c>
      <c r="J438">
        <v>-7.7</v>
      </c>
      <c r="L438">
        <v>25.7</v>
      </c>
      <c r="N438">
        <v>0</v>
      </c>
      <c r="P438">
        <v>0</v>
      </c>
      <c r="R438">
        <v>1.2</v>
      </c>
      <c r="T438">
        <v>0.8</v>
      </c>
      <c r="V438">
        <v>19</v>
      </c>
    </row>
    <row r="439" spans="1:22" x14ac:dyDescent="0.25">
      <c r="A439" s="11">
        <v>36598</v>
      </c>
      <c r="B439">
        <v>2000</v>
      </c>
      <c r="C439" s="4">
        <v>3</v>
      </c>
      <c r="D439">
        <v>13</v>
      </c>
      <c r="F439">
        <v>-7.6</v>
      </c>
      <c r="H439">
        <v>-10.8</v>
      </c>
      <c r="J439">
        <v>-9.1999999999999993</v>
      </c>
      <c r="L439">
        <v>27.2</v>
      </c>
      <c r="N439">
        <v>0</v>
      </c>
      <c r="P439">
        <v>0</v>
      </c>
      <c r="R439">
        <v>3.6</v>
      </c>
      <c r="T439">
        <v>2.6</v>
      </c>
      <c r="V439">
        <v>20</v>
      </c>
    </row>
    <row r="440" spans="1:22" x14ac:dyDescent="0.25">
      <c r="A440" s="11">
        <v>36599</v>
      </c>
      <c r="B440">
        <v>2000</v>
      </c>
      <c r="C440" s="4">
        <v>3</v>
      </c>
      <c r="D440">
        <v>14</v>
      </c>
      <c r="F440">
        <v>-8.6</v>
      </c>
      <c r="H440">
        <v>-11.9</v>
      </c>
      <c r="J440">
        <v>-10.3</v>
      </c>
      <c r="L440">
        <v>28.3</v>
      </c>
      <c r="N440">
        <v>0</v>
      </c>
      <c r="P440">
        <v>0</v>
      </c>
      <c r="R440">
        <v>0</v>
      </c>
      <c r="T440">
        <v>0</v>
      </c>
      <c r="V440">
        <v>22</v>
      </c>
    </row>
    <row r="441" spans="1:22" x14ac:dyDescent="0.25">
      <c r="A441" s="11">
        <v>36600</v>
      </c>
      <c r="B441">
        <v>2000</v>
      </c>
      <c r="C441" s="4">
        <v>3</v>
      </c>
      <c r="D441">
        <v>15</v>
      </c>
      <c r="F441">
        <v>-4.4000000000000004</v>
      </c>
      <c r="H441">
        <v>-16.100000000000001</v>
      </c>
      <c r="J441">
        <v>-10.3</v>
      </c>
      <c r="L441">
        <v>28.3</v>
      </c>
      <c r="N441">
        <v>0</v>
      </c>
      <c r="P441">
        <v>0</v>
      </c>
      <c r="R441">
        <v>0</v>
      </c>
      <c r="T441">
        <v>0</v>
      </c>
      <c r="V441">
        <v>21</v>
      </c>
    </row>
    <row r="442" spans="1:22" x14ac:dyDescent="0.25">
      <c r="A442" s="11">
        <v>36601</v>
      </c>
      <c r="B442">
        <v>2000</v>
      </c>
      <c r="C442" s="4">
        <v>3</v>
      </c>
      <c r="D442">
        <v>16</v>
      </c>
      <c r="F442">
        <v>-4.4000000000000004</v>
      </c>
      <c r="H442">
        <v>-13</v>
      </c>
      <c r="J442">
        <v>-8.6999999999999993</v>
      </c>
      <c r="L442">
        <v>26.7</v>
      </c>
      <c r="N442">
        <v>0</v>
      </c>
      <c r="P442">
        <v>0</v>
      </c>
      <c r="R442">
        <v>0</v>
      </c>
      <c r="T442">
        <v>0</v>
      </c>
      <c r="V442">
        <v>21</v>
      </c>
    </row>
    <row r="443" spans="1:22" x14ac:dyDescent="0.25">
      <c r="A443" s="11">
        <v>36602</v>
      </c>
      <c r="B443">
        <v>2000</v>
      </c>
      <c r="C443" s="4">
        <v>3</v>
      </c>
      <c r="D443">
        <v>17</v>
      </c>
      <c r="F443">
        <v>6.7</v>
      </c>
      <c r="H443">
        <v>-7.1</v>
      </c>
      <c r="J443">
        <v>-0.2</v>
      </c>
      <c r="L443">
        <v>18.2</v>
      </c>
      <c r="N443">
        <v>0</v>
      </c>
      <c r="P443">
        <v>0</v>
      </c>
      <c r="R443">
        <v>0</v>
      </c>
      <c r="T443">
        <v>0</v>
      </c>
      <c r="V443">
        <v>21</v>
      </c>
    </row>
    <row r="444" spans="1:22" x14ac:dyDescent="0.25">
      <c r="A444" s="11">
        <v>36603</v>
      </c>
      <c r="B444">
        <v>2000</v>
      </c>
      <c r="C444" s="4">
        <v>3</v>
      </c>
      <c r="D444">
        <v>18</v>
      </c>
      <c r="F444">
        <v>5.4</v>
      </c>
      <c r="H444">
        <v>-2.9</v>
      </c>
      <c r="J444">
        <v>1.3</v>
      </c>
      <c r="L444">
        <v>16.7</v>
      </c>
      <c r="N444">
        <v>0</v>
      </c>
      <c r="P444">
        <v>0</v>
      </c>
      <c r="R444">
        <v>0</v>
      </c>
      <c r="T444">
        <v>0</v>
      </c>
      <c r="V444">
        <v>19</v>
      </c>
    </row>
    <row r="445" spans="1:22" x14ac:dyDescent="0.25">
      <c r="A445" s="11">
        <v>36604</v>
      </c>
      <c r="B445">
        <v>2000</v>
      </c>
      <c r="C445" s="4">
        <v>3</v>
      </c>
      <c r="D445">
        <v>19</v>
      </c>
      <c r="F445">
        <v>4.5</v>
      </c>
      <c r="H445">
        <v>-2.4</v>
      </c>
      <c r="J445">
        <v>1.1000000000000001</v>
      </c>
      <c r="L445">
        <v>16.899999999999999</v>
      </c>
      <c r="N445">
        <v>0</v>
      </c>
      <c r="P445">
        <v>0</v>
      </c>
      <c r="R445">
        <v>1</v>
      </c>
      <c r="T445">
        <v>1</v>
      </c>
      <c r="V445">
        <v>18</v>
      </c>
    </row>
    <row r="446" spans="1:22" x14ac:dyDescent="0.25">
      <c r="A446" s="11">
        <v>36605</v>
      </c>
      <c r="B446">
        <v>2000</v>
      </c>
      <c r="C446" s="4">
        <v>3</v>
      </c>
      <c r="D446">
        <v>20</v>
      </c>
      <c r="F446">
        <v>6.2</v>
      </c>
      <c r="H446">
        <v>-3.7</v>
      </c>
      <c r="J446">
        <v>1.3</v>
      </c>
      <c r="L446">
        <v>16.7</v>
      </c>
      <c r="N446">
        <v>0</v>
      </c>
      <c r="P446">
        <v>0</v>
      </c>
      <c r="R446">
        <v>0</v>
      </c>
      <c r="S446" t="s">
        <v>66</v>
      </c>
      <c r="T446">
        <v>0</v>
      </c>
      <c r="U446" t="s">
        <v>66</v>
      </c>
      <c r="V446">
        <v>12</v>
      </c>
    </row>
    <row r="447" spans="1:22" x14ac:dyDescent="0.25">
      <c r="A447" s="11">
        <v>36606</v>
      </c>
      <c r="B447">
        <v>2000</v>
      </c>
      <c r="C447" s="4">
        <v>3</v>
      </c>
      <c r="D447">
        <v>21</v>
      </c>
      <c r="F447">
        <v>10.5</v>
      </c>
      <c r="H447">
        <v>-2.1</v>
      </c>
      <c r="J447">
        <v>4.2</v>
      </c>
      <c r="L447">
        <v>13.8</v>
      </c>
      <c r="N447">
        <v>0</v>
      </c>
      <c r="P447">
        <v>0</v>
      </c>
      <c r="Q447" t="s">
        <v>66</v>
      </c>
      <c r="R447">
        <v>0</v>
      </c>
      <c r="T447">
        <v>0</v>
      </c>
      <c r="U447" t="s">
        <v>66</v>
      </c>
      <c r="V447">
        <v>10</v>
      </c>
    </row>
    <row r="448" spans="1:22" x14ac:dyDescent="0.25">
      <c r="A448" s="11">
        <v>36607</v>
      </c>
      <c r="B448">
        <v>2000</v>
      </c>
      <c r="C448" s="4">
        <v>3</v>
      </c>
      <c r="D448">
        <v>22</v>
      </c>
      <c r="F448">
        <v>7.6</v>
      </c>
      <c r="H448">
        <v>-3.9</v>
      </c>
      <c r="J448">
        <v>1.9</v>
      </c>
      <c r="L448">
        <v>16.100000000000001</v>
      </c>
      <c r="N448">
        <v>0</v>
      </c>
      <c r="P448">
        <v>0</v>
      </c>
      <c r="R448">
        <v>0</v>
      </c>
      <c r="T448">
        <v>0</v>
      </c>
      <c r="V448">
        <v>6</v>
      </c>
    </row>
    <row r="449" spans="1:23" x14ac:dyDescent="0.25">
      <c r="A449" s="11">
        <v>36608</v>
      </c>
      <c r="B449">
        <v>2000</v>
      </c>
      <c r="C449" s="4">
        <v>3</v>
      </c>
      <c r="D449">
        <v>23</v>
      </c>
      <c r="F449">
        <v>6.3</v>
      </c>
      <c r="H449">
        <v>-1</v>
      </c>
      <c r="J449">
        <v>2.7</v>
      </c>
      <c r="L449">
        <v>15.3</v>
      </c>
      <c r="N449">
        <v>0</v>
      </c>
      <c r="P449">
        <v>0</v>
      </c>
      <c r="R449">
        <v>0</v>
      </c>
      <c r="T449">
        <v>0</v>
      </c>
      <c r="V449">
        <v>5</v>
      </c>
    </row>
    <row r="450" spans="1:23" x14ac:dyDescent="0.25">
      <c r="A450" s="11">
        <v>36609</v>
      </c>
      <c r="B450">
        <v>2000</v>
      </c>
      <c r="C450" s="4">
        <v>3</v>
      </c>
      <c r="D450">
        <v>24</v>
      </c>
      <c r="F450">
        <v>7.7</v>
      </c>
      <c r="H450">
        <v>-1.2</v>
      </c>
      <c r="J450">
        <v>3.3</v>
      </c>
      <c r="L450">
        <v>14.7</v>
      </c>
      <c r="N450">
        <v>0</v>
      </c>
      <c r="P450">
        <v>0</v>
      </c>
      <c r="R450">
        <v>0</v>
      </c>
      <c r="T450">
        <v>0</v>
      </c>
      <c r="V450">
        <v>3</v>
      </c>
    </row>
    <row r="451" spans="1:23" x14ac:dyDescent="0.25">
      <c r="A451" s="11">
        <v>36610</v>
      </c>
      <c r="B451">
        <v>2000</v>
      </c>
      <c r="C451" s="4">
        <v>3</v>
      </c>
      <c r="D451">
        <v>25</v>
      </c>
      <c r="F451">
        <v>9.1999999999999993</v>
      </c>
      <c r="H451">
        <v>-2</v>
      </c>
      <c r="J451">
        <v>3.6</v>
      </c>
      <c r="L451">
        <v>14.4</v>
      </c>
      <c r="N451">
        <v>0</v>
      </c>
      <c r="P451">
        <v>0</v>
      </c>
      <c r="Q451" t="s">
        <v>66</v>
      </c>
      <c r="R451">
        <v>0</v>
      </c>
      <c r="T451">
        <v>0</v>
      </c>
      <c r="U451" t="s">
        <v>66</v>
      </c>
      <c r="V451">
        <v>1</v>
      </c>
    </row>
    <row r="452" spans="1:23" x14ac:dyDescent="0.25">
      <c r="A452" s="11">
        <v>36611</v>
      </c>
      <c r="B452">
        <v>2000</v>
      </c>
      <c r="C452" s="4">
        <v>3</v>
      </c>
      <c r="D452">
        <v>26</v>
      </c>
      <c r="F452">
        <v>12.5</v>
      </c>
      <c r="H452">
        <v>-0.6</v>
      </c>
      <c r="J452">
        <v>6</v>
      </c>
      <c r="L452">
        <v>12</v>
      </c>
      <c r="N452">
        <v>0</v>
      </c>
      <c r="P452">
        <v>0</v>
      </c>
      <c r="R452">
        <v>0</v>
      </c>
      <c r="T452">
        <v>0</v>
      </c>
      <c r="V452">
        <v>0</v>
      </c>
      <c r="W452" t="s">
        <v>66</v>
      </c>
    </row>
    <row r="453" spans="1:23" x14ac:dyDescent="0.25">
      <c r="A453" s="11">
        <v>36612</v>
      </c>
      <c r="B453">
        <v>2000</v>
      </c>
      <c r="C453" s="4">
        <v>3</v>
      </c>
      <c r="D453">
        <v>27</v>
      </c>
      <c r="F453">
        <v>12.8</v>
      </c>
      <c r="H453">
        <v>2.2000000000000002</v>
      </c>
      <c r="J453">
        <v>7.5</v>
      </c>
      <c r="L453">
        <v>10.5</v>
      </c>
      <c r="N453">
        <v>0</v>
      </c>
      <c r="P453">
        <v>0</v>
      </c>
      <c r="R453">
        <v>0</v>
      </c>
      <c r="T453">
        <v>0</v>
      </c>
      <c r="V453">
        <v>0</v>
      </c>
      <c r="W453" t="s">
        <v>66</v>
      </c>
    </row>
    <row r="454" spans="1:23" x14ac:dyDescent="0.25">
      <c r="A454" s="11">
        <v>36613</v>
      </c>
      <c r="B454">
        <v>2000</v>
      </c>
      <c r="C454" s="4">
        <v>3</v>
      </c>
      <c r="D454">
        <v>28</v>
      </c>
      <c r="F454">
        <v>9.6999999999999993</v>
      </c>
      <c r="H454">
        <v>1.5</v>
      </c>
      <c r="J454">
        <v>5.6</v>
      </c>
      <c r="L454">
        <v>12.4</v>
      </c>
      <c r="N454">
        <v>0</v>
      </c>
      <c r="P454">
        <v>1.2</v>
      </c>
      <c r="R454">
        <v>0</v>
      </c>
      <c r="T454">
        <v>1.2</v>
      </c>
      <c r="V454">
        <v>0</v>
      </c>
    </row>
    <row r="455" spans="1:23" x14ac:dyDescent="0.25">
      <c r="A455" s="11">
        <v>36614</v>
      </c>
      <c r="B455">
        <v>2000</v>
      </c>
      <c r="C455" s="4">
        <v>3</v>
      </c>
      <c r="D455">
        <v>29</v>
      </c>
      <c r="F455">
        <v>9.6999999999999993</v>
      </c>
      <c r="H455">
        <v>-2.2999999999999998</v>
      </c>
      <c r="J455">
        <v>3.7</v>
      </c>
      <c r="L455">
        <v>14.3</v>
      </c>
      <c r="N455">
        <v>0</v>
      </c>
      <c r="P455">
        <v>0</v>
      </c>
      <c r="R455">
        <v>0</v>
      </c>
      <c r="T455">
        <v>0</v>
      </c>
      <c r="V455">
        <v>0</v>
      </c>
    </row>
    <row r="456" spans="1:23" x14ac:dyDescent="0.25">
      <c r="A456" s="11">
        <v>36615</v>
      </c>
      <c r="B456">
        <v>2000</v>
      </c>
      <c r="C456" s="4">
        <v>3</v>
      </c>
      <c r="D456">
        <v>30</v>
      </c>
      <c r="F456">
        <v>11.8</v>
      </c>
      <c r="H456">
        <v>-2.8</v>
      </c>
      <c r="J456">
        <v>4.5</v>
      </c>
      <c r="L456">
        <v>13.5</v>
      </c>
      <c r="N456">
        <v>0</v>
      </c>
      <c r="P456">
        <v>0</v>
      </c>
      <c r="R456">
        <v>0</v>
      </c>
      <c r="T456">
        <v>0</v>
      </c>
      <c r="V456">
        <v>0</v>
      </c>
    </row>
    <row r="457" spans="1:23" x14ac:dyDescent="0.25">
      <c r="A457" s="11">
        <v>36616</v>
      </c>
      <c r="B457">
        <v>2000</v>
      </c>
      <c r="C457" s="4">
        <v>3</v>
      </c>
      <c r="D457">
        <v>31</v>
      </c>
      <c r="F457">
        <v>12.9</v>
      </c>
      <c r="H457">
        <v>0.5</v>
      </c>
      <c r="J457">
        <v>6.7</v>
      </c>
      <c r="L457">
        <v>11.3</v>
      </c>
      <c r="N457">
        <v>0</v>
      </c>
      <c r="P457">
        <v>0</v>
      </c>
      <c r="R457">
        <v>0</v>
      </c>
      <c r="T457">
        <v>0</v>
      </c>
      <c r="V457">
        <v>0</v>
      </c>
    </row>
    <row r="458" spans="1:23" x14ac:dyDescent="0.25">
      <c r="A458" s="11">
        <v>36617</v>
      </c>
      <c r="B458">
        <v>2000</v>
      </c>
      <c r="C458" s="4">
        <v>4</v>
      </c>
      <c r="D458">
        <v>1</v>
      </c>
      <c r="F458">
        <v>10.5</v>
      </c>
      <c r="H458">
        <v>0.7</v>
      </c>
      <c r="J458">
        <v>5.6</v>
      </c>
      <c r="L458">
        <v>12.4</v>
      </c>
      <c r="N458">
        <v>0</v>
      </c>
      <c r="P458">
        <v>1.2</v>
      </c>
      <c r="R458">
        <v>0</v>
      </c>
      <c r="T458">
        <v>1.2</v>
      </c>
      <c r="V458">
        <v>0</v>
      </c>
    </row>
    <row r="459" spans="1:23" x14ac:dyDescent="0.25">
      <c r="A459" s="11">
        <v>36618</v>
      </c>
      <c r="B459">
        <v>2000</v>
      </c>
      <c r="C459" s="4">
        <v>4</v>
      </c>
      <c r="D459">
        <v>2</v>
      </c>
      <c r="F459">
        <v>6.8</v>
      </c>
      <c r="H459">
        <v>-3.7</v>
      </c>
      <c r="J459">
        <v>1.6</v>
      </c>
      <c r="L459">
        <v>16.399999999999999</v>
      </c>
      <c r="N459">
        <v>0</v>
      </c>
      <c r="P459">
        <v>0</v>
      </c>
      <c r="R459">
        <v>0</v>
      </c>
      <c r="T459">
        <v>0</v>
      </c>
      <c r="V459">
        <v>0</v>
      </c>
    </row>
    <row r="460" spans="1:23" x14ac:dyDescent="0.25">
      <c r="A460" s="11">
        <v>36619</v>
      </c>
      <c r="B460">
        <v>2000</v>
      </c>
      <c r="C460" s="4">
        <v>4</v>
      </c>
      <c r="D460">
        <v>3</v>
      </c>
      <c r="F460">
        <v>16</v>
      </c>
      <c r="H460">
        <v>0.3</v>
      </c>
      <c r="J460">
        <v>8.1999999999999993</v>
      </c>
      <c r="L460">
        <v>9.8000000000000007</v>
      </c>
      <c r="N460">
        <v>0</v>
      </c>
      <c r="P460">
        <v>0.2</v>
      </c>
      <c r="R460">
        <v>0</v>
      </c>
      <c r="T460">
        <v>0.2</v>
      </c>
      <c r="V460">
        <v>0</v>
      </c>
    </row>
    <row r="461" spans="1:23" x14ac:dyDescent="0.25">
      <c r="A461" s="11">
        <v>36620</v>
      </c>
      <c r="B461">
        <v>2000</v>
      </c>
      <c r="C461" s="4">
        <v>4</v>
      </c>
      <c r="D461">
        <v>4</v>
      </c>
      <c r="F461">
        <v>8.6999999999999993</v>
      </c>
      <c r="H461">
        <v>-1.2</v>
      </c>
      <c r="J461">
        <v>3.8</v>
      </c>
      <c r="L461">
        <v>14.2</v>
      </c>
      <c r="N461">
        <v>0</v>
      </c>
      <c r="P461">
        <v>0.6</v>
      </c>
      <c r="R461">
        <v>0</v>
      </c>
      <c r="T461">
        <v>0.6</v>
      </c>
      <c r="V461">
        <v>0</v>
      </c>
    </row>
    <row r="462" spans="1:23" x14ac:dyDescent="0.25">
      <c r="A462" s="11">
        <v>36621</v>
      </c>
      <c r="B462">
        <v>2000</v>
      </c>
      <c r="C462" s="4">
        <v>4</v>
      </c>
      <c r="D462">
        <v>5</v>
      </c>
      <c r="F462">
        <v>6.6</v>
      </c>
      <c r="H462">
        <v>-6.9</v>
      </c>
      <c r="J462">
        <v>-0.2</v>
      </c>
      <c r="L462">
        <v>18.2</v>
      </c>
      <c r="N462">
        <v>0</v>
      </c>
      <c r="P462">
        <v>0</v>
      </c>
      <c r="Q462" t="s">
        <v>66</v>
      </c>
      <c r="R462">
        <v>0</v>
      </c>
      <c r="S462" t="s">
        <v>66</v>
      </c>
      <c r="T462">
        <v>0</v>
      </c>
      <c r="U462" t="s">
        <v>66</v>
      </c>
      <c r="V462">
        <v>0</v>
      </c>
    </row>
    <row r="463" spans="1:23" x14ac:dyDescent="0.25">
      <c r="A463" s="11">
        <v>36622</v>
      </c>
      <c r="B463">
        <v>2000</v>
      </c>
      <c r="C463" s="4">
        <v>4</v>
      </c>
      <c r="D463">
        <v>6</v>
      </c>
      <c r="F463">
        <v>2.8</v>
      </c>
      <c r="H463">
        <v>-2.2000000000000002</v>
      </c>
      <c r="J463">
        <v>0.3</v>
      </c>
      <c r="L463">
        <v>17.7</v>
      </c>
      <c r="N463">
        <v>0</v>
      </c>
      <c r="P463">
        <v>0</v>
      </c>
      <c r="R463">
        <v>0</v>
      </c>
      <c r="S463" t="s">
        <v>66</v>
      </c>
      <c r="T463">
        <v>0</v>
      </c>
      <c r="U463" t="s">
        <v>66</v>
      </c>
      <c r="V463">
        <v>0</v>
      </c>
    </row>
    <row r="464" spans="1:23" x14ac:dyDescent="0.25">
      <c r="A464" s="11">
        <v>36623</v>
      </c>
      <c r="B464">
        <v>2000</v>
      </c>
      <c r="C464" s="4">
        <v>4</v>
      </c>
      <c r="D464">
        <v>7</v>
      </c>
      <c r="F464">
        <v>9</v>
      </c>
      <c r="H464">
        <v>-3.4</v>
      </c>
      <c r="J464">
        <v>2.8</v>
      </c>
      <c r="L464">
        <v>15.2</v>
      </c>
      <c r="N464">
        <v>0</v>
      </c>
      <c r="P464">
        <v>0</v>
      </c>
      <c r="R464">
        <v>0</v>
      </c>
      <c r="S464" t="s">
        <v>66</v>
      </c>
      <c r="T464">
        <v>0</v>
      </c>
      <c r="U464" t="s">
        <v>66</v>
      </c>
      <c r="V464">
        <v>0</v>
      </c>
    </row>
    <row r="465" spans="1:23" x14ac:dyDescent="0.25">
      <c r="A465" s="11">
        <v>36624</v>
      </c>
      <c r="B465">
        <v>2000</v>
      </c>
      <c r="C465" s="4">
        <v>4</v>
      </c>
      <c r="D465">
        <v>8</v>
      </c>
      <c r="F465">
        <v>10.6</v>
      </c>
      <c r="H465">
        <v>0.9</v>
      </c>
      <c r="J465">
        <v>5.8</v>
      </c>
      <c r="L465">
        <v>12.2</v>
      </c>
      <c r="N465">
        <v>0</v>
      </c>
      <c r="P465">
        <v>0</v>
      </c>
      <c r="R465">
        <v>0</v>
      </c>
      <c r="T465">
        <v>0</v>
      </c>
      <c r="V465">
        <v>0</v>
      </c>
    </row>
    <row r="466" spans="1:23" x14ac:dyDescent="0.25">
      <c r="A466" s="11">
        <v>36625</v>
      </c>
      <c r="B466">
        <v>2000</v>
      </c>
      <c r="C466" s="4">
        <v>4</v>
      </c>
      <c r="D466">
        <v>9</v>
      </c>
      <c r="F466">
        <v>2.4</v>
      </c>
      <c r="H466">
        <v>-3.4</v>
      </c>
      <c r="J466">
        <v>-0.5</v>
      </c>
      <c r="L466">
        <v>18.5</v>
      </c>
      <c r="N466">
        <v>0</v>
      </c>
      <c r="P466">
        <v>0</v>
      </c>
      <c r="R466">
        <v>14.4</v>
      </c>
      <c r="T466">
        <v>10.4</v>
      </c>
      <c r="V466">
        <v>3</v>
      </c>
    </row>
    <row r="467" spans="1:23" x14ac:dyDescent="0.25">
      <c r="A467" s="11">
        <v>36626</v>
      </c>
      <c r="B467">
        <v>2000</v>
      </c>
      <c r="C467" s="4">
        <v>4</v>
      </c>
      <c r="D467">
        <v>10</v>
      </c>
      <c r="F467">
        <v>3.8</v>
      </c>
      <c r="H467">
        <v>-7.3</v>
      </c>
      <c r="J467">
        <v>-1.8</v>
      </c>
      <c r="L467">
        <v>19.8</v>
      </c>
      <c r="N467">
        <v>0</v>
      </c>
      <c r="P467">
        <v>0</v>
      </c>
      <c r="R467">
        <v>0</v>
      </c>
      <c r="T467">
        <v>0</v>
      </c>
      <c r="V467">
        <v>12</v>
      </c>
    </row>
    <row r="468" spans="1:23" x14ac:dyDescent="0.25">
      <c r="A468" s="11">
        <v>36627</v>
      </c>
      <c r="B468">
        <v>2000</v>
      </c>
      <c r="C468" s="4">
        <v>4</v>
      </c>
      <c r="D468">
        <v>11</v>
      </c>
      <c r="F468">
        <v>6.7</v>
      </c>
      <c r="H468">
        <v>-0.5</v>
      </c>
      <c r="J468">
        <v>3.1</v>
      </c>
      <c r="L468">
        <v>14.9</v>
      </c>
      <c r="N468">
        <v>0</v>
      </c>
      <c r="P468">
        <v>0</v>
      </c>
      <c r="Q468" t="s">
        <v>66</v>
      </c>
      <c r="R468">
        <v>0</v>
      </c>
      <c r="S468" t="s">
        <v>66</v>
      </c>
      <c r="T468">
        <v>0</v>
      </c>
      <c r="U468" t="s">
        <v>66</v>
      </c>
      <c r="V468">
        <v>4</v>
      </c>
    </row>
    <row r="469" spans="1:23" x14ac:dyDescent="0.25">
      <c r="A469" s="11">
        <v>36628</v>
      </c>
      <c r="B469">
        <v>2000</v>
      </c>
      <c r="C469" s="4">
        <v>4</v>
      </c>
      <c r="D469">
        <v>12</v>
      </c>
      <c r="F469">
        <v>2.7</v>
      </c>
      <c r="H469">
        <v>-5</v>
      </c>
      <c r="J469">
        <v>-1.2</v>
      </c>
      <c r="L469">
        <v>19.2</v>
      </c>
      <c r="N469">
        <v>0</v>
      </c>
      <c r="P469">
        <v>0</v>
      </c>
      <c r="R469">
        <v>0.6</v>
      </c>
      <c r="T469">
        <v>0.6</v>
      </c>
      <c r="V469">
        <v>0</v>
      </c>
      <c r="W469" t="s">
        <v>66</v>
      </c>
    </row>
    <row r="470" spans="1:23" x14ac:dyDescent="0.25">
      <c r="A470" s="11">
        <v>36629</v>
      </c>
      <c r="B470">
        <v>2000</v>
      </c>
      <c r="C470" s="4">
        <v>4</v>
      </c>
      <c r="D470">
        <v>13</v>
      </c>
      <c r="F470">
        <v>-5</v>
      </c>
      <c r="H470">
        <v>-13</v>
      </c>
      <c r="J470">
        <v>-9</v>
      </c>
      <c r="L470">
        <v>27</v>
      </c>
      <c r="N470">
        <v>0</v>
      </c>
      <c r="P470">
        <v>0</v>
      </c>
      <c r="R470">
        <v>0</v>
      </c>
      <c r="T470">
        <v>0</v>
      </c>
      <c r="V470">
        <v>0</v>
      </c>
      <c r="W470" t="s">
        <v>66</v>
      </c>
    </row>
    <row r="471" spans="1:23" x14ac:dyDescent="0.25">
      <c r="A471" s="11">
        <v>36630</v>
      </c>
      <c r="B471">
        <v>2000</v>
      </c>
      <c r="C471" s="4">
        <v>4</v>
      </c>
      <c r="D471">
        <v>14</v>
      </c>
      <c r="F471">
        <v>-3.5</v>
      </c>
      <c r="H471">
        <v>-12.3</v>
      </c>
      <c r="J471">
        <v>-7.9</v>
      </c>
      <c r="L471">
        <v>25.9</v>
      </c>
      <c r="N471">
        <v>0</v>
      </c>
      <c r="P471">
        <v>0</v>
      </c>
      <c r="R471">
        <v>0.2</v>
      </c>
      <c r="T471">
        <v>0.2</v>
      </c>
      <c r="V471">
        <v>0</v>
      </c>
      <c r="W471" t="s">
        <v>66</v>
      </c>
    </row>
    <row r="472" spans="1:23" x14ac:dyDescent="0.25">
      <c r="A472" s="11">
        <v>36631</v>
      </c>
      <c r="B472">
        <v>2000</v>
      </c>
      <c r="C472" s="4">
        <v>4</v>
      </c>
      <c r="D472">
        <v>15</v>
      </c>
      <c r="F472">
        <v>-0.7</v>
      </c>
      <c r="H472">
        <v>-10</v>
      </c>
      <c r="J472">
        <v>-5.4</v>
      </c>
      <c r="L472">
        <v>23.4</v>
      </c>
      <c r="N472">
        <v>0</v>
      </c>
      <c r="P472">
        <v>0</v>
      </c>
      <c r="R472">
        <v>0.4</v>
      </c>
      <c r="T472">
        <v>0.2</v>
      </c>
      <c r="V472">
        <v>1</v>
      </c>
    </row>
    <row r="473" spans="1:23" x14ac:dyDescent="0.25">
      <c r="A473" s="11">
        <v>36632</v>
      </c>
      <c r="B473">
        <v>2000</v>
      </c>
      <c r="C473" s="4">
        <v>4</v>
      </c>
      <c r="D473">
        <v>16</v>
      </c>
      <c r="F473">
        <v>4.7</v>
      </c>
      <c r="H473">
        <v>-2.8</v>
      </c>
      <c r="J473">
        <v>1</v>
      </c>
      <c r="L473">
        <v>17</v>
      </c>
      <c r="N473">
        <v>0</v>
      </c>
      <c r="P473">
        <v>0</v>
      </c>
      <c r="R473">
        <v>0</v>
      </c>
      <c r="T473">
        <v>0</v>
      </c>
      <c r="V473">
        <v>0</v>
      </c>
      <c r="W473" t="s">
        <v>66</v>
      </c>
    </row>
    <row r="474" spans="1:23" x14ac:dyDescent="0.25">
      <c r="A474" s="11">
        <v>36633</v>
      </c>
      <c r="B474">
        <v>2000</v>
      </c>
      <c r="C474" s="4">
        <v>4</v>
      </c>
      <c r="D474">
        <v>17</v>
      </c>
      <c r="F474">
        <v>8.5</v>
      </c>
      <c r="H474">
        <v>-2.5</v>
      </c>
      <c r="J474">
        <v>3</v>
      </c>
      <c r="L474">
        <v>15</v>
      </c>
      <c r="N474">
        <v>0</v>
      </c>
      <c r="P474">
        <v>0</v>
      </c>
      <c r="R474">
        <v>0</v>
      </c>
      <c r="S474" t="s">
        <v>66</v>
      </c>
      <c r="T474">
        <v>0</v>
      </c>
      <c r="U474" t="s">
        <v>66</v>
      </c>
      <c r="V474">
        <v>0</v>
      </c>
    </row>
    <row r="475" spans="1:23" x14ac:dyDescent="0.25">
      <c r="A475" s="11">
        <v>36634</v>
      </c>
      <c r="B475">
        <v>2000</v>
      </c>
      <c r="C475" s="4">
        <v>4</v>
      </c>
      <c r="D475">
        <v>18</v>
      </c>
      <c r="F475">
        <v>15.8</v>
      </c>
      <c r="H475">
        <v>-1.1000000000000001</v>
      </c>
      <c r="J475">
        <v>7.4</v>
      </c>
      <c r="L475">
        <v>10.6</v>
      </c>
      <c r="N475">
        <v>0</v>
      </c>
      <c r="P475">
        <v>0</v>
      </c>
      <c r="R475">
        <v>0</v>
      </c>
      <c r="T475">
        <v>0</v>
      </c>
      <c r="V475">
        <v>0</v>
      </c>
    </row>
    <row r="476" spans="1:23" x14ac:dyDescent="0.25">
      <c r="A476" s="11">
        <v>36635</v>
      </c>
      <c r="B476">
        <v>2000</v>
      </c>
      <c r="C476" s="4">
        <v>4</v>
      </c>
      <c r="D476">
        <v>19</v>
      </c>
      <c r="F476">
        <v>18.899999999999999</v>
      </c>
      <c r="H476">
        <v>1.1000000000000001</v>
      </c>
      <c r="J476">
        <v>10</v>
      </c>
      <c r="L476">
        <v>8</v>
      </c>
      <c r="N476">
        <v>0</v>
      </c>
      <c r="P476">
        <v>0</v>
      </c>
      <c r="R476">
        <v>0</v>
      </c>
      <c r="T476">
        <v>0</v>
      </c>
      <c r="V476">
        <v>0</v>
      </c>
    </row>
    <row r="477" spans="1:23" x14ac:dyDescent="0.25">
      <c r="A477" s="11">
        <v>36636</v>
      </c>
      <c r="B477">
        <v>2000</v>
      </c>
      <c r="C477" s="4">
        <v>4</v>
      </c>
      <c r="D477">
        <v>20</v>
      </c>
      <c r="F477">
        <v>18</v>
      </c>
      <c r="H477">
        <v>1.1000000000000001</v>
      </c>
      <c r="J477">
        <v>9.6</v>
      </c>
      <c r="L477">
        <v>8.4</v>
      </c>
      <c r="N477">
        <v>0</v>
      </c>
      <c r="P477">
        <v>0</v>
      </c>
      <c r="R477">
        <v>0</v>
      </c>
      <c r="T477">
        <v>0</v>
      </c>
      <c r="V477">
        <v>0</v>
      </c>
    </row>
    <row r="478" spans="1:23" x14ac:dyDescent="0.25">
      <c r="A478" s="11">
        <v>36637</v>
      </c>
      <c r="B478">
        <v>2000</v>
      </c>
      <c r="C478" s="4">
        <v>4</v>
      </c>
      <c r="D478">
        <v>21</v>
      </c>
      <c r="F478">
        <v>21.3</v>
      </c>
      <c r="H478">
        <v>1.3</v>
      </c>
      <c r="J478">
        <v>11.3</v>
      </c>
      <c r="L478">
        <v>6.7</v>
      </c>
      <c r="N478">
        <v>0</v>
      </c>
      <c r="P478">
        <v>0</v>
      </c>
      <c r="R478">
        <v>0</v>
      </c>
      <c r="T478">
        <v>0</v>
      </c>
      <c r="V478">
        <v>0</v>
      </c>
    </row>
    <row r="479" spans="1:23" x14ac:dyDescent="0.25">
      <c r="A479" s="11">
        <v>36638</v>
      </c>
      <c r="B479">
        <v>2000</v>
      </c>
      <c r="C479" s="4">
        <v>4</v>
      </c>
      <c r="D479">
        <v>22</v>
      </c>
      <c r="F479">
        <v>24.1</v>
      </c>
      <c r="H479">
        <v>3.2</v>
      </c>
      <c r="J479">
        <v>13.7</v>
      </c>
      <c r="L479">
        <v>4.3</v>
      </c>
      <c r="N479">
        <v>0</v>
      </c>
      <c r="P479">
        <v>0</v>
      </c>
      <c r="Q479" t="s">
        <v>66</v>
      </c>
      <c r="R479">
        <v>0</v>
      </c>
      <c r="T479">
        <v>0</v>
      </c>
      <c r="U479" t="s">
        <v>66</v>
      </c>
      <c r="V479">
        <v>0</v>
      </c>
    </row>
    <row r="480" spans="1:23" x14ac:dyDescent="0.25">
      <c r="A480" s="11">
        <v>36639</v>
      </c>
      <c r="B480">
        <v>2000</v>
      </c>
      <c r="C480" s="4">
        <v>4</v>
      </c>
      <c r="D480">
        <v>23</v>
      </c>
      <c r="F480">
        <v>15.8</v>
      </c>
      <c r="H480">
        <v>7</v>
      </c>
      <c r="J480">
        <v>11.4</v>
      </c>
      <c r="L480">
        <v>6.6</v>
      </c>
      <c r="N480">
        <v>0</v>
      </c>
      <c r="P480">
        <v>0</v>
      </c>
      <c r="Q480" t="s">
        <v>66</v>
      </c>
      <c r="R480">
        <v>0</v>
      </c>
      <c r="T480">
        <v>0</v>
      </c>
      <c r="U480" t="s">
        <v>66</v>
      </c>
      <c r="V480">
        <v>0</v>
      </c>
    </row>
    <row r="481" spans="1:23" x14ac:dyDescent="0.25">
      <c r="A481" s="11">
        <v>36640</v>
      </c>
      <c r="B481">
        <v>2000</v>
      </c>
      <c r="C481" s="4">
        <v>4</v>
      </c>
      <c r="D481">
        <v>24</v>
      </c>
      <c r="F481">
        <v>11.6</v>
      </c>
      <c r="H481">
        <v>4.9000000000000004</v>
      </c>
      <c r="J481">
        <v>8.3000000000000007</v>
      </c>
      <c r="L481">
        <v>9.6999999999999993</v>
      </c>
      <c r="N481">
        <v>0</v>
      </c>
      <c r="P481">
        <v>1.2</v>
      </c>
      <c r="R481">
        <v>0</v>
      </c>
      <c r="T481">
        <v>1.2</v>
      </c>
      <c r="V481">
        <v>0</v>
      </c>
    </row>
    <row r="482" spans="1:23" x14ac:dyDescent="0.25">
      <c r="A482" s="11">
        <v>36641</v>
      </c>
      <c r="B482">
        <v>2000</v>
      </c>
      <c r="C482" s="4">
        <v>4</v>
      </c>
      <c r="D482">
        <v>25</v>
      </c>
      <c r="F482">
        <v>13.9</v>
      </c>
      <c r="H482">
        <v>2.4</v>
      </c>
      <c r="J482">
        <v>8.1999999999999993</v>
      </c>
      <c r="L482">
        <v>9.8000000000000007</v>
      </c>
      <c r="N482">
        <v>0</v>
      </c>
      <c r="P482">
        <v>4</v>
      </c>
      <c r="R482">
        <v>0</v>
      </c>
      <c r="T482">
        <v>4</v>
      </c>
      <c r="V482">
        <v>0</v>
      </c>
    </row>
    <row r="483" spans="1:23" x14ac:dyDescent="0.25">
      <c r="A483" s="11">
        <v>36642</v>
      </c>
      <c r="B483">
        <v>2000</v>
      </c>
      <c r="C483" s="4">
        <v>4</v>
      </c>
      <c r="D483">
        <v>26</v>
      </c>
      <c r="F483">
        <v>16.600000000000001</v>
      </c>
      <c r="H483">
        <v>2.4</v>
      </c>
      <c r="J483">
        <v>9.5</v>
      </c>
      <c r="L483">
        <v>8.5</v>
      </c>
      <c r="N483">
        <v>0</v>
      </c>
      <c r="P483">
        <v>0</v>
      </c>
      <c r="Q483" t="s">
        <v>66</v>
      </c>
      <c r="R483">
        <v>0</v>
      </c>
      <c r="T483">
        <v>0</v>
      </c>
      <c r="U483" t="s">
        <v>66</v>
      </c>
      <c r="V483">
        <v>0</v>
      </c>
    </row>
    <row r="484" spans="1:23" x14ac:dyDescent="0.25">
      <c r="A484" s="11">
        <v>36643</v>
      </c>
      <c r="B484">
        <v>2000</v>
      </c>
      <c r="C484" s="4">
        <v>4</v>
      </c>
      <c r="D484">
        <v>27</v>
      </c>
      <c r="F484">
        <v>18.100000000000001</v>
      </c>
      <c r="H484">
        <v>4.5</v>
      </c>
      <c r="J484">
        <v>11.3</v>
      </c>
      <c r="L484">
        <v>6.7</v>
      </c>
      <c r="N484">
        <v>0</v>
      </c>
      <c r="P484">
        <v>0</v>
      </c>
      <c r="R484">
        <v>0</v>
      </c>
      <c r="T484">
        <v>0</v>
      </c>
      <c r="V484">
        <v>0</v>
      </c>
    </row>
    <row r="485" spans="1:23" x14ac:dyDescent="0.25">
      <c r="A485" s="11">
        <v>36644</v>
      </c>
      <c r="B485">
        <v>2000</v>
      </c>
      <c r="C485" s="4">
        <v>4</v>
      </c>
      <c r="D485">
        <v>28</v>
      </c>
      <c r="F485">
        <v>17.399999999999999</v>
      </c>
      <c r="H485">
        <v>5.8</v>
      </c>
      <c r="J485">
        <v>11.6</v>
      </c>
      <c r="L485">
        <v>6.4</v>
      </c>
      <c r="N485">
        <v>0</v>
      </c>
      <c r="P485">
        <v>6.6</v>
      </c>
      <c r="R485">
        <v>0</v>
      </c>
      <c r="T485">
        <v>6.6</v>
      </c>
      <c r="V485">
        <v>0</v>
      </c>
    </row>
    <row r="486" spans="1:23" x14ac:dyDescent="0.25">
      <c r="A486" s="11">
        <v>36645</v>
      </c>
      <c r="B486">
        <v>2000</v>
      </c>
      <c r="C486" s="4">
        <v>4</v>
      </c>
      <c r="D486">
        <v>29</v>
      </c>
      <c r="F486">
        <v>16.8</v>
      </c>
      <c r="H486">
        <v>3.7</v>
      </c>
      <c r="J486">
        <v>10.3</v>
      </c>
      <c r="L486">
        <v>7.7</v>
      </c>
      <c r="N486">
        <v>0</v>
      </c>
      <c r="P486">
        <v>0</v>
      </c>
      <c r="R486">
        <v>0</v>
      </c>
      <c r="T486">
        <v>0</v>
      </c>
      <c r="V486">
        <v>0</v>
      </c>
    </row>
    <row r="487" spans="1:23" x14ac:dyDescent="0.25">
      <c r="A487" s="11">
        <v>36646</v>
      </c>
      <c r="B487">
        <v>2000</v>
      </c>
      <c r="C487" s="4">
        <v>4</v>
      </c>
      <c r="D487">
        <v>30</v>
      </c>
      <c r="F487">
        <v>18.7</v>
      </c>
      <c r="H487">
        <v>2.9</v>
      </c>
      <c r="J487">
        <v>10.8</v>
      </c>
      <c r="L487">
        <v>7.2</v>
      </c>
      <c r="N487">
        <v>0</v>
      </c>
      <c r="P487">
        <v>0</v>
      </c>
      <c r="R487">
        <v>0</v>
      </c>
      <c r="T487">
        <v>0</v>
      </c>
      <c r="V487">
        <v>0</v>
      </c>
    </row>
    <row r="488" spans="1:23" x14ac:dyDescent="0.25">
      <c r="A488" s="11">
        <v>36647</v>
      </c>
      <c r="B488">
        <v>2000</v>
      </c>
      <c r="C488" s="4">
        <v>5</v>
      </c>
      <c r="D488">
        <v>1</v>
      </c>
      <c r="F488">
        <v>17</v>
      </c>
      <c r="H488">
        <v>7.3</v>
      </c>
      <c r="J488">
        <v>12.2</v>
      </c>
      <c r="L488">
        <v>5.8</v>
      </c>
      <c r="N488">
        <v>0</v>
      </c>
      <c r="P488">
        <v>0</v>
      </c>
      <c r="Q488" t="s">
        <v>66</v>
      </c>
      <c r="R488">
        <v>0</v>
      </c>
      <c r="T488">
        <v>0</v>
      </c>
      <c r="U488" t="s">
        <v>66</v>
      </c>
      <c r="W488" t="s">
        <v>67</v>
      </c>
    </row>
    <row r="489" spans="1:23" x14ac:dyDescent="0.25">
      <c r="A489" s="11">
        <v>36648</v>
      </c>
      <c r="B489">
        <v>2000</v>
      </c>
      <c r="C489" s="4">
        <v>5</v>
      </c>
      <c r="D489">
        <v>2</v>
      </c>
      <c r="F489">
        <v>14.4</v>
      </c>
      <c r="H489">
        <v>5.7</v>
      </c>
      <c r="J489">
        <v>10.1</v>
      </c>
      <c r="L489">
        <v>7.9</v>
      </c>
      <c r="N489">
        <v>0</v>
      </c>
      <c r="P489">
        <v>0</v>
      </c>
      <c r="Q489" t="s">
        <v>66</v>
      </c>
      <c r="R489">
        <v>0</v>
      </c>
      <c r="T489">
        <v>0</v>
      </c>
      <c r="U489" t="s">
        <v>66</v>
      </c>
      <c r="W489" t="s">
        <v>67</v>
      </c>
    </row>
    <row r="490" spans="1:23" x14ac:dyDescent="0.25">
      <c r="A490" s="11">
        <v>36649</v>
      </c>
      <c r="B490">
        <v>2000</v>
      </c>
      <c r="C490" s="4">
        <v>5</v>
      </c>
      <c r="D490">
        <v>3</v>
      </c>
      <c r="F490">
        <v>20.3</v>
      </c>
      <c r="H490">
        <v>2.5</v>
      </c>
      <c r="J490">
        <v>11.4</v>
      </c>
      <c r="L490">
        <v>6.6</v>
      </c>
      <c r="N490">
        <v>0</v>
      </c>
      <c r="P490">
        <v>0</v>
      </c>
      <c r="Q490" t="s">
        <v>66</v>
      </c>
      <c r="R490">
        <v>0</v>
      </c>
      <c r="T490">
        <v>0</v>
      </c>
      <c r="U490" t="s">
        <v>66</v>
      </c>
      <c r="W490" t="s">
        <v>67</v>
      </c>
    </row>
    <row r="491" spans="1:23" x14ac:dyDescent="0.25">
      <c r="A491" s="11">
        <v>36650</v>
      </c>
      <c r="B491">
        <v>2000</v>
      </c>
      <c r="C491" s="4">
        <v>5</v>
      </c>
      <c r="D491">
        <v>4</v>
      </c>
      <c r="F491">
        <v>15.3</v>
      </c>
      <c r="H491">
        <v>5.0999999999999996</v>
      </c>
      <c r="J491">
        <v>10.199999999999999</v>
      </c>
      <c r="L491">
        <v>7.8</v>
      </c>
      <c r="N491">
        <v>0</v>
      </c>
      <c r="P491">
        <v>2.4</v>
      </c>
      <c r="R491">
        <v>0</v>
      </c>
      <c r="T491">
        <v>2.4</v>
      </c>
      <c r="W491" t="s">
        <v>67</v>
      </c>
    </row>
    <row r="492" spans="1:23" x14ac:dyDescent="0.25">
      <c r="A492" s="11">
        <v>36651</v>
      </c>
      <c r="B492">
        <v>2000</v>
      </c>
      <c r="C492" s="4">
        <v>5</v>
      </c>
      <c r="D492">
        <v>5</v>
      </c>
      <c r="F492">
        <v>16.8</v>
      </c>
      <c r="H492">
        <v>4</v>
      </c>
      <c r="J492">
        <v>10.4</v>
      </c>
      <c r="L492">
        <v>7.6</v>
      </c>
      <c r="N492">
        <v>0</v>
      </c>
      <c r="P492">
        <v>0</v>
      </c>
      <c r="R492">
        <v>0</v>
      </c>
      <c r="T492">
        <v>0</v>
      </c>
      <c r="W492" t="s">
        <v>67</v>
      </c>
    </row>
    <row r="493" spans="1:23" x14ac:dyDescent="0.25">
      <c r="A493" s="11">
        <v>36652</v>
      </c>
      <c r="B493">
        <v>2000</v>
      </c>
      <c r="C493" s="4">
        <v>5</v>
      </c>
      <c r="D493">
        <v>6</v>
      </c>
      <c r="F493">
        <v>9.1</v>
      </c>
      <c r="H493">
        <v>2.4</v>
      </c>
      <c r="J493">
        <v>5.8</v>
      </c>
      <c r="L493">
        <v>12.2</v>
      </c>
      <c r="N493">
        <v>0</v>
      </c>
      <c r="P493">
        <v>2.6</v>
      </c>
      <c r="R493">
        <v>0</v>
      </c>
      <c r="T493">
        <v>2.6</v>
      </c>
      <c r="W493" t="s">
        <v>67</v>
      </c>
    </row>
    <row r="494" spans="1:23" x14ac:dyDescent="0.25">
      <c r="A494" s="11">
        <v>36653</v>
      </c>
      <c r="B494">
        <v>2000</v>
      </c>
      <c r="C494" s="4">
        <v>5</v>
      </c>
      <c r="D494">
        <v>7</v>
      </c>
      <c r="F494">
        <v>12.6</v>
      </c>
      <c r="H494">
        <v>-0.7</v>
      </c>
      <c r="J494">
        <v>6</v>
      </c>
      <c r="L494">
        <v>12</v>
      </c>
      <c r="N494">
        <v>0</v>
      </c>
      <c r="P494">
        <v>0</v>
      </c>
      <c r="Q494" t="s">
        <v>66</v>
      </c>
      <c r="R494">
        <v>0</v>
      </c>
      <c r="T494">
        <v>0</v>
      </c>
      <c r="U494" t="s">
        <v>66</v>
      </c>
      <c r="W494" t="s">
        <v>67</v>
      </c>
    </row>
    <row r="495" spans="1:23" x14ac:dyDescent="0.25">
      <c r="A495" s="11">
        <v>36654</v>
      </c>
      <c r="B495">
        <v>2000</v>
      </c>
      <c r="C495" s="4">
        <v>5</v>
      </c>
      <c r="D495">
        <v>8</v>
      </c>
      <c r="F495">
        <v>13.6</v>
      </c>
      <c r="H495">
        <v>-0.1</v>
      </c>
      <c r="J495">
        <v>6.8</v>
      </c>
      <c r="L495">
        <v>11.2</v>
      </c>
      <c r="N495">
        <v>0</v>
      </c>
      <c r="P495">
        <v>1</v>
      </c>
      <c r="R495">
        <v>0</v>
      </c>
      <c r="T495">
        <v>1</v>
      </c>
      <c r="W495" t="s">
        <v>67</v>
      </c>
    </row>
    <row r="496" spans="1:23" x14ac:dyDescent="0.25">
      <c r="A496" s="11">
        <v>36655</v>
      </c>
      <c r="B496">
        <v>2000</v>
      </c>
      <c r="C496" s="4">
        <v>5</v>
      </c>
      <c r="D496">
        <v>9</v>
      </c>
      <c r="F496">
        <v>16.399999999999999</v>
      </c>
      <c r="H496">
        <v>1.1000000000000001</v>
      </c>
      <c r="J496">
        <v>8.8000000000000007</v>
      </c>
      <c r="L496">
        <v>9.1999999999999993</v>
      </c>
      <c r="N496">
        <v>0</v>
      </c>
      <c r="P496">
        <v>0</v>
      </c>
      <c r="Q496" t="s">
        <v>66</v>
      </c>
      <c r="R496">
        <v>0</v>
      </c>
      <c r="T496">
        <v>0</v>
      </c>
      <c r="U496" t="s">
        <v>66</v>
      </c>
      <c r="W496" t="s">
        <v>67</v>
      </c>
    </row>
    <row r="497" spans="1:23" x14ac:dyDescent="0.25">
      <c r="A497" s="11">
        <v>36656</v>
      </c>
      <c r="B497">
        <v>2000</v>
      </c>
      <c r="C497" s="4">
        <v>5</v>
      </c>
      <c r="D497">
        <v>10</v>
      </c>
      <c r="F497">
        <v>9.3000000000000007</v>
      </c>
      <c r="H497">
        <v>1.5</v>
      </c>
      <c r="J497">
        <v>5.4</v>
      </c>
      <c r="L497">
        <v>12.6</v>
      </c>
      <c r="N497">
        <v>0</v>
      </c>
      <c r="P497">
        <v>36.200000000000003</v>
      </c>
      <c r="R497">
        <v>0</v>
      </c>
      <c r="S497" t="s">
        <v>66</v>
      </c>
      <c r="T497">
        <v>36.200000000000003</v>
      </c>
      <c r="W497" t="s">
        <v>67</v>
      </c>
    </row>
    <row r="498" spans="1:23" x14ac:dyDescent="0.25">
      <c r="A498" s="11">
        <v>36657</v>
      </c>
      <c r="B498">
        <v>2000</v>
      </c>
      <c r="C498" s="4">
        <v>5</v>
      </c>
      <c r="D498">
        <v>11</v>
      </c>
      <c r="F498">
        <v>11</v>
      </c>
      <c r="H498">
        <v>0.8</v>
      </c>
      <c r="J498">
        <v>5.9</v>
      </c>
      <c r="L498">
        <v>12.1</v>
      </c>
      <c r="N498">
        <v>0</v>
      </c>
      <c r="P498">
        <v>2.6</v>
      </c>
      <c r="R498">
        <v>0.2</v>
      </c>
      <c r="T498">
        <v>2.8</v>
      </c>
      <c r="W498" t="s">
        <v>67</v>
      </c>
    </row>
    <row r="499" spans="1:23" x14ac:dyDescent="0.25">
      <c r="A499" s="11">
        <v>36658</v>
      </c>
      <c r="B499">
        <v>2000</v>
      </c>
      <c r="C499" s="4">
        <v>5</v>
      </c>
      <c r="D499">
        <v>12</v>
      </c>
      <c r="F499">
        <v>13.6</v>
      </c>
      <c r="H499">
        <v>-0.2</v>
      </c>
      <c r="J499">
        <v>6.7</v>
      </c>
      <c r="L499">
        <v>11.3</v>
      </c>
      <c r="N499">
        <v>0</v>
      </c>
      <c r="P499">
        <v>0</v>
      </c>
      <c r="R499">
        <v>0</v>
      </c>
      <c r="T499">
        <v>0</v>
      </c>
      <c r="W499" t="s">
        <v>67</v>
      </c>
    </row>
    <row r="500" spans="1:23" x14ac:dyDescent="0.25">
      <c r="A500" s="11">
        <v>36659</v>
      </c>
      <c r="B500">
        <v>2000</v>
      </c>
      <c r="C500" s="4">
        <v>5</v>
      </c>
      <c r="D500">
        <v>13</v>
      </c>
      <c r="F500">
        <v>13.6</v>
      </c>
      <c r="H500">
        <v>2.5</v>
      </c>
      <c r="J500">
        <v>8.1</v>
      </c>
      <c r="L500">
        <v>9.9</v>
      </c>
      <c r="N500">
        <v>0</v>
      </c>
      <c r="P500">
        <v>0</v>
      </c>
      <c r="R500">
        <v>0</v>
      </c>
      <c r="T500">
        <v>0</v>
      </c>
      <c r="W500" t="s">
        <v>67</v>
      </c>
    </row>
    <row r="501" spans="1:23" x14ac:dyDescent="0.25">
      <c r="A501" s="11">
        <v>36660</v>
      </c>
      <c r="B501">
        <v>2000</v>
      </c>
      <c r="C501" s="4">
        <v>5</v>
      </c>
      <c r="D501">
        <v>14</v>
      </c>
      <c r="F501">
        <v>15.6</v>
      </c>
      <c r="H501">
        <v>3.7</v>
      </c>
      <c r="J501">
        <v>9.6999999999999993</v>
      </c>
      <c r="L501">
        <v>8.3000000000000007</v>
      </c>
      <c r="N501">
        <v>0</v>
      </c>
      <c r="P501">
        <v>2</v>
      </c>
      <c r="R501">
        <v>0</v>
      </c>
      <c r="T501">
        <v>2</v>
      </c>
      <c r="W501" t="s">
        <v>67</v>
      </c>
    </row>
    <row r="502" spans="1:23" x14ac:dyDescent="0.25">
      <c r="A502" s="11">
        <v>36661</v>
      </c>
      <c r="B502">
        <v>2000</v>
      </c>
      <c r="C502" s="4">
        <v>5</v>
      </c>
      <c r="D502">
        <v>15</v>
      </c>
      <c r="F502">
        <v>17.100000000000001</v>
      </c>
      <c r="H502">
        <v>2.9</v>
      </c>
      <c r="J502">
        <v>10</v>
      </c>
      <c r="L502">
        <v>8</v>
      </c>
      <c r="N502">
        <v>0</v>
      </c>
      <c r="P502">
        <v>0</v>
      </c>
      <c r="Q502" t="s">
        <v>66</v>
      </c>
      <c r="R502">
        <v>0</v>
      </c>
      <c r="T502">
        <v>0</v>
      </c>
      <c r="U502" t="s">
        <v>66</v>
      </c>
      <c r="W502" t="s">
        <v>67</v>
      </c>
    </row>
    <row r="503" spans="1:23" x14ac:dyDescent="0.25">
      <c r="A503" s="11">
        <v>36662</v>
      </c>
      <c r="B503">
        <v>2000</v>
      </c>
      <c r="C503" s="4">
        <v>5</v>
      </c>
      <c r="D503">
        <v>16</v>
      </c>
      <c r="F503">
        <v>12.5</v>
      </c>
      <c r="H503">
        <v>5.3</v>
      </c>
      <c r="J503">
        <v>8.9</v>
      </c>
      <c r="L503">
        <v>9.1</v>
      </c>
      <c r="N503">
        <v>0</v>
      </c>
      <c r="P503">
        <v>1.6</v>
      </c>
      <c r="R503">
        <v>0</v>
      </c>
      <c r="T503">
        <v>1.6</v>
      </c>
      <c r="W503" t="s">
        <v>67</v>
      </c>
    </row>
    <row r="504" spans="1:23" x14ac:dyDescent="0.25">
      <c r="A504" s="11">
        <v>36663</v>
      </c>
      <c r="B504">
        <v>2000</v>
      </c>
      <c r="C504" s="4">
        <v>5</v>
      </c>
      <c r="D504">
        <v>17</v>
      </c>
      <c r="F504">
        <v>16.899999999999999</v>
      </c>
      <c r="H504">
        <v>5.7</v>
      </c>
      <c r="J504">
        <v>11.3</v>
      </c>
      <c r="L504">
        <v>6.7</v>
      </c>
      <c r="N504">
        <v>0</v>
      </c>
      <c r="P504">
        <v>0</v>
      </c>
      <c r="R504">
        <v>0</v>
      </c>
      <c r="T504">
        <v>0</v>
      </c>
      <c r="W504" t="s">
        <v>67</v>
      </c>
    </row>
    <row r="505" spans="1:23" x14ac:dyDescent="0.25">
      <c r="A505" s="11">
        <v>36664</v>
      </c>
      <c r="B505">
        <v>2000</v>
      </c>
      <c r="C505" s="4">
        <v>5</v>
      </c>
      <c r="D505">
        <v>18</v>
      </c>
      <c r="F505">
        <v>19.3</v>
      </c>
      <c r="H505">
        <v>6.3</v>
      </c>
      <c r="J505">
        <v>12.8</v>
      </c>
      <c r="L505">
        <v>5.2</v>
      </c>
      <c r="N505">
        <v>0</v>
      </c>
      <c r="P505">
        <v>1.8</v>
      </c>
      <c r="R505">
        <v>0</v>
      </c>
      <c r="T505">
        <v>1.8</v>
      </c>
      <c r="W505" t="s">
        <v>67</v>
      </c>
    </row>
    <row r="506" spans="1:23" x14ac:dyDescent="0.25">
      <c r="A506" s="11">
        <v>36665</v>
      </c>
      <c r="B506">
        <v>2000</v>
      </c>
      <c r="C506" s="4">
        <v>5</v>
      </c>
      <c r="D506">
        <v>19</v>
      </c>
      <c r="F506">
        <v>21.2</v>
      </c>
      <c r="H506">
        <v>4.3</v>
      </c>
      <c r="J506">
        <v>12.8</v>
      </c>
      <c r="L506">
        <v>5.2</v>
      </c>
      <c r="N506">
        <v>0</v>
      </c>
      <c r="P506">
        <v>0</v>
      </c>
      <c r="R506">
        <v>0</v>
      </c>
      <c r="T506">
        <v>0</v>
      </c>
      <c r="W506" t="s">
        <v>67</v>
      </c>
    </row>
    <row r="507" spans="1:23" x14ac:dyDescent="0.25">
      <c r="A507" s="11">
        <v>36666</v>
      </c>
      <c r="B507">
        <v>2000</v>
      </c>
      <c r="C507" s="4">
        <v>5</v>
      </c>
      <c r="D507">
        <v>20</v>
      </c>
      <c r="F507">
        <v>16.5</v>
      </c>
      <c r="H507">
        <v>10.8</v>
      </c>
      <c r="J507">
        <v>13.7</v>
      </c>
      <c r="L507">
        <v>4.3</v>
      </c>
      <c r="N507">
        <v>0</v>
      </c>
      <c r="P507">
        <v>0</v>
      </c>
      <c r="R507">
        <v>0</v>
      </c>
      <c r="T507">
        <v>0</v>
      </c>
      <c r="W507" t="s">
        <v>67</v>
      </c>
    </row>
    <row r="508" spans="1:23" x14ac:dyDescent="0.25">
      <c r="A508" s="11">
        <v>36667</v>
      </c>
      <c r="B508">
        <v>2000</v>
      </c>
      <c r="C508" s="4">
        <v>5</v>
      </c>
      <c r="D508">
        <v>21</v>
      </c>
      <c r="F508">
        <v>20.6</v>
      </c>
      <c r="H508">
        <v>9.5</v>
      </c>
      <c r="J508">
        <v>15.1</v>
      </c>
      <c r="L508">
        <v>2.9</v>
      </c>
      <c r="N508">
        <v>0</v>
      </c>
      <c r="P508">
        <v>0</v>
      </c>
      <c r="Q508" t="s">
        <v>66</v>
      </c>
      <c r="R508">
        <v>0</v>
      </c>
      <c r="T508">
        <v>0</v>
      </c>
      <c r="U508" t="s">
        <v>66</v>
      </c>
      <c r="W508" t="s">
        <v>67</v>
      </c>
    </row>
    <row r="509" spans="1:23" x14ac:dyDescent="0.25">
      <c r="A509" s="11">
        <v>36668</v>
      </c>
      <c r="B509">
        <v>2000</v>
      </c>
      <c r="C509" s="4">
        <v>5</v>
      </c>
      <c r="D509">
        <v>22</v>
      </c>
      <c r="F509">
        <v>19.5</v>
      </c>
      <c r="H509">
        <v>8.6999999999999993</v>
      </c>
      <c r="J509">
        <v>14.1</v>
      </c>
      <c r="L509">
        <v>3.9</v>
      </c>
      <c r="N509">
        <v>0</v>
      </c>
      <c r="P509">
        <v>1.8</v>
      </c>
      <c r="R509">
        <v>0</v>
      </c>
      <c r="T509">
        <v>1.8</v>
      </c>
      <c r="W509" t="s">
        <v>67</v>
      </c>
    </row>
    <row r="510" spans="1:23" x14ac:dyDescent="0.25">
      <c r="A510" s="11">
        <v>36669</v>
      </c>
      <c r="B510">
        <v>2000</v>
      </c>
      <c r="C510" s="4">
        <v>5</v>
      </c>
      <c r="D510">
        <v>23</v>
      </c>
      <c r="F510">
        <v>13.8</v>
      </c>
      <c r="H510">
        <v>5.6</v>
      </c>
      <c r="J510">
        <v>9.6999999999999993</v>
      </c>
      <c r="L510">
        <v>8.3000000000000007</v>
      </c>
      <c r="N510">
        <v>0</v>
      </c>
      <c r="P510">
        <v>0</v>
      </c>
      <c r="Q510" t="s">
        <v>66</v>
      </c>
      <c r="R510">
        <v>0</v>
      </c>
      <c r="T510">
        <v>0</v>
      </c>
      <c r="U510" t="s">
        <v>66</v>
      </c>
      <c r="W510" t="s">
        <v>67</v>
      </c>
    </row>
    <row r="511" spans="1:23" x14ac:dyDescent="0.25">
      <c r="A511" s="11">
        <v>36670</v>
      </c>
      <c r="B511">
        <v>2000</v>
      </c>
      <c r="C511" s="4">
        <v>5</v>
      </c>
      <c r="D511">
        <v>24</v>
      </c>
      <c r="F511">
        <v>17.3</v>
      </c>
      <c r="H511">
        <v>4.0999999999999996</v>
      </c>
      <c r="J511">
        <v>10.7</v>
      </c>
      <c r="L511">
        <v>7.3</v>
      </c>
      <c r="N511">
        <v>0</v>
      </c>
      <c r="P511">
        <v>0</v>
      </c>
      <c r="R511">
        <v>0</v>
      </c>
      <c r="T511">
        <v>0</v>
      </c>
      <c r="W511" t="s">
        <v>67</v>
      </c>
    </row>
    <row r="512" spans="1:23" x14ac:dyDescent="0.25">
      <c r="A512" s="11">
        <v>36671</v>
      </c>
      <c r="B512">
        <v>2000</v>
      </c>
      <c r="C512" s="4">
        <v>5</v>
      </c>
      <c r="D512">
        <v>25</v>
      </c>
      <c r="F512">
        <v>16.399999999999999</v>
      </c>
      <c r="H512">
        <v>5.8</v>
      </c>
      <c r="J512">
        <v>11.1</v>
      </c>
      <c r="L512">
        <v>6.9</v>
      </c>
      <c r="N512">
        <v>0</v>
      </c>
      <c r="P512">
        <v>3.6</v>
      </c>
      <c r="R512">
        <v>0</v>
      </c>
      <c r="T512">
        <v>3.6</v>
      </c>
      <c r="W512" t="s">
        <v>67</v>
      </c>
    </row>
    <row r="513" spans="1:23" x14ac:dyDescent="0.25">
      <c r="A513" s="11">
        <v>36672</v>
      </c>
      <c r="B513">
        <v>2000</v>
      </c>
      <c r="C513" s="4">
        <v>5</v>
      </c>
      <c r="D513">
        <v>26</v>
      </c>
      <c r="F513">
        <v>15.5</v>
      </c>
      <c r="H513">
        <v>4.0999999999999996</v>
      </c>
      <c r="J513">
        <v>9.8000000000000007</v>
      </c>
      <c r="L513">
        <v>8.1999999999999993</v>
      </c>
      <c r="N513">
        <v>0</v>
      </c>
      <c r="P513">
        <v>0.2</v>
      </c>
      <c r="R513">
        <v>0</v>
      </c>
      <c r="T513">
        <v>0.2</v>
      </c>
      <c r="W513" t="s">
        <v>67</v>
      </c>
    </row>
    <row r="514" spans="1:23" x14ac:dyDescent="0.25">
      <c r="A514" s="11">
        <v>36673</v>
      </c>
      <c r="B514">
        <v>2000</v>
      </c>
      <c r="C514" s="4">
        <v>5</v>
      </c>
      <c r="D514">
        <v>27</v>
      </c>
      <c r="F514">
        <v>18.100000000000001</v>
      </c>
      <c r="H514">
        <v>7.1</v>
      </c>
      <c r="J514">
        <v>12.6</v>
      </c>
      <c r="L514">
        <v>5.4</v>
      </c>
      <c r="N514">
        <v>0</v>
      </c>
      <c r="P514">
        <v>2.8</v>
      </c>
      <c r="R514">
        <v>0</v>
      </c>
      <c r="T514">
        <v>2.8</v>
      </c>
      <c r="W514" t="s">
        <v>67</v>
      </c>
    </row>
    <row r="515" spans="1:23" x14ac:dyDescent="0.25">
      <c r="A515" s="11">
        <v>36674</v>
      </c>
      <c r="B515">
        <v>2000</v>
      </c>
      <c r="C515" s="4">
        <v>5</v>
      </c>
      <c r="D515">
        <v>28</v>
      </c>
      <c r="F515">
        <v>10.5</v>
      </c>
      <c r="H515">
        <v>5.4</v>
      </c>
      <c r="J515">
        <v>8</v>
      </c>
      <c r="L515">
        <v>10</v>
      </c>
      <c r="N515">
        <v>0</v>
      </c>
      <c r="P515">
        <v>2.6</v>
      </c>
      <c r="R515">
        <v>0</v>
      </c>
      <c r="T515">
        <v>2.6</v>
      </c>
      <c r="W515" t="s">
        <v>67</v>
      </c>
    </row>
    <row r="516" spans="1:23" x14ac:dyDescent="0.25">
      <c r="A516" s="11">
        <v>36675</v>
      </c>
      <c r="B516">
        <v>2000</v>
      </c>
      <c r="C516" s="4">
        <v>5</v>
      </c>
      <c r="D516">
        <v>29</v>
      </c>
      <c r="F516">
        <v>16</v>
      </c>
      <c r="H516">
        <v>2.4</v>
      </c>
      <c r="J516">
        <v>9.1999999999999993</v>
      </c>
      <c r="L516">
        <v>8.8000000000000007</v>
      </c>
      <c r="N516">
        <v>0</v>
      </c>
      <c r="P516">
        <v>0</v>
      </c>
      <c r="R516">
        <v>0</v>
      </c>
      <c r="T516">
        <v>0</v>
      </c>
      <c r="W516" t="s">
        <v>67</v>
      </c>
    </row>
    <row r="517" spans="1:23" x14ac:dyDescent="0.25">
      <c r="A517" s="11">
        <v>36676</v>
      </c>
      <c r="B517">
        <v>2000</v>
      </c>
      <c r="C517" s="4">
        <v>5</v>
      </c>
      <c r="D517">
        <v>30</v>
      </c>
      <c r="F517">
        <v>17</v>
      </c>
      <c r="H517">
        <v>1.7</v>
      </c>
      <c r="J517">
        <v>9.4</v>
      </c>
      <c r="L517">
        <v>8.6</v>
      </c>
      <c r="N517">
        <v>0</v>
      </c>
      <c r="P517">
        <v>0</v>
      </c>
      <c r="R517">
        <v>0</v>
      </c>
      <c r="T517">
        <v>0</v>
      </c>
      <c r="W517" t="s">
        <v>67</v>
      </c>
    </row>
    <row r="518" spans="1:23" x14ac:dyDescent="0.25">
      <c r="A518" s="11">
        <v>36677</v>
      </c>
      <c r="B518">
        <v>2000</v>
      </c>
      <c r="C518" s="4">
        <v>5</v>
      </c>
      <c r="D518">
        <v>31</v>
      </c>
      <c r="F518">
        <v>16.100000000000001</v>
      </c>
      <c r="H518">
        <v>0.9</v>
      </c>
      <c r="J518">
        <v>8.5</v>
      </c>
      <c r="L518">
        <v>9.5</v>
      </c>
      <c r="N518">
        <v>0</v>
      </c>
      <c r="P518">
        <v>0</v>
      </c>
      <c r="R518">
        <v>0</v>
      </c>
      <c r="T518">
        <v>0</v>
      </c>
      <c r="V518">
        <v>0</v>
      </c>
    </row>
    <row r="519" spans="1:23" x14ac:dyDescent="0.25">
      <c r="A519" s="11">
        <v>36678</v>
      </c>
      <c r="B519">
        <v>2000</v>
      </c>
      <c r="C519" s="4">
        <v>6</v>
      </c>
      <c r="D519">
        <v>1</v>
      </c>
      <c r="F519">
        <v>18.899999999999999</v>
      </c>
      <c r="H519">
        <v>3.7</v>
      </c>
      <c r="J519">
        <v>11.3</v>
      </c>
      <c r="L519">
        <v>6.7</v>
      </c>
      <c r="N519">
        <v>0</v>
      </c>
      <c r="P519">
        <v>0</v>
      </c>
      <c r="R519">
        <v>0</v>
      </c>
      <c r="T519">
        <v>0</v>
      </c>
      <c r="V519">
        <v>0</v>
      </c>
    </row>
    <row r="520" spans="1:23" x14ac:dyDescent="0.25">
      <c r="A520" s="11">
        <v>36679</v>
      </c>
      <c r="B520">
        <v>2000</v>
      </c>
      <c r="C520" s="4">
        <v>6</v>
      </c>
      <c r="D520">
        <v>2</v>
      </c>
      <c r="F520">
        <v>21.5</v>
      </c>
      <c r="H520">
        <v>6.3</v>
      </c>
      <c r="J520">
        <v>13.9</v>
      </c>
      <c r="L520">
        <v>4.0999999999999996</v>
      </c>
      <c r="N520">
        <v>0</v>
      </c>
      <c r="P520">
        <v>0</v>
      </c>
      <c r="R520">
        <v>0</v>
      </c>
      <c r="T520">
        <v>0</v>
      </c>
      <c r="V520">
        <v>0</v>
      </c>
    </row>
    <row r="521" spans="1:23" x14ac:dyDescent="0.25">
      <c r="A521" s="11">
        <v>36680</v>
      </c>
      <c r="B521">
        <v>2000</v>
      </c>
      <c r="C521" s="4">
        <v>6</v>
      </c>
      <c r="D521">
        <v>3</v>
      </c>
      <c r="F521">
        <v>23.6</v>
      </c>
      <c r="H521">
        <v>7</v>
      </c>
      <c r="J521">
        <v>15.3</v>
      </c>
      <c r="L521">
        <v>2.7</v>
      </c>
      <c r="N521">
        <v>0</v>
      </c>
      <c r="P521">
        <v>0</v>
      </c>
      <c r="R521">
        <v>0</v>
      </c>
      <c r="T521">
        <v>0</v>
      </c>
      <c r="V521">
        <v>0</v>
      </c>
    </row>
    <row r="522" spans="1:23" x14ac:dyDescent="0.25">
      <c r="A522" s="11">
        <v>36681</v>
      </c>
      <c r="B522">
        <v>2000</v>
      </c>
      <c r="C522" s="4">
        <v>6</v>
      </c>
      <c r="D522">
        <v>4</v>
      </c>
      <c r="F522">
        <v>27.1</v>
      </c>
      <c r="H522">
        <v>11.7</v>
      </c>
      <c r="J522">
        <v>19.399999999999999</v>
      </c>
      <c r="L522">
        <v>0</v>
      </c>
      <c r="N522">
        <v>1.4</v>
      </c>
      <c r="P522">
        <v>0</v>
      </c>
      <c r="R522">
        <v>0</v>
      </c>
      <c r="T522">
        <v>0</v>
      </c>
      <c r="V522">
        <v>0</v>
      </c>
    </row>
    <row r="523" spans="1:23" x14ac:dyDescent="0.25">
      <c r="A523" s="11">
        <v>36682</v>
      </c>
      <c r="B523">
        <v>2000</v>
      </c>
      <c r="C523" s="4">
        <v>6</v>
      </c>
      <c r="D523">
        <v>5</v>
      </c>
      <c r="F523">
        <v>27.5</v>
      </c>
      <c r="H523">
        <v>14.1</v>
      </c>
      <c r="J523">
        <v>20.8</v>
      </c>
      <c r="L523">
        <v>0</v>
      </c>
      <c r="N523">
        <v>2.8</v>
      </c>
      <c r="P523">
        <v>0</v>
      </c>
      <c r="R523">
        <v>0</v>
      </c>
      <c r="T523">
        <v>0</v>
      </c>
      <c r="V523">
        <v>0</v>
      </c>
    </row>
    <row r="524" spans="1:23" x14ac:dyDescent="0.25">
      <c r="A524" s="11">
        <v>36683</v>
      </c>
      <c r="B524">
        <v>2000</v>
      </c>
      <c r="C524" s="4">
        <v>6</v>
      </c>
      <c r="D524">
        <v>6</v>
      </c>
      <c r="F524">
        <v>22.4</v>
      </c>
      <c r="H524">
        <v>13.5</v>
      </c>
      <c r="J524">
        <v>18</v>
      </c>
      <c r="L524">
        <v>0</v>
      </c>
      <c r="N524">
        <v>0</v>
      </c>
      <c r="P524">
        <v>0.2</v>
      </c>
      <c r="R524">
        <v>0</v>
      </c>
      <c r="T524">
        <v>0.2</v>
      </c>
      <c r="V524">
        <v>0</v>
      </c>
    </row>
    <row r="525" spans="1:23" x14ac:dyDescent="0.25">
      <c r="A525" s="11">
        <v>36684</v>
      </c>
      <c r="B525">
        <v>2000</v>
      </c>
      <c r="C525" s="4">
        <v>6</v>
      </c>
      <c r="D525">
        <v>7</v>
      </c>
      <c r="F525">
        <v>22.9</v>
      </c>
      <c r="H525">
        <v>10.6</v>
      </c>
      <c r="J525">
        <v>16.8</v>
      </c>
      <c r="L525">
        <v>1.2</v>
      </c>
      <c r="N525">
        <v>0</v>
      </c>
      <c r="P525">
        <v>3.6</v>
      </c>
      <c r="R525">
        <v>0</v>
      </c>
      <c r="T525">
        <v>3.6</v>
      </c>
      <c r="V525">
        <v>0</v>
      </c>
    </row>
    <row r="526" spans="1:23" x14ac:dyDescent="0.25">
      <c r="A526" s="11">
        <v>36685</v>
      </c>
      <c r="B526">
        <v>2000</v>
      </c>
      <c r="C526" s="4">
        <v>6</v>
      </c>
      <c r="D526">
        <v>8</v>
      </c>
      <c r="F526">
        <v>13</v>
      </c>
      <c r="H526">
        <v>8.3000000000000007</v>
      </c>
      <c r="J526">
        <v>10.7</v>
      </c>
      <c r="L526">
        <v>7.3</v>
      </c>
      <c r="N526">
        <v>0</v>
      </c>
      <c r="P526">
        <v>13</v>
      </c>
      <c r="R526">
        <v>0</v>
      </c>
      <c r="T526">
        <v>13</v>
      </c>
      <c r="V526">
        <v>0</v>
      </c>
    </row>
    <row r="527" spans="1:23" x14ac:dyDescent="0.25">
      <c r="A527" s="11">
        <v>36686</v>
      </c>
      <c r="B527">
        <v>2000</v>
      </c>
      <c r="C527" s="4">
        <v>6</v>
      </c>
      <c r="D527">
        <v>9</v>
      </c>
      <c r="F527">
        <v>11.9</v>
      </c>
      <c r="H527">
        <v>6.7</v>
      </c>
      <c r="J527">
        <v>9.3000000000000007</v>
      </c>
      <c r="L527">
        <v>8.6999999999999993</v>
      </c>
      <c r="N527">
        <v>0</v>
      </c>
      <c r="P527">
        <v>27</v>
      </c>
      <c r="R527">
        <v>0</v>
      </c>
      <c r="T527">
        <v>27</v>
      </c>
      <c r="V527">
        <v>0</v>
      </c>
    </row>
    <row r="528" spans="1:23" x14ac:dyDescent="0.25">
      <c r="A528" s="11">
        <v>36687</v>
      </c>
      <c r="B528">
        <v>2000</v>
      </c>
      <c r="C528" s="4">
        <v>6</v>
      </c>
      <c r="D528">
        <v>10</v>
      </c>
      <c r="F528">
        <v>11.5</v>
      </c>
      <c r="H528">
        <v>8.3000000000000007</v>
      </c>
      <c r="J528">
        <v>9.9</v>
      </c>
      <c r="L528">
        <v>8.1</v>
      </c>
      <c r="N528">
        <v>0</v>
      </c>
      <c r="P528">
        <v>1.6</v>
      </c>
      <c r="R528">
        <v>0</v>
      </c>
      <c r="T528">
        <v>1.6</v>
      </c>
      <c r="V528">
        <v>0</v>
      </c>
    </row>
    <row r="529" spans="1:22" x14ac:dyDescent="0.25">
      <c r="A529" s="11">
        <v>36688</v>
      </c>
      <c r="B529">
        <v>2000</v>
      </c>
      <c r="C529" s="4">
        <v>6</v>
      </c>
      <c r="D529">
        <v>11</v>
      </c>
      <c r="F529">
        <v>8.3000000000000007</v>
      </c>
      <c r="H529">
        <v>5.2</v>
      </c>
      <c r="J529">
        <v>6.8</v>
      </c>
      <c r="L529">
        <v>11.2</v>
      </c>
      <c r="N529">
        <v>0</v>
      </c>
      <c r="P529">
        <v>15.2</v>
      </c>
      <c r="R529">
        <v>0</v>
      </c>
      <c r="T529">
        <v>15.2</v>
      </c>
      <c r="V529">
        <v>0</v>
      </c>
    </row>
    <row r="530" spans="1:22" x14ac:dyDescent="0.25">
      <c r="A530" s="11">
        <v>36689</v>
      </c>
      <c r="B530">
        <v>2000</v>
      </c>
      <c r="C530" s="4">
        <v>6</v>
      </c>
      <c r="D530">
        <v>12</v>
      </c>
      <c r="F530">
        <v>14</v>
      </c>
      <c r="H530">
        <v>4.9000000000000004</v>
      </c>
      <c r="J530">
        <v>9.5</v>
      </c>
      <c r="L530">
        <v>8.5</v>
      </c>
      <c r="N530">
        <v>0</v>
      </c>
      <c r="P530">
        <v>0</v>
      </c>
      <c r="R530">
        <v>0</v>
      </c>
      <c r="T530">
        <v>0</v>
      </c>
      <c r="V530">
        <v>0</v>
      </c>
    </row>
    <row r="531" spans="1:22" x14ac:dyDescent="0.25">
      <c r="A531" s="11">
        <v>36690</v>
      </c>
      <c r="B531">
        <v>2000</v>
      </c>
      <c r="C531" s="4">
        <v>6</v>
      </c>
      <c r="D531">
        <v>13</v>
      </c>
      <c r="F531">
        <v>19.600000000000001</v>
      </c>
      <c r="H531">
        <v>7.5</v>
      </c>
      <c r="J531">
        <v>13.6</v>
      </c>
      <c r="L531">
        <v>4.4000000000000004</v>
      </c>
      <c r="N531">
        <v>0</v>
      </c>
      <c r="P531">
        <v>0.6</v>
      </c>
      <c r="R531">
        <v>0</v>
      </c>
      <c r="T531">
        <v>0.6</v>
      </c>
      <c r="V531">
        <v>0</v>
      </c>
    </row>
    <row r="532" spans="1:22" x14ac:dyDescent="0.25">
      <c r="A532" s="11">
        <v>36691</v>
      </c>
      <c r="B532">
        <v>2000</v>
      </c>
      <c r="C532" s="4">
        <v>6</v>
      </c>
      <c r="D532">
        <v>14</v>
      </c>
      <c r="F532">
        <v>18.399999999999999</v>
      </c>
      <c r="H532">
        <v>11.5</v>
      </c>
      <c r="J532">
        <v>15</v>
      </c>
      <c r="L532">
        <v>3</v>
      </c>
      <c r="N532">
        <v>0</v>
      </c>
      <c r="P532">
        <v>0.6</v>
      </c>
      <c r="R532">
        <v>0</v>
      </c>
      <c r="T532">
        <v>0.6</v>
      </c>
      <c r="V532">
        <v>0</v>
      </c>
    </row>
    <row r="533" spans="1:22" x14ac:dyDescent="0.25">
      <c r="A533" s="11">
        <v>36692</v>
      </c>
      <c r="B533">
        <v>2000</v>
      </c>
      <c r="C533" s="4">
        <v>6</v>
      </c>
      <c r="D533">
        <v>15</v>
      </c>
      <c r="F533">
        <v>16.3</v>
      </c>
      <c r="H533">
        <v>9</v>
      </c>
      <c r="J533">
        <v>12.7</v>
      </c>
      <c r="L533">
        <v>5.3</v>
      </c>
      <c r="N533">
        <v>0</v>
      </c>
      <c r="P533">
        <v>5.6</v>
      </c>
      <c r="R533">
        <v>0</v>
      </c>
      <c r="T533">
        <v>5.6</v>
      </c>
      <c r="V533">
        <v>0</v>
      </c>
    </row>
    <row r="534" spans="1:22" x14ac:dyDescent="0.25">
      <c r="A534" s="11">
        <v>36693</v>
      </c>
      <c r="B534">
        <v>2000</v>
      </c>
      <c r="C534" s="4">
        <v>6</v>
      </c>
      <c r="D534">
        <v>16</v>
      </c>
      <c r="F534">
        <v>15.9</v>
      </c>
      <c r="H534">
        <v>8.6999999999999993</v>
      </c>
      <c r="J534">
        <v>12.3</v>
      </c>
      <c r="L534">
        <v>5.7</v>
      </c>
      <c r="N534">
        <v>0</v>
      </c>
      <c r="P534">
        <v>0.8</v>
      </c>
      <c r="R534">
        <v>0</v>
      </c>
      <c r="T534">
        <v>0.8</v>
      </c>
      <c r="V534">
        <v>0</v>
      </c>
    </row>
    <row r="535" spans="1:22" x14ac:dyDescent="0.25">
      <c r="A535" s="11">
        <v>36694</v>
      </c>
      <c r="B535">
        <v>2000</v>
      </c>
      <c r="C535" s="4">
        <v>6</v>
      </c>
      <c r="D535">
        <v>17</v>
      </c>
      <c r="F535">
        <v>21.2</v>
      </c>
      <c r="H535">
        <v>5.8</v>
      </c>
      <c r="J535">
        <v>13.5</v>
      </c>
      <c r="L535">
        <v>4.5</v>
      </c>
      <c r="N535">
        <v>0</v>
      </c>
      <c r="P535">
        <v>0</v>
      </c>
      <c r="R535">
        <v>0</v>
      </c>
      <c r="T535">
        <v>0</v>
      </c>
      <c r="V535">
        <v>0</v>
      </c>
    </row>
    <row r="536" spans="1:22" x14ac:dyDescent="0.25">
      <c r="A536" s="11">
        <v>36695</v>
      </c>
      <c r="B536">
        <v>2000</v>
      </c>
      <c r="C536" s="4">
        <v>6</v>
      </c>
      <c r="D536">
        <v>18</v>
      </c>
      <c r="F536">
        <v>22.2</v>
      </c>
      <c r="H536">
        <v>9.6</v>
      </c>
      <c r="J536">
        <v>15.9</v>
      </c>
      <c r="L536">
        <v>2.1</v>
      </c>
      <c r="N536">
        <v>0</v>
      </c>
      <c r="P536">
        <v>6.2</v>
      </c>
      <c r="R536">
        <v>0</v>
      </c>
      <c r="T536">
        <v>6.2</v>
      </c>
      <c r="V536">
        <v>0</v>
      </c>
    </row>
    <row r="537" spans="1:22" x14ac:dyDescent="0.25">
      <c r="A537" s="11">
        <v>36696</v>
      </c>
      <c r="B537">
        <v>2000</v>
      </c>
      <c r="C537" s="4">
        <v>6</v>
      </c>
      <c r="D537">
        <v>19</v>
      </c>
      <c r="F537">
        <v>17.5</v>
      </c>
      <c r="H537">
        <v>9.5</v>
      </c>
      <c r="J537">
        <v>13.5</v>
      </c>
      <c r="L537">
        <v>4.5</v>
      </c>
      <c r="N537">
        <v>0</v>
      </c>
      <c r="P537">
        <v>1.6</v>
      </c>
      <c r="R537">
        <v>0</v>
      </c>
      <c r="T537">
        <v>1.6</v>
      </c>
      <c r="V537">
        <v>0</v>
      </c>
    </row>
    <row r="538" spans="1:22" x14ac:dyDescent="0.25">
      <c r="A538" s="11">
        <v>36697</v>
      </c>
      <c r="B538">
        <v>2000</v>
      </c>
      <c r="C538" s="4">
        <v>6</v>
      </c>
      <c r="D538">
        <v>20</v>
      </c>
      <c r="F538">
        <v>21.6</v>
      </c>
      <c r="H538">
        <v>9.9</v>
      </c>
      <c r="J538">
        <v>15.8</v>
      </c>
      <c r="L538">
        <v>2.2000000000000002</v>
      </c>
      <c r="N538">
        <v>0</v>
      </c>
      <c r="P538">
        <v>0</v>
      </c>
      <c r="R538">
        <v>0</v>
      </c>
      <c r="T538">
        <v>0</v>
      </c>
      <c r="V538">
        <v>0</v>
      </c>
    </row>
    <row r="539" spans="1:22" x14ac:dyDescent="0.25">
      <c r="A539" s="11">
        <v>36698</v>
      </c>
      <c r="B539">
        <v>2000</v>
      </c>
      <c r="C539" s="4">
        <v>6</v>
      </c>
      <c r="D539">
        <v>21</v>
      </c>
      <c r="F539">
        <v>21</v>
      </c>
      <c r="H539">
        <v>11.9</v>
      </c>
      <c r="J539">
        <v>16.5</v>
      </c>
      <c r="L539">
        <v>1.5</v>
      </c>
      <c r="N539">
        <v>0</v>
      </c>
      <c r="P539">
        <v>0</v>
      </c>
      <c r="Q539" t="s">
        <v>66</v>
      </c>
      <c r="R539">
        <v>0</v>
      </c>
      <c r="T539">
        <v>0</v>
      </c>
      <c r="U539" t="s">
        <v>66</v>
      </c>
      <c r="V539">
        <v>0</v>
      </c>
    </row>
    <row r="540" spans="1:22" x14ac:dyDescent="0.25">
      <c r="A540" s="11">
        <v>36699</v>
      </c>
      <c r="B540">
        <v>2000</v>
      </c>
      <c r="C540" s="4">
        <v>6</v>
      </c>
      <c r="D540">
        <v>22</v>
      </c>
      <c r="F540">
        <v>19.399999999999999</v>
      </c>
      <c r="H540">
        <v>9</v>
      </c>
      <c r="J540">
        <v>14.2</v>
      </c>
      <c r="L540">
        <v>3.8</v>
      </c>
      <c r="N540">
        <v>0</v>
      </c>
      <c r="P540">
        <v>0</v>
      </c>
      <c r="R540">
        <v>0</v>
      </c>
      <c r="T540">
        <v>0</v>
      </c>
      <c r="V540">
        <v>0</v>
      </c>
    </row>
    <row r="541" spans="1:22" x14ac:dyDescent="0.25">
      <c r="A541" s="11">
        <v>36700</v>
      </c>
      <c r="B541">
        <v>2000</v>
      </c>
      <c r="C541" s="4">
        <v>6</v>
      </c>
      <c r="D541">
        <v>23</v>
      </c>
      <c r="F541">
        <v>19.7</v>
      </c>
      <c r="H541">
        <v>8.6</v>
      </c>
      <c r="J541">
        <v>14.2</v>
      </c>
      <c r="L541">
        <v>3.8</v>
      </c>
      <c r="N541">
        <v>0</v>
      </c>
      <c r="P541">
        <v>0</v>
      </c>
      <c r="Q541" t="s">
        <v>66</v>
      </c>
      <c r="R541">
        <v>0</v>
      </c>
      <c r="T541">
        <v>0</v>
      </c>
      <c r="U541" t="s">
        <v>66</v>
      </c>
      <c r="V541">
        <v>0</v>
      </c>
    </row>
    <row r="542" spans="1:22" x14ac:dyDescent="0.25">
      <c r="A542" s="11">
        <v>36701</v>
      </c>
      <c r="B542">
        <v>2000</v>
      </c>
      <c r="C542" s="4">
        <v>6</v>
      </c>
      <c r="D542">
        <v>24</v>
      </c>
      <c r="F542">
        <v>19.2</v>
      </c>
      <c r="H542">
        <v>8.9</v>
      </c>
      <c r="J542">
        <v>14.1</v>
      </c>
      <c r="L542">
        <v>3.9</v>
      </c>
      <c r="N542">
        <v>0</v>
      </c>
      <c r="P542">
        <v>0.2</v>
      </c>
      <c r="R542">
        <v>0</v>
      </c>
      <c r="T542">
        <v>0.2</v>
      </c>
      <c r="V542">
        <v>0</v>
      </c>
    </row>
    <row r="543" spans="1:22" x14ac:dyDescent="0.25">
      <c r="A543" s="11">
        <v>36702</v>
      </c>
      <c r="B543">
        <v>2000</v>
      </c>
      <c r="C543" s="4">
        <v>6</v>
      </c>
      <c r="D543">
        <v>25</v>
      </c>
      <c r="F543">
        <v>16.899999999999999</v>
      </c>
      <c r="H543">
        <v>10.1</v>
      </c>
      <c r="J543">
        <v>13.5</v>
      </c>
      <c r="L543">
        <v>4.5</v>
      </c>
      <c r="N543">
        <v>0</v>
      </c>
      <c r="P543">
        <v>8.1999999999999993</v>
      </c>
      <c r="R543">
        <v>0</v>
      </c>
      <c r="T543">
        <v>8.1999999999999993</v>
      </c>
      <c r="V543">
        <v>0</v>
      </c>
    </row>
    <row r="544" spans="1:22" x14ac:dyDescent="0.25">
      <c r="A544" s="11">
        <v>36703</v>
      </c>
      <c r="B544">
        <v>2000</v>
      </c>
      <c r="C544" s="4">
        <v>6</v>
      </c>
      <c r="D544">
        <v>26</v>
      </c>
      <c r="F544">
        <v>20.2</v>
      </c>
      <c r="H544">
        <v>7.2</v>
      </c>
      <c r="J544">
        <v>13.7</v>
      </c>
      <c r="L544">
        <v>4.3</v>
      </c>
      <c r="N544">
        <v>0</v>
      </c>
      <c r="P544">
        <v>0.8</v>
      </c>
      <c r="R544">
        <v>0</v>
      </c>
      <c r="T544">
        <v>0.8</v>
      </c>
      <c r="V544">
        <v>0</v>
      </c>
    </row>
    <row r="545" spans="1:22" x14ac:dyDescent="0.25">
      <c r="A545" s="11">
        <v>36704</v>
      </c>
      <c r="B545">
        <v>2000</v>
      </c>
      <c r="C545" s="4">
        <v>6</v>
      </c>
      <c r="D545">
        <v>27</v>
      </c>
      <c r="F545">
        <v>24</v>
      </c>
      <c r="H545">
        <v>9.6</v>
      </c>
      <c r="J545">
        <v>16.8</v>
      </c>
      <c r="L545">
        <v>1.2</v>
      </c>
      <c r="N545">
        <v>0</v>
      </c>
      <c r="P545">
        <v>0</v>
      </c>
      <c r="R545">
        <v>0</v>
      </c>
      <c r="T545">
        <v>0</v>
      </c>
      <c r="V545">
        <v>0</v>
      </c>
    </row>
    <row r="546" spans="1:22" x14ac:dyDescent="0.25">
      <c r="A546" s="11">
        <v>36705</v>
      </c>
      <c r="B546">
        <v>2000</v>
      </c>
      <c r="C546" s="4">
        <v>6</v>
      </c>
      <c r="D546">
        <v>28</v>
      </c>
      <c r="F546">
        <v>26.8</v>
      </c>
      <c r="H546">
        <v>12.3</v>
      </c>
      <c r="J546">
        <v>19.600000000000001</v>
      </c>
      <c r="L546">
        <v>0</v>
      </c>
      <c r="N546">
        <v>1.6</v>
      </c>
      <c r="P546">
        <v>0</v>
      </c>
      <c r="R546">
        <v>0</v>
      </c>
      <c r="T546">
        <v>0</v>
      </c>
      <c r="V546">
        <v>0</v>
      </c>
    </row>
    <row r="547" spans="1:22" x14ac:dyDescent="0.25">
      <c r="A547" s="11">
        <v>36706</v>
      </c>
      <c r="B547">
        <v>2000</v>
      </c>
      <c r="C547" s="4">
        <v>6</v>
      </c>
      <c r="D547">
        <v>29</v>
      </c>
      <c r="F547">
        <v>26.5</v>
      </c>
      <c r="H547">
        <v>14.5</v>
      </c>
      <c r="J547">
        <v>20.5</v>
      </c>
      <c r="L547">
        <v>0</v>
      </c>
      <c r="N547">
        <v>2.5</v>
      </c>
      <c r="P547">
        <v>0</v>
      </c>
      <c r="R547">
        <v>0</v>
      </c>
      <c r="T547">
        <v>0</v>
      </c>
      <c r="V547">
        <v>0</v>
      </c>
    </row>
    <row r="548" spans="1:22" x14ac:dyDescent="0.25">
      <c r="A548" s="11">
        <v>36707</v>
      </c>
      <c r="B548">
        <v>2000</v>
      </c>
      <c r="C548" s="4">
        <v>6</v>
      </c>
      <c r="D548">
        <v>30</v>
      </c>
      <c r="F548">
        <v>22.9</v>
      </c>
      <c r="H548">
        <v>14.9</v>
      </c>
      <c r="J548">
        <v>18.899999999999999</v>
      </c>
      <c r="L548">
        <v>0</v>
      </c>
      <c r="N548">
        <v>0.9</v>
      </c>
      <c r="P548">
        <v>0</v>
      </c>
      <c r="Q548" t="s">
        <v>66</v>
      </c>
      <c r="R548">
        <v>0</v>
      </c>
      <c r="T548">
        <v>0</v>
      </c>
      <c r="U548" t="s">
        <v>66</v>
      </c>
      <c r="V548">
        <v>0</v>
      </c>
    </row>
    <row r="549" spans="1:22" x14ac:dyDescent="0.25">
      <c r="A549" s="11">
        <v>36708</v>
      </c>
      <c r="B549">
        <v>2000</v>
      </c>
      <c r="C549" s="4">
        <v>7</v>
      </c>
      <c r="D549">
        <v>1</v>
      </c>
      <c r="F549">
        <v>21.7</v>
      </c>
      <c r="H549">
        <v>11.7</v>
      </c>
      <c r="J549">
        <v>16.7</v>
      </c>
      <c r="L549">
        <v>1.3</v>
      </c>
      <c r="N549">
        <v>0</v>
      </c>
      <c r="P549">
        <v>0</v>
      </c>
      <c r="R549">
        <v>0</v>
      </c>
      <c r="T549">
        <v>0</v>
      </c>
      <c r="V549">
        <v>0</v>
      </c>
    </row>
    <row r="550" spans="1:22" x14ac:dyDescent="0.25">
      <c r="A550" s="11">
        <v>36709</v>
      </c>
      <c r="B550">
        <v>2000</v>
      </c>
      <c r="C550" s="4">
        <v>7</v>
      </c>
      <c r="D550">
        <v>2</v>
      </c>
      <c r="F550">
        <v>21.8</v>
      </c>
      <c r="H550">
        <v>10.9</v>
      </c>
      <c r="J550">
        <v>16.399999999999999</v>
      </c>
      <c r="L550">
        <v>1.6</v>
      </c>
      <c r="N550">
        <v>0</v>
      </c>
      <c r="P550">
        <v>17</v>
      </c>
      <c r="R550">
        <v>0</v>
      </c>
      <c r="T550">
        <v>17</v>
      </c>
      <c r="V550">
        <v>0</v>
      </c>
    </row>
    <row r="551" spans="1:22" x14ac:dyDescent="0.25">
      <c r="A551" s="11">
        <v>36710</v>
      </c>
      <c r="B551">
        <v>2000</v>
      </c>
      <c r="C551" s="4">
        <v>7</v>
      </c>
      <c r="D551">
        <v>3</v>
      </c>
      <c r="F551">
        <v>22.6</v>
      </c>
      <c r="H551">
        <v>7.9</v>
      </c>
      <c r="J551">
        <v>15.3</v>
      </c>
      <c r="L551">
        <v>2.7</v>
      </c>
      <c r="N551">
        <v>0</v>
      </c>
      <c r="P551">
        <v>0</v>
      </c>
      <c r="R551">
        <v>0</v>
      </c>
      <c r="T551">
        <v>0</v>
      </c>
      <c r="V551">
        <v>0</v>
      </c>
    </row>
    <row r="552" spans="1:22" x14ac:dyDescent="0.25">
      <c r="A552" s="11">
        <v>36711</v>
      </c>
      <c r="B552">
        <v>2000</v>
      </c>
      <c r="C552" s="4">
        <v>7</v>
      </c>
      <c r="D552">
        <v>4</v>
      </c>
      <c r="F552">
        <v>19.100000000000001</v>
      </c>
      <c r="H552">
        <v>10.9</v>
      </c>
      <c r="J552">
        <v>15</v>
      </c>
      <c r="L552">
        <v>3</v>
      </c>
      <c r="N552">
        <v>0</v>
      </c>
      <c r="P552">
        <v>0</v>
      </c>
      <c r="Q552" t="s">
        <v>66</v>
      </c>
      <c r="R552">
        <v>0</v>
      </c>
      <c r="T552">
        <v>0</v>
      </c>
      <c r="U552" t="s">
        <v>66</v>
      </c>
      <c r="V552">
        <v>0</v>
      </c>
    </row>
    <row r="553" spans="1:22" x14ac:dyDescent="0.25">
      <c r="A553" s="11">
        <v>36712</v>
      </c>
      <c r="B553">
        <v>2000</v>
      </c>
      <c r="C553" s="4">
        <v>7</v>
      </c>
      <c r="D553">
        <v>5</v>
      </c>
      <c r="F553">
        <v>18.100000000000001</v>
      </c>
      <c r="H553">
        <v>10</v>
      </c>
      <c r="J553">
        <v>14.1</v>
      </c>
      <c r="L553">
        <v>3.9</v>
      </c>
      <c r="N553">
        <v>0</v>
      </c>
      <c r="P553">
        <v>4.2</v>
      </c>
      <c r="R553">
        <v>0</v>
      </c>
      <c r="T553">
        <v>4.2</v>
      </c>
      <c r="V553">
        <v>0</v>
      </c>
    </row>
    <row r="554" spans="1:22" x14ac:dyDescent="0.25">
      <c r="A554" s="11">
        <v>36713</v>
      </c>
      <c r="B554">
        <v>2000</v>
      </c>
      <c r="C554" s="4">
        <v>7</v>
      </c>
      <c r="D554">
        <v>6</v>
      </c>
      <c r="F554">
        <v>22</v>
      </c>
      <c r="H554">
        <v>9.1999999999999993</v>
      </c>
      <c r="J554">
        <v>15.6</v>
      </c>
      <c r="L554">
        <v>2.4</v>
      </c>
      <c r="N554">
        <v>0</v>
      </c>
      <c r="P554">
        <v>0</v>
      </c>
      <c r="R554">
        <v>0</v>
      </c>
      <c r="T554">
        <v>0</v>
      </c>
      <c r="V554">
        <v>0</v>
      </c>
    </row>
    <row r="555" spans="1:22" x14ac:dyDescent="0.25">
      <c r="A555" s="11">
        <v>36714</v>
      </c>
      <c r="B555">
        <v>2000</v>
      </c>
      <c r="C555" s="4">
        <v>7</v>
      </c>
      <c r="D555">
        <v>7</v>
      </c>
      <c r="F555">
        <v>23.8</v>
      </c>
      <c r="H555">
        <v>11.6</v>
      </c>
      <c r="J555">
        <v>17.7</v>
      </c>
      <c r="L555">
        <v>0.3</v>
      </c>
      <c r="N555">
        <v>0</v>
      </c>
      <c r="P555">
        <v>0</v>
      </c>
      <c r="Q555" t="s">
        <v>66</v>
      </c>
      <c r="R555">
        <v>0</v>
      </c>
      <c r="T555">
        <v>0</v>
      </c>
      <c r="U555" t="s">
        <v>66</v>
      </c>
      <c r="V555">
        <v>0</v>
      </c>
    </row>
    <row r="556" spans="1:22" x14ac:dyDescent="0.25">
      <c r="A556" s="11">
        <v>36715</v>
      </c>
      <c r="B556">
        <v>2000</v>
      </c>
      <c r="C556" s="4">
        <v>7</v>
      </c>
      <c r="D556">
        <v>8</v>
      </c>
      <c r="F556">
        <v>23.8</v>
      </c>
      <c r="H556">
        <v>13</v>
      </c>
      <c r="J556">
        <v>18.399999999999999</v>
      </c>
      <c r="L556">
        <v>0</v>
      </c>
      <c r="N556">
        <v>0.4</v>
      </c>
      <c r="P556">
        <v>0</v>
      </c>
      <c r="R556">
        <v>0</v>
      </c>
      <c r="T556">
        <v>0</v>
      </c>
      <c r="V556">
        <v>0</v>
      </c>
    </row>
    <row r="557" spans="1:22" x14ac:dyDescent="0.25">
      <c r="A557" s="11">
        <v>36716</v>
      </c>
      <c r="B557">
        <v>2000</v>
      </c>
      <c r="C557" s="4">
        <v>7</v>
      </c>
      <c r="D557">
        <v>9</v>
      </c>
      <c r="F557">
        <v>20.2</v>
      </c>
      <c r="H557">
        <v>13.2</v>
      </c>
      <c r="J557">
        <v>16.7</v>
      </c>
      <c r="L557">
        <v>1.3</v>
      </c>
      <c r="N557">
        <v>0</v>
      </c>
      <c r="P557">
        <v>14.6</v>
      </c>
      <c r="R557">
        <v>0</v>
      </c>
      <c r="T557">
        <v>14.6</v>
      </c>
      <c r="V557">
        <v>0</v>
      </c>
    </row>
    <row r="558" spans="1:22" x14ac:dyDescent="0.25">
      <c r="A558" s="11">
        <v>36717</v>
      </c>
      <c r="B558">
        <v>2000</v>
      </c>
      <c r="C558" s="4">
        <v>7</v>
      </c>
      <c r="D558">
        <v>10</v>
      </c>
      <c r="F558">
        <v>21</v>
      </c>
      <c r="H558">
        <v>13.6</v>
      </c>
      <c r="J558">
        <v>17.3</v>
      </c>
      <c r="L558">
        <v>0.7</v>
      </c>
      <c r="N558">
        <v>0</v>
      </c>
      <c r="P558">
        <v>6.8</v>
      </c>
      <c r="R558">
        <v>0</v>
      </c>
      <c r="T558">
        <v>6.8</v>
      </c>
      <c r="V558">
        <v>0</v>
      </c>
    </row>
    <row r="559" spans="1:22" x14ac:dyDescent="0.25">
      <c r="A559" s="11">
        <v>36718</v>
      </c>
      <c r="B559">
        <v>2000</v>
      </c>
      <c r="C559" s="4">
        <v>7</v>
      </c>
      <c r="D559">
        <v>11</v>
      </c>
      <c r="F559">
        <v>22.4</v>
      </c>
      <c r="H559">
        <v>14.1</v>
      </c>
      <c r="J559">
        <v>18.3</v>
      </c>
      <c r="L559">
        <v>0</v>
      </c>
      <c r="N559">
        <v>0.3</v>
      </c>
      <c r="P559">
        <v>3.2</v>
      </c>
      <c r="R559">
        <v>0</v>
      </c>
      <c r="T559">
        <v>3.2</v>
      </c>
      <c r="V559">
        <v>0</v>
      </c>
    </row>
    <row r="560" spans="1:22" x14ac:dyDescent="0.25">
      <c r="A560" s="11">
        <v>36719</v>
      </c>
      <c r="B560">
        <v>2000</v>
      </c>
      <c r="C560" s="4">
        <v>7</v>
      </c>
      <c r="D560">
        <v>12</v>
      </c>
      <c r="F560">
        <v>26.2</v>
      </c>
      <c r="H560">
        <v>12.5</v>
      </c>
      <c r="J560">
        <v>19.399999999999999</v>
      </c>
      <c r="L560">
        <v>0</v>
      </c>
      <c r="N560">
        <v>1.4</v>
      </c>
      <c r="P560">
        <v>2</v>
      </c>
      <c r="R560">
        <v>0</v>
      </c>
      <c r="T560">
        <v>2</v>
      </c>
      <c r="V560">
        <v>0</v>
      </c>
    </row>
    <row r="561" spans="1:22" x14ac:dyDescent="0.25">
      <c r="A561" s="11">
        <v>36720</v>
      </c>
      <c r="B561">
        <v>2000</v>
      </c>
      <c r="C561" s="4">
        <v>7</v>
      </c>
      <c r="D561">
        <v>13</v>
      </c>
      <c r="F561">
        <v>29.1</v>
      </c>
      <c r="H561">
        <v>14.5</v>
      </c>
      <c r="J561">
        <v>21.8</v>
      </c>
      <c r="L561">
        <v>0</v>
      </c>
      <c r="N561">
        <v>3.8</v>
      </c>
      <c r="P561">
        <v>0</v>
      </c>
      <c r="R561">
        <v>0</v>
      </c>
      <c r="T561">
        <v>0</v>
      </c>
      <c r="V561">
        <v>0</v>
      </c>
    </row>
    <row r="562" spans="1:22" x14ac:dyDescent="0.25">
      <c r="A562" s="11">
        <v>36721</v>
      </c>
      <c r="B562">
        <v>2000</v>
      </c>
      <c r="C562" s="4">
        <v>7</v>
      </c>
      <c r="D562">
        <v>14</v>
      </c>
      <c r="F562">
        <v>24.7</v>
      </c>
      <c r="H562">
        <v>15</v>
      </c>
      <c r="J562">
        <v>19.899999999999999</v>
      </c>
      <c r="L562">
        <v>0</v>
      </c>
      <c r="N562">
        <v>1.9</v>
      </c>
      <c r="P562">
        <v>0.2</v>
      </c>
      <c r="R562">
        <v>0</v>
      </c>
      <c r="T562">
        <v>0.2</v>
      </c>
      <c r="V562">
        <v>0</v>
      </c>
    </row>
    <row r="563" spans="1:22" x14ac:dyDescent="0.25">
      <c r="A563" s="11">
        <v>36722</v>
      </c>
      <c r="B563">
        <v>2000</v>
      </c>
      <c r="C563" s="4">
        <v>7</v>
      </c>
      <c r="D563">
        <v>15</v>
      </c>
      <c r="F563">
        <v>17.8</v>
      </c>
      <c r="H563">
        <v>11.2</v>
      </c>
      <c r="J563">
        <v>14.5</v>
      </c>
      <c r="L563">
        <v>3.5</v>
      </c>
      <c r="N563">
        <v>0</v>
      </c>
      <c r="P563">
        <v>0.2</v>
      </c>
      <c r="R563">
        <v>0</v>
      </c>
      <c r="T563">
        <v>0.2</v>
      </c>
      <c r="V563">
        <v>0</v>
      </c>
    </row>
    <row r="564" spans="1:22" x14ac:dyDescent="0.25">
      <c r="A564" s="11">
        <v>36723</v>
      </c>
      <c r="B564">
        <v>2000</v>
      </c>
      <c r="C564" s="4">
        <v>7</v>
      </c>
      <c r="D564">
        <v>16</v>
      </c>
      <c r="F564">
        <v>18.899999999999999</v>
      </c>
      <c r="H564">
        <v>8.9</v>
      </c>
      <c r="J564">
        <v>13.9</v>
      </c>
      <c r="L564">
        <v>4.0999999999999996</v>
      </c>
      <c r="N564">
        <v>0</v>
      </c>
      <c r="P564">
        <v>0.2</v>
      </c>
      <c r="R564">
        <v>0</v>
      </c>
      <c r="T564">
        <v>0.2</v>
      </c>
      <c r="V564">
        <v>0</v>
      </c>
    </row>
    <row r="565" spans="1:22" x14ac:dyDescent="0.25">
      <c r="A565" s="11">
        <v>36724</v>
      </c>
      <c r="B565">
        <v>2000</v>
      </c>
      <c r="C565" s="4">
        <v>7</v>
      </c>
      <c r="D565">
        <v>17</v>
      </c>
      <c r="F565">
        <v>16.899999999999999</v>
      </c>
      <c r="H565">
        <v>11</v>
      </c>
      <c r="J565">
        <v>14</v>
      </c>
      <c r="L565">
        <v>4</v>
      </c>
      <c r="N565">
        <v>0</v>
      </c>
      <c r="P565">
        <v>15</v>
      </c>
      <c r="R565">
        <v>0</v>
      </c>
      <c r="T565">
        <v>15</v>
      </c>
      <c r="V565">
        <v>0</v>
      </c>
    </row>
    <row r="566" spans="1:22" x14ac:dyDescent="0.25">
      <c r="A566" s="11">
        <v>36725</v>
      </c>
      <c r="B566">
        <v>2000</v>
      </c>
      <c r="C566" s="4">
        <v>7</v>
      </c>
      <c r="D566">
        <v>18</v>
      </c>
      <c r="F566">
        <v>20</v>
      </c>
      <c r="H566">
        <v>8.9</v>
      </c>
      <c r="J566">
        <v>14.5</v>
      </c>
      <c r="L566">
        <v>3.5</v>
      </c>
      <c r="N566">
        <v>0</v>
      </c>
      <c r="P566">
        <v>0.8</v>
      </c>
      <c r="R566">
        <v>0</v>
      </c>
      <c r="T566">
        <v>0.8</v>
      </c>
      <c r="V566">
        <v>0</v>
      </c>
    </row>
    <row r="567" spans="1:22" x14ac:dyDescent="0.25">
      <c r="A567" s="11">
        <v>36726</v>
      </c>
      <c r="B567">
        <v>2000</v>
      </c>
      <c r="C567" s="4">
        <v>7</v>
      </c>
      <c r="D567">
        <v>19</v>
      </c>
      <c r="F567">
        <v>22.9</v>
      </c>
      <c r="H567">
        <v>13.5</v>
      </c>
      <c r="J567">
        <v>18.2</v>
      </c>
      <c r="L567">
        <v>0</v>
      </c>
      <c r="N567">
        <v>0.2</v>
      </c>
      <c r="P567">
        <v>3.8</v>
      </c>
      <c r="R567">
        <v>0</v>
      </c>
      <c r="T567">
        <v>3.8</v>
      </c>
      <c r="V567">
        <v>0</v>
      </c>
    </row>
    <row r="568" spans="1:22" x14ac:dyDescent="0.25">
      <c r="A568" s="11">
        <v>36727</v>
      </c>
      <c r="B568">
        <v>2000</v>
      </c>
      <c r="C568" s="4">
        <v>7</v>
      </c>
      <c r="D568">
        <v>20</v>
      </c>
      <c r="F568">
        <v>26.3</v>
      </c>
      <c r="H568">
        <v>14</v>
      </c>
      <c r="J568">
        <v>20.2</v>
      </c>
      <c r="L568">
        <v>0</v>
      </c>
      <c r="N568">
        <v>2.2000000000000002</v>
      </c>
      <c r="P568">
        <v>4.4000000000000004</v>
      </c>
      <c r="R568">
        <v>0</v>
      </c>
      <c r="T568">
        <v>4.4000000000000004</v>
      </c>
      <c r="V568">
        <v>0</v>
      </c>
    </row>
    <row r="569" spans="1:22" x14ac:dyDescent="0.25">
      <c r="A569" s="11">
        <v>36728</v>
      </c>
      <c r="B569">
        <v>2000</v>
      </c>
      <c r="C569" s="4">
        <v>7</v>
      </c>
      <c r="D569">
        <v>21</v>
      </c>
      <c r="F569">
        <v>26.1</v>
      </c>
      <c r="H569">
        <v>15.3</v>
      </c>
      <c r="J569">
        <v>20.7</v>
      </c>
      <c r="L569">
        <v>0</v>
      </c>
      <c r="N569">
        <v>2.7</v>
      </c>
      <c r="P569">
        <v>0</v>
      </c>
      <c r="R569">
        <v>0</v>
      </c>
      <c r="T569">
        <v>0</v>
      </c>
      <c r="V569">
        <v>0</v>
      </c>
    </row>
    <row r="570" spans="1:22" x14ac:dyDescent="0.25">
      <c r="A570" s="11">
        <v>36729</v>
      </c>
      <c r="B570">
        <v>2000</v>
      </c>
      <c r="C570" s="4">
        <v>7</v>
      </c>
      <c r="D570">
        <v>22</v>
      </c>
      <c r="F570">
        <v>28.7</v>
      </c>
      <c r="H570">
        <v>14.6</v>
      </c>
      <c r="J570">
        <v>21.7</v>
      </c>
      <c r="L570">
        <v>0</v>
      </c>
      <c r="N570">
        <v>3.7</v>
      </c>
      <c r="P570">
        <v>0</v>
      </c>
      <c r="R570">
        <v>0</v>
      </c>
      <c r="T570">
        <v>0</v>
      </c>
      <c r="V570">
        <v>0</v>
      </c>
    </row>
    <row r="571" spans="1:22" x14ac:dyDescent="0.25">
      <c r="A571" s="11">
        <v>36730</v>
      </c>
      <c r="B571">
        <v>2000</v>
      </c>
      <c r="C571" s="4">
        <v>7</v>
      </c>
      <c r="D571">
        <v>23</v>
      </c>
      <c r="F571">
        <v>24.8</v>
      </c>
      <c r="H571">
        <v>15.4</v>
      </c>
      <c r="J571">
        <v>20.100000000000001</v>
      </c>
      <c r="L571">
        <v>0</v>
      </c>
      <c r="N571">
        <v>2.1</v>
      </c>
      <c r="P571">
        <v>0</v>
      </c>
      <c r="Q571" t="s">
        <v>66</v>
      </c>
      <c r="R571">
        <v>0</v>
      </c>
      <c r="T571">
        <v>0</v>
      </c>
      <c r="U571" t="s">
        <v>66</v>
      </c>
      <c r="V571">
        <v>0</v>
      </c>
    </row>
    <row r="572" spans="1:22" x14ac:dyDescent="0.25">
      <c r="A572" s="11">
        <v>36731</v>
      </c>
      <c r="B572">
        <v>2000</v>
      </c>
      <c r="C572" s="4">
        <v>7</v>
      </c>
      <c r="D572">
        <v>24</v>
      </c>
      <c r="F572">
        <v>21.2</v>
      </c>
      <c r="H572">
        <v>14.4</v>
      </c>
      <c r="J572">
        <v>17.8</v>
      </c>
      <c r="L572">
        <v>0.2</v>
      </c>
      <c r="N572">
        <v>0</v>
      </c>
      <c r="P572">
        <v>0.8</v>
      </c>
      <c r="R572">
        <v>0</v>
      </c>
      <c r="T572">
        <v>0.8</v>
      </c>
      <c r="V572">
        <v>0</v>
      </c>
    </row>
    <row r="573" spans="1:22" x14ac:dyDescent="0.25">
      <c r="A573" s="11">
        <v>36732</v>
      </c>
      <c r="B573">
        <v>2000</v>
      </c>
      <c r="C573" s="4">
        <v>7</v>
      </c>
      <c r="D573">
        <v>25</v>
      </c>
      <c r="F573">
        <v>27.1</v>
      </c>
      <c r="H573">
        <v>14.4</v>
      </c>
      <c r="J573">
        <v>20.8</v>
      </c>
      <c r="L573">
        <v>0</v>
      </c>
      <c r="N573">
        <v>2.8</v>
      </c>
      <c r="P573">
        <v>2.8</v>
      </c>
      <c r="R573">
        <v>0</v>
      </c>
      <c r="T573">
        <v>2.8</v>
      </c>
      <c r="V573">
        <v>0</v>
      </c>
    </row>
    <row r="574" spans="1:22" x14ac:dyDescent="0.25">
      <c r="A574" s="11">
        <v>36733</v>
      </c>
      <c r="B574">
        <v>2000</v>
      </c>
      <c r="C574" s="4">
        <v>7</v>
      </c>
      <c r="D574">
        <v>26</v>
      </c>
      <c r="F574">
        <v>25</v>
      </c>
      <c r="H574">
        <v>13</v>
      </c>
      <c r="J574">
        <v>19</v>
      </c>
      <c r="L574">
        <v>0</v>
      </c>
      <c r="N574">
        <v>1</v>
      </c>
      <c r="P574">
        <v>0.8</v>
      </c>
      <c r="R574">
        <v>0</v>
      </c>
      <c r="T574">
        <v>0.8</v>
      </c>
      <c r="V574">
        <v>0</v>
      </c>
    </row>
    <row r="575" spans="1:22" x14ac:dyDescent="0.25">
      <c r="A575" s="11">
        <v>36734</v>
      </c>
      <c r="B575">
        <v>2000</v>
      </c>
      <c r="C575" s="4">
        <v>7</v>
      </c>
      <c r="D575">
        <v>27</v>
      </c>
      <c r="F575">
        <v>26.4</v>
      </c>
      <c r="H575">
        <v>13.6</v>
      </c>
      <c r="J575">
        <v>20</v>
      </c>
      <c r="L575">
        <v>0</v>
      </c>
      <c r="N575">
        <v>2</v>
      </c>
      <c r="P575">
        <v>0</v>
      </c>
      <c r="R575">
        <v>0</v>
      </c>
      <c r="T575">
        <v>0</v>
      </c>
      <c r="V575">
        <v>0</v>
      </c>
    </row>
    <row r="576" spans="1:22" x14ac:dyDescent="0.25">
      <c r="A576" s="11">
        <v>36735</v>
      </c>
      <c r="B576">
        <v>2000</v>
      </c>
      <c r="C576" s="4">
        <v>7</v>
      </c>
      <c r="D576">
        <v>28</v>
      </c>
      <c r="F576">
        <v>28.7</v>
      </c>
      <c r="H576">
        <v>15.9</v>
      </c>
      <c r="J576">
        <v>22.3</v>
      </c>
      <c r="L576">
        <v>0</v>
      </c>
      <c r="N576">
        <v>4.3</v>
      </c>
      <c r="P576">
        <v>0</v>
      </c>
      <c r="R576">
        <v>0</v>
      </c>
      <c r="T576">
        <v>0</v>
      </c>
      <c r="V576">
        <v>0</v>
      </c>
    </row>
    <row r="577" spans="1:22" x14ac:dyDescent="0.25">
      <c r="A577" s="11">
        <v>36736</v>
      </c>
      <c r="B577">
        <v>2000</v>
      </c>
      <c r="C577" s="4">
        <v>7</v>
      </c>
      <c r="D577">
        <v>29</v>
      </c>
      <c r="F577">
        <v>24.4</v>
      </c>
      <c r="H577">
        <v>12.6</v>
      </c>
      <c r="J577">
        <v>18.5</v>
      </c>
      <c r="L577">
        <v>0</v>
      </c>
      <c r="N577">
        <v>0.5</v>
      </c>
      <c r="P577">
        <v>0.6</v>
      </c>
      <c r="R577">
        <v>0</v>
      </c>
      <c r="T577">
        <v>0.6</v>
      </c>
      <c r="V577">
        <v>0</v>
      </c>
    </row>
    <row r="578" spans="1:22" x14ac:dyDescent="0.25">
      <c r="A578" s="11">
        <v>36737</v>
      </c>
      <c r="B578">
        <v>2000</v>
      </c>
      <c r="C578" s="4">
        <v>7</v>
      </c>
      <c r="D578">
        <v>30</v>
      </c>
      <c r="F578">
        <v>27.7</v>
      </c>
      <c r="H578">
        <v>12.4</v>
      </c>
      <c r="J578">
        <v>20.100000000000001</v>
      </c>
      <c r="L578">
        <v>0</v>
      </c>
      <c r="N578">
        <v>2.1</v>
      </c>
      <c r="P578">
        <v>0</v>
      </c>
      <c r="Q578" t="s">
        <v>66</v>
      </c>
      <c r="R578">
        <v>0</v>
      </c>
      <c r="T578">
        <v>0</v>
      </c>
      <c r="U578" t="s">
        <v>66</v>
      </c>
      <c r="V578">
        <v>0</v>
      </c>
    </row>
    <row r="579" spans="1:22" x14ac:dyDescent="0.25">
      <c r="A579" s="11">
        <v>36738</v>
      </c>
      <c r="B579">
        <v>2000</v>
      </c>
      <c r="C579" s="4">
        <v>7</v>
      </c>
      <c r="D579">
        <v>31</v>
      </c>
      <c r="F579">
        <v>28.4</v>
      </c>
      <c r="H579">
        <v>16.100000000000001</v>
      </c>
      <c r="J579">
        <v>22.3</v>
      </c>
      <c r="L579">
        <v>0</v>
      </c>
      <c r="N579">
        <v>4.3</v>
      </c>
      <c r="P579">
        <v>0</v>
      </c>
      <c r="R579">
        <v>0</v>
      </c>
      <c r="T579">
        <v>0</v>
      </c>
      <c r="V579">
        <v>0</v>
      </c>
    </row>
    <row r="580" spans="1:22" x14ac:dyDescent="0.25">
      <c r="A580" s="11">
        <v>36739</v>
      </c>
      <c r="B580">
        <v>2000</v>
      </c>
      <c r="C580" s="4">
        <v>8</v>
      </c>
      <c r="D580">
        <v>1</v>
      </c>
      <c r="F580">
        <v>23.6</v>
      </c>
      <c r="H580">
        <v>13.8</v>
      </c>
      <c r="J580">
        <v>18.7</v>
      </c>
      <c r="L580">
        <v>0</v>
      </c>
      <c r="N580">
        <v>0.7</v>
      </c>
      <c r="P580">
        <v>1.2</v>
      </c>
      <c r="R580">
        <v>0</v>
      </c>
      <c r="T580">
        <v>1.2</v>
      </c>
      <c r="V580">
        <v>0</v>
      </c>
    </row>
    <row r="581" spans="1:22" x14ac:dyDescent="0.25">
      <c r="A581" s="11">
        <v>36740</v>
      </c>
      <c r="B581">
        <v>2000</v>
      </c>
      <c r="C581" s="4">
        <v>8</v>
      </c>
      <c r="D581">
        <v>2</v>
      </c>
      <c r="F581">
        <v>20.3</v>
      </c>
      <c r="H581">
        <v>11.1</v>
      </c>
      <c r="J581">
        <v>15.7</v>
      </c>
      <c r="L581">
        <v>2.2999999999999998</v>
      </c>
      <c r="N581">
        <v>0</v>
      </c>
      <c r="P581">
        <v>0</v>
      </c>
      <c r="R581">
        <v>0</v>
      </c>
      <c r="T581">
        <v>0</v>
      </c>
      <c r="V581">
        <v>0</v>
      </c>
    </row>
    <row r="582" spans="1:22" x14ac:dyDescent="0.25">
      <c r="A582" s="11">
        <v>36741</v>
      </c>
      <c r="B582">
        <v>2000</v>
      </c>
      <c r="C582" s="4">
        <v>8</v>
      </c>
      <c r="D582">
        <v>3</v>
      </c>
      <c r="F582">
        <v>23.6</v>
      </c>
      <c r="H582">
        <v>13.2</v>
      </c>
      <c r="J582">
        <v>18.399999999999999</v>
      </c>
      <c r="L582">
        <v>0</v>
      </c>
      <c r="N582">
        <v>0.4</v>
      </c>
      <c r="P582">
        <v>0</v>
      </c>
      <c r="R582">
        <v>0</v>
      </c>
      <c r="T582">
        <v>0</v>
      </c>
      <c r="V582">
        <v>0</v>
      </c>
    </row>
    <row r="583" spans="1:22" x14ac:dyDescent="0.25">
      <c r="A583" s="11">
        <v>36742</v>
      </c>
      <c r="B583">
        <v>2000</v>
      </c>
      <c r="C583" s="4">
        <v>8</v>
      </c>
      <c r="D583">
        <v>4</v>
      </c>
      <c r="F583">
        <v>24.7</v>
      </c>
      <c r="H583">
        <v>12.4</v>
      </c>
      <c r="J583">
        <v>18.600000000000001</v>
      </c>
      <c r="L583">
        <v>0</v>
      </c>
      <c r="N583">
        <v>0.6</v>
      </c>
      <c r="P583">
        <v>0</v>
      </c>
      <c r="R583">
        <v>0</v>
      </c>
      <c r="T583">
        <v>0</v>
      </c>
      <c r="V583">
        <v>0</v>
      </c>
    </row>
    <row r="584" spans="1:22" x14ac:dyDescent="0.25">
      <c r="A584" s="11">
        <v>36743</v>
      </c>
      <c r="B584">
        <v>2000</v>
      </c>
      <c r="C584" s="4">
        <v>8</v>
      </c>
      <c r="D584">
        <v>5</v>
      </c>
      <c r="F584">
        <v>28.9</v>
      </c>
      <c r="H584">
        <v>14</v>
      </c>
      <c r="J584">
        <v>21.5</v>
      </c>
      <c r="L584">
        <v>0</v>
      </c>
      <c r="N584">
        <v>3.5</v>
      </c>
      <c r="P584">
        <v>0</v>
      </c>
      <c r="R584">
        <v>0</v>
      </c>
      <c r="T584">
        <v>0</v>
      </c>
      <c r="V584">
        <v>0</v>
      </c>
    </row>
    <row r="585" spans="1:22" x14ac:dyDescent="0.25">
      <c r="A585" s="11">
        <v>36744</v>
      </c>
      <c r="B585">
        <v>2000</v>
      </c>
      <c r="C585" s="4">
        <v>8</v>
      </c>
      <c r="D585">
        <v>6</v>
      </c>
      <c r="F585">
        <v>24.5</v>
      </c>
      <c r="H585">
        <v>15.6</v>
      </c>
      <c r="J585">
        <v>20.100000000000001</v>
      </c>
      <c r="L585">
        <v>0</v>
      </c>
      <c r="N585">
        <v>2.1</v>
      </c>
      <c r="P585">
        <v>6.8</v>
      </c>
      <c r="R585">
        <v>0</v>
      </c>
      <c r="T585">
        <v>6.8</v>
      </c>
      <c r="V585">
        <v>0</v>
      </c>
    </row>
    <row r="586" spans="1:22" x14ac:dyDescent="0.25">
      <c r="A586" s="11">
        <v>36745</v>
      </c>
      <c r="B586">
        <v>2000</v>
      </c>
      <c r="C586" s="4">
        <v>8</v>
      </c>
      <c r="D586">
        <v>7</v>
      </c>
      <c r="F586">
        <v>23</v>
      </c>
      <c r="H586">
        <v>12.2</v>
      </c>
      <c r="J586">
        <v>17.600000000000001</v>
      </c>
      <c r="L586">
        <v>0.4</v>
      </c>
      <c r="N586">
        <v>0</v>
      </c>
      <c r="P586">
        <v>7.4</v>
      </c>
      <c r="R586">
        <v>0</v>
      </c>
      <c r="T586">
        <v>7.4</v>
      </c>
      <c r="V586">
        <v>0</v>
      </c>
    </row>
    <row r="587" spans="1:22" x14ac:dyDescent="0.25">
      <c r="A587" s="11">
        <v>36746</v>
      </c>
      <c r="B587">
        <v>2000</v>
      </c>
      <c r="C587" s="4">
        <v>8</v>
      </c>
      <c r="D587">
        <v>8</v>
      </c>
      <c r="F587">
        <v>22.2</v>
      </c>
      <c r="H587">
        <v>11.4</v>
      </c>
      <c r="J587">
        <v>16.8</v>
      </c>
      <c r="L587">
        <v>1.2</v>
      </c>
      <c r="N587">
        <v>0</v>
      </c>
      <c r="P587">
        <v>0.4</v>
      </c>
      <c r="R587">
        <v>0</v>
      </c>
      <c r="T587">
        <v>0.4</v>
      </c>
      <c r="V587">
        <v>0</v>
      </c>
    </row>
    <row r="588" spans="1:22" x14ac:dyDescent="0.25">
      <c r="A588" s="11">
        <v>36747</v>
      </c>
      <c r="B588">
        <v>2000</v>
      </c>
      <c r="C588" s="4">
        <v>8</v>
      </c>
      <c r="D588">
        <v>9</v>
      </c>
      <c r="F588">
        <v>23.4</v>
      </c>
      <c r="H588">
        <v>12.5</v>
      </c>
      <c r="J588">
        <v>18</v>
      </c>
      <c r="L588">
        <v>0</v>
      </c>
      <c r="N588">
        <v>0</v>
      </c>
      <c r="P588">
        <v>0.4</v>
      </c>
      <c r="R588">
        <v>0</v>
      </c>
      <c r="T588">
        <v>0.4</v>
      </c>
      <c r="V588">
        <v>0</v>
      </c>
    </row>
    <row r="589" spans="1:22" x14ac:dyDescent="0.25">
      <c r="A589" s="11">
        <v>36748</v>
      </c>
      <c r="B589">
        <v>2000</v>
      </c>
      <c r="C589" s="4">
        <v>8</v>
      </c>
      <c r="D589">
        <v>10</v>
      </c>
      <c r="F589">
        <v>22</v>
      </c>
      <c r="H589">
        <v>11.9</v>
      </c>
      <c r="J589">
        <v>17</v>
      </c>
      <c r="L589">
        <v>1</v>
      </c>
      <c r="N589">
        <v>0</v>
      </c>
      <c r="P589">
        <v>0.2</v>
      </c>
      <c r="R589">
        <v>0</v>
      </c>
      <c r="T589">
        <v>0.2</v>
      </c>
      <c r="V589">
        <v>0</v>
      </c>
    </row>
    <row r="590" spans="1:22" x14ac:dyDescent="0.25">
      <c r="A590" s="11">
        <v>36749</v>
      </c>
      <c r="B590">
        <v>2000</v>
      </c>
      <c r="C590" s="4">
        <v>8</v>
      </c>
      <c r="D590">
        <v>11</v>
      </c>
      <c r="F590">
        <v>19</v>
      </c>
      <c r="H590">
        <v>11.4</v>
      </c>
      <c r="J590">
        <v>15.2</v>
      </c>
      <c r="L590">
        <v>2.8</v>
      </c>
      <c r="N590">
        <v>0</v>
      </c>
      <c r="P590">
        <v>3.6</v>
      </c>
      <c r="R590">
        <v>0</v>
      </c>
      <c r="T590">
        <v>3.6</v>
      </c>
      <c r="V590">
        <v>0</v>
      </c>
    </row>
    <row r="591" spans="1:22" x14ac:dyDescent="0.25">
      <c r="A591" s="11">
        <v>36750</v>
      </c>
      <c r="B591">
        <v>2000</v>
      </c>
      <c r="C591" s="4">
        <v>8</v>
      </c>
      <c r="D591">
        <v>12</v>
      </c>
      <c r="F591">
        <v>20.5</v>
      </c>
      <c r="H591">
        <v>7.2</v>
      </c>
      <c r="J591">
        <v>13.9</v>
      </c>
      <c r="L591">
        <v>4.0999999999999996</v>
      </c>
      <c r="N591">
        <v>0</v>
      </c>
      <c r="P591">
        <v>0</v>
      </c>
      <c r="R591">
        <v>0</v>
      </c>
      <c r="T591">
        <v>0</v>
      </c>
      <c r="V591">
        <v>0</v>
      </c>
    </row>
    <row r="592" spans="1:22" x14ac:dyDescent="0.25">
      <c r="A592" s="11">
        <v>36751</v>
      </c>
      <c r="B592">
        <v>2000</v>
      </c>
      <c r="C592" s="4">
        <v>8</v>
      </c>
      <c r="D592">
        <v>13</v>
      </c>
      <c r="F592">
        <v>17.8</v>
      </c>
      <c r="H592">
        <v>9.8000000000000007</v>
      </c>
      <c r="J592">
        <v>13.8</v>
      </c>
      <c r="L592">
        <v>4.2</v>
      </c>
      <c r="N592">
        <v>0</v>
      </c>
      <c r="P592">
        <v>5</v>
      </c>
      <c r="R592">
        <v>0</v>
      </c>
      <c r="T592">
        <v>5</v>
      </c>
      <c r="V592">
        <v>0</v>
      </c>
    </row>
    <row r="593" spans="1:22" x14ac:dyDescent="0.25">
      <c r="A593" s="11">
        <v>36752</v>
      </c>
      <c r="B593">
        <v>2000</v>
      </c>
      <c r="C593" s="4">
        <v>8</v>
      </c>
      <c r="D593">
        <v>14</v>
      </c>
      <c r="F593">
        <v>20.3</v>
      </c>
      <c r="H593">
        <v>6.1</v>
      </c>
      <c r="J593">
        <v>13.2</v>
      </c>
      <c r="L593">
        <v>4.8</v>
      </c>
      <c r="N593">
        <v>0</v>
      </c>
      <c r="P593">
        <v>0</v>
      </c>
      <c r="R593">
        <v>0</v>
      </c>
      <c r="T593">
        <v>0</v>
      </c>
      <c r="V593">
        <v>0</v>
      </c>
    </row>
    <row r="594" spans="1:22" x14ac:dyDescent="0.25">
      <c r="A594" s="11">
        <v>36753</v>
      </c>
      <c r="B594">
        <v>2000</v>
      </c>
      <c r="C594" s="4">
        <v>8</v>
      </c>
      <c r="D594">
        <v>15</v>
      </c>
      <c r="F594">
        <v>24.6</v>
      </c>
      <c r="H594">
        <v>10.1</v>
      </c>
      <c r="J594">
        <v>17.399999999999999</v>
      </c>
      <c r="L594">
        <v>0.6</v>
      </c>
      <c r="N594">
        <v>0</v>
      </c>
      <c r="P594">
        <v>0</v>
      </c>
      <c r="R594">
        <v>0</v>
      </c>
      <c r="T594">
        <v>0</v>
      </c>
      <c r="V594">
        <v>0</v>
      </c>
    </row>
    <row r="595" spans="1:22" x14ac:dyDescent="0.25">
      <c r="A595" s="11">
        <v>36754</v>
      </c>
      <c r="B595">
        <v>2000</v>
      </c>
      <c r="C595" s="4">
        <v>8</v>
      </c>
      <c r="D595">
        <v>16</v>
      </c>
      <c r="F595">
        <v>17.7</v>
      </c>
      <c r="H595">
        <v>10.4</v>
      </c>
      <c r="J595">
        <v>14.1</v>
      </c>
      <c r="L595">
        <v>3.9</v>
      </c>
      <c r="N595">
        <v>0</v>
      </c>
      <c r="P595">
        <v>0</v>
      </c>
      <c r="Q595" t="s">
        <v>66</v>
      </c>
      <c r="R595">
        <v>0</v>
      </c>
      <c r="T595">
        <v>0</v>
      </c>
      <c r="U595" t="s">
        <v>66</v>
      </c>
      <c r="V595">
        <v>0</v>
      </c>
    </row>
    <row r="596" spans="1:22" x14ac:dyDescent="0.25">
      <c r="A596" s="11">
        <v>36755</v>
      </c>
      <c r="B596">
        <v>2000</v>
      </c>
      <c r="C596" s="4">
        <v>8</v>
      </c>
      <c r="D596">
        <v>17</v>
      </c>
      <c r="F596">
        <v>24.2</v>
      </c>
      <c r="H596">
        <v>9.1</v>
      </c>
      <c r="J596">
        <v>16.7</v>
      </c>
      <c r="L596">
        <v>1.3</v>
      </c>
      <c r="N596">
        <v>0</v>
      </c>
      <c r="P596">
        <v>0</v>
      </c>
      <c r="R596">
        <v>0</v>
      </c>
      <c r="T596">
        <v>0</v>
      </c>
      <c r="V596">
        <v>0</v>
      </c>
    </row>
    <row r="597" spans="1:22" x14ac:dyDescent="0.25">
      <c r="A597" s="11">
        <v>36756</v>
      </c>
      <c r="B597">
        <v>2000</v>
      </c>
      <c r="C597" s="4">
        <v>8</v>
      </c>
      <c r="D597">
        <v>18</v>
      </c>
      <c r="F597">
        <v>25.8</v>
      </c>
      <c r="H597">
        <v>11.7</v>
      </c>
      <c r="J597">
        <v>18.8</v>
      </c>
      <c r="L597">
        <v>0</v>
      </c>
      <c r="N597">
        <v>0.8</v>
      </c>
      <c r="P597">
        <v>0</v>
      </c>
      <c r="R597">
        <v>0</v>
      </c>
      <c r="T597">
        <v>0</v>
      </c>
      <c r="V597">
        <v>0</v>
      </c>
    </row>
    <row r="598" spans="1:22" x14ac:dyDescent="0.25">
      <c r="A598" s="11">
        <v>36757</v>
      </c>
      <c r="B598">
        <v>2000</v>
      </c>
      <c r="C598" s="4">
        <v>8</v>
      </c>
      <c r="D598">
        <v>19</v>
      </c>
      <c r="F598">
        <v>21.9</v>
      </c>
      <c r="H598">
        <v>12.4</v>
      </c>
      <c r="J598">
        <v>17.2</v>
      </c>
      <c r="L598">
        <v>0.8</v>
      </c>
      <c r="N598">
        <v>0</v>
      </c>
      <c r="P598">
        <v>0.4</v>
      </c>
      <c r="R598">
        <v>0</v>
      </c>
      <c r="T598">
        <v>0.4</v>
      </c>
      <c r="V598">
        <v>0</v>
      </c>
    </row>
    <row r="599" spans="1:22" x14ac:dyDescent="0.25">
      <c r="A599" s="11">
        <v>36758</v>
      </c>
      <c r="B599">
        <v>2000</v>
      </c>
      <c r="C599" s="4">
        <v>8</v>
      </c>
      <c r="D599">
        <v>20</v>
      </c>
      <c r="F599">
        <v>20.7</v>
      </c>
      <c r="H599">
        <v>8</v>
      </c>
      <c r="J599">
        <v>14.4</v>
      </c>
      <c r="L599">
        <v>3.6</v>
      </c>
      <c r="N599">
        <v>0</v>
      </c>
      <c r="P599">
        <v>0.8</v>
      </c>
      <c r="R599">
        <v>0</v>
      </c>
      <c r="T599">
        <v>0.8</v>
      </c>
      <c r="V599">
        <v>0</v>
      </c>
    </row>
    <row r="600" spans="1:22" x14ac:dyDescent="0.25">
      <c r="A600" s="11">
        <v>36759</v>
      </c>
      <c r="B600">
        <v>2000</v>
      </c>
      <c r="C600" s="4">
        <v>8</v>
      </c>
      <c r="D600">
        <v>21</v>
      </c>
      <c r="F600">
        <v>21.8</v>
      </c>
      <c r="H600">
        <v>8.6999999999999993</v>
      </c>
      <c r="J600">
        <v>15.3</v>
      </c>
      <c r="L600">
        <v>2.7</v>
      </c>
      <c r="N600">
        <v>0</v>
      </c>
      <c r="P600">
        <v>0</v>
      </c>
      <c r="R600">
        <v>0</v>
      </c>
      <c r="T600">
        <v>0</v>
      </c>
      <c r="V600">
        <v>0</v>
      </c>
    </row>
    <row r="601" spans="1:22" x14ac:dyDescent="0.25">
      <c r="A601" s="11">
        <v>36760</v>
      </c>
      <c r="B601">
        <v>2000</v>
      </c>
      <c r="C601" s="4">
        <v>8</v>
      </c>
      <c r="D601">
        <v>22</v>
      </c>
      <c r="F601">
        <v>26.8</v>
      </c>
      <c r="H601">
        <v>8.8000000000000007</v>
      </c>
      <c r="J601">
        <v>17.8</v>
      </c>
      <c r="L601">
        <v>0.2</v>
      </c>
      <c r="N601">
        <v>0</v>
      </c>
      <c r="P601">
        <v>0</v>
      </c>
      <c r="R601">
        <v>0</v>
      </c>
      <c r="T601">
        <v>0</v>
      </c>
      <c r="V601">
        <v>0</v>
      </c>
    </row>
    <row r="602" spans="1:22" x14ac:dyDescent="0.25">
      <c r="A602" s="11">
        <v>36761</v>
      </c>
      <c r="B602">
        <v>2000</v>
      </c>
      <c r="C602" s="4">
        <v>8</v>
      </c>
      <c r="D602">
        <v>23</v>
      </c>
      <c r="F602">
        <v>27.5</v>
      </c>
      <c r="H602">
        <v>10.9</v>
      </c>
      <c r="J602">
        <v>19.2</v>
      </c>
      <c r="L602">
        <v>0</v>
      </c>
      <c r="N602">
        <v>1.2</v>
      </c>
      <c r="P602">
        <v>0</v>
      </c>
      <c r="Q602" t="s">
        <v>66</v>
      </c>
      <c r="R602">
        <v>0</v>
      </c>
      <c r="T602">
        <v>0</v>
      </c>
      <c r="U602" t="s">
        <v>66</v>
      </c>
      <c r="V602">
        <v>0</v>
      </c>
    </row>
    <row r="603" spans="1:22" x14ac:dyDescent="0.25">
      <c r="A603" s="11">
        <v>36762</v>
      </c>
      <c r="B603">
        <v>2000</v>
      </c>
      <c r="C603" s="4">
        <v>8</v>
      </c>
      <c r="D603">
        <v>24</v>
      </c>
      <c r="F603">
        <v>25.3</v>
      </c>
      <c r="H603">
        <v>14.7</v>
      </c>
      <c r="J603">
        <v>20</v>
      </c>
      <c r="L603">
        <v>0</v>
      </c>
      <c r="N603">
        <v>2</v>
      </c>
      <c r="P603">
        <v>5.2</v>
      </c>
      <c r="R603">
        <v>0</v>
      </c>
      <c r="T603">
        <v>5.2</v>
      </c>
      <c r="V603">
        <v>0</v>
      </c>
    </row>
    <row r="604" spans="1:22" x14ac:dyDescent="0.25">
      <c r="A604" s="11">
        <v>36763</v>
      </c>
      <c r="B604">
        <v>2000</v>
      </c>
      <c r="C604" s="4">
        <v>8</v>
      </c>
      <c r="D604">
        <v>25</v>
      </c>
      <c r="F604">
        <v>27.4</v>
      </c>
      <c r="H604">
        <v>14.9</v>
      </c>
      <c r="J604">
        <v>21.2</v>
      </c>
      <c r="L604">
        <v>0</v>
      </c>
      <c r="N604">
        <v>3.2</v>
      </c>
      <c r="P604">
        <v>0</v>
      </c>
      <c r="R604">
        <v>0</v>
      </c>
      <c r="T604">
        <v>0</v>
      </c>
      <c r="V604">
        <v>0</v>
      </c>
    </row>
    <row r="605" spans="1:22" x14ac:dyDescent="0.25">
      <c r="A605" s="11">
        <v>36764</v>
      </c>
      <c r="B605">
        <v>2000</v>
      </c>
      <c r="C605" s="4">
        <v>8</v>
      </c>
      <c r="D605">
        <v>26</v>
      </c>
      <c r="F605">
        <v>20.6</v>
      </c>
      <c r="H605">
        <v>10</v>
      </c>
      <c r="J605">
        <v>15.3</v>
      </c>
      <c r="L605">
        <v>2.7</v>
      </c>
      <c r="N605">
        <v>0</v>
      </c>
      <c r="P605">
        <v>1.6</v>
      </c>
      <c r="R605">
        <v>0</v>
      </c>
      <c r="T605">
        <v>1.6</v>
      </c>
      <c r="V605">
        <v>0</v>
      </c>
    </row>
    <row r="606" spans="1:22" x14ac:dyDescent="0.25">
      <c r="A606" s="11">
        <v>36765</v>
      </c>
      <c r="B606">
        <v>2000</v>
      </c>
      <c r="C606" s="4">
        <v>8</v>
      </c>
      <c r="D606">
        <v>27</v>
      </c>
      <c r="F606">
        <v>14.2</v>
      </c>
      <c r="H606">
        <v>7.5</v>
      </c>
      <c r="J606">
        <v>10.9</v>
      </c>
      <c r="L606">
        <v>7.1</v>
      </c>
      <c r="N606">
        <v>0</v>
      </c>
      <c r="P606">
        <v>0</v>
      </c>
      <c r="R606">
        <v>0</v>
      </c>
      <c r="T606">
        <v>0</v>
      </c>
      <c r="V606">
        <v>0</v>
      </c>
    </row>
    <row r="607" spans="1:22" x14ac:dyDescent="0.25">
      <c r="A607" s="11">
        <v>36766</v>
      </c>
      <c r="B607">
        <v>2000</v>
      </c>
      <c r="C607" s="4">
        <v>8</v>
      </c>
      <c r="D607">
        <v>28</v>
      </c>
      <c r="F607">
        <v>17.5</v>
      </c>
      <c r="H607">
        <v>6.3</v>
      </c>
      <c r="J607">
        <v>11.9</v>
      </c>
      <c r="L607">
        <v>6.1</v>
      </c>
      <c r="N607">
        <v>0</v>
      </c>
      <c r="P607">
        <v>0</v>
      </c>
      <c r="Q607" t="s">
        <v>66</v>
      </c>
      <c r="R607">
        <v>0</v>
      </c>
      <c r="T607">
        <v>0</v>
      </c>
      <c r="U607" t="s">
        <v>66</v>
      </c>
      <c r="V607">
        <v>0</v>
      </c>
    </row>
    <row r="608" spans="1:22" x14ac:dyDescent="0.25">
      <c r="A608" s="11">
        <v>36767</v>
      </c>
      <c r="B608">
        <v>2000</v>
      </c>
      <c r="C608" s="4">
        <v>8</v>
      </c>
      <c r="D608">
        <v>29</v>
      </c>
      <c r="F608">
        <v>11</v>
      </c>
      <c r="H608">
        <v>7</v>
      </c>
      <c r="J608">
        <v>9</v>
      </c>
      <c r="L608">
        <v>9</v>
      </c>
      <c r="N608">
        <v>0</v>
      </c>
      <c r="P608">
        <v>7.6</v>
      </c>
      <c r="R608">
        <v>0</v>
      </c>
      <c r="T608">
        <v>7.6</v>
      </c>
      <c r="V608">
        <v>0</v>
      </c>
    </row>
    <row r="609" spans="1:22" x14ac:dyDescent="0.25">
      <c r="A609" s="11">
        <v>36768</v>
      </c>
      <c r="B609">
        <v>2000</v>
      </c>
      <c r="C609" s="4">
        <v>8</v>
      </c>
      <c r="D609">
        <v>30</v>
      </c>
      <c r="F609">
        <v>12.4</v>
      </c>
      <c r="H609">
        <v>6.3</v>
      </c>
      <c r="J609">
        <v>9.4</v>
      </c>
      <c r="L609">
        <v>8.6</v>
      </c>
      <c r="N609">
        <v>0</v>
      </c>
      <c r="P609">
        <v>4.5999999999999996</v>
      </c>
      <c r="R609">
        <v>0</v>
      </c>
      <c r="T609">
        <v>4.5999999999999996</v>
      </c>
      <c r="V609">
        <v>0</v>
      </c>
    </row>
    <row r="610" spans="1:22" x14ac:dyDescent="0.25">
      <c r="A610" s="11">
        <v>36769</v>
      </c>
      <c r="B610">
        <v>2000</v>
      </c>
      <c r="C610" s="4">
        <v>8</v>
      </c>
      <c r="D610">
        <v>31</v>
      </c>
      <c r="F610">
        <v>12.8</v>
      </c>
      <c r="H610">
        <v>7</v>
      </c>
      <c r="J610">
        <v>9.9</v>
      </c>
      <c r="L610">
        <v>8.1</v>
      </c>
      <c r="N610">
        <v>0</v>
      </c>
      <c r="P610">
        <v>0</v>
      </c>
      <c r="Q610" t="s">
        <v>66</v>
      </c>
      <c r="R610">
        <v>0</v>
      </c>
      <c r="T610">
        <v>0</v>
      </c>
      <c r="U610" t="s">
        <v>66</v>
      </c>
      <c r="V610">
        <v>0</v>
      </c>
    </row>
    <row r="611" spans="1:22" x14ac:dyDescent="0.25">
      <c r="A611" s="11">
        <v>36770</v>
      </c>
      <c r="B611">
        <v>2000</v>
      </c>
      <c r="C611" s="4">
        <v>9</v>
      </c>
      <c r="D611">
        <v>1</v>
      </c>
      <c r="F611">
        <v>12.5</v>
      </c>
      <c r="H611">
        <v>7.7</v>
      </c>
      <c r="J611">
        <v>10.1</v>
      </c>
      <c r="L611">
        <v>7.9</v>
      </c>
      <c r="N611">
        <v>0</v>
      </c>
      <c r="P611">
        <v>1.4</v>
      </c>
      <c r="R611">
        <v>0</v>
      </c>
      <c r="T611">
        <v>1.4</v>
      </c>
      <c r="V611">
        <v>0</v>
      </c>
    </row>
    <row r="612" spans="1:22" x14ac:dyDescent="0.25">
      <c r="A612" s="11">
        <v>36771</v>
      </c>
      <c r="B612">
        <v>2000</v>
      </c>
      <c r="C612" s="4">
        <v>9</v>
      </c>
      <c r="D612">
        <v>2</v>
      </c>
      <c r="F612">
        <v>10.8</v>
      </c>
      <c r="H612">
        <v>6.8</v>
      </c>
      <c r="J612">
        <v>8.8000000000000007</v>
      </c>
      <c r="L612">
        <v>9.1999999999999993</v>
      </c>
      <c r="N612">
        <v>0</v>
      </c>
      <c r="P612">
        <v>21.6</v>
      </c>
      <c r="R612">
        <v>0</v>
      </c>
      <c r="T612">
        <v>21.6</v>
      </c>
      <c r="V612">
        <v>0</v>
      </c>
    </row>
    <row r="613" spans="1:22" x14ac:dyDescent="0.25">
      <c r="A613" s="11">
        <v>36772</v>
      </c>
      <c r="B613">
        <v>2000</v>
      </c>
      <c r="C613" s="4">
        <v>9</v>
      </c>
      <c r="D613">
        <v>3</v>
      </c>
      <c r="F613">
        <v>9.6</v>
      </c>
      <c r="H613">
        <v>5.8</v>
      </c>
      <c r="J613">
        <v>7.7</v>
      </c>
      <c r="L613">
        <v>10.3</v>
      </c>
      <c r="N613">
        <v>0</v>
      </c>
      <c r="P613">
        <v>16.8</v>
      </c>
      <c r="R613">
        <v>0</v>
      </c>
      <c r="T613">
        <v>16.8</v>
      </c>
      <c r="V613">
        <v>0</v>
      </c>
    </row>
    <row r="614" spans="1:22" x14ac:dyDescent="0.25">
      <c r="A614" s="11">
        <v>36773</v>
      </c>
      <c r="B614">
        <v>2000</v>
      </c>
      <c r="C614" s="4">
        <v>9</v>
      </c>
      <c r="D614">
        <v>4</v>
      </c>
      <c r="F614">
        <v>14.5</v>
      </c>
      <c r="H614">
        <v>6.9</v>
      </c>
      <c r="J614">
        <v>10.7</v>
      </c>
      <c r="L614">
        <v>7.3</v>
      </c>
      <c r="N614">
        <v>0</v>
      </c>
      <c r="P614">
        <v>0.4</v>
      </c>
      <c r="R614">
        <v>0</v>
      </c>
      <c r="T614">
        <v>0.4</v>
      </c>
      <c r="V614">
        <v>0</v>
      </c>
    </row>
    <row r="615" spans="1:22" x14ac:dyDescent="0.25">
      <c r="A615" s="11">
        <v>36774</v>
      </c>
      <c r="B615">
        <v>2000</v>
      </c>
      <c r="C615" s="4">
        <v>9</v>
      </c>
      <c r="D615">
        <v>5</v>
      </c>
      <c r="F615">
        <v>20.100000000000001</v>
      </c>
      <c r="H615">
        <v>4.5</v>
      </c>
      <c r="J615">
        <v>12.3</v>
      </c>
      <c r="L615">
        <v>5.7</v>
      </c>
      <c r="N615">
        <v>0</v>
      </c>
      <c r="P615">
        <v>0.8</v>
      </c>
      <c r="R615">
        <v>0</v>
      </c>
      <c r="T615">
        <v>0.8</v>
      </c>
      <c r="V615">
        <v>0</v>
      </c>
    </row>
    <row r="616" spans="1:22" x14ac:dyDescent="0.25">
      <c r="A616" s="11">
        <v>36775</v>
      </c>
      <c r="B616">
        <v>2000</v>
      </c>
      <c r="C616" s="4">
        <v>9</v>
      </c>
      <c r="D616">
        <v>6</v>
      </c>
      <c r="F616">
        <v>18.7</v>
      </c>
      <c r="H616">
        <v>7.3</v>
      </c>
      <c r="J616">
        <v>13</v>
      </c>
      <c r="L616">
        <v>5</v>
      </c>
      <c r="N616">
        <v>0</v>
      </c>
      <c r="P616">
        <v>0</v>
      </c>
      <c r="R616">
        <v>0</v>
      </c>
      <c r="T616">
        <v>0</v>
      </c>
      <c r="V616">
        <v>0</v>
      </c>
    </row>
    <row r="617" spans="1:22" x14ac:dyDescent="0.25">
      <c r="A617" s="11">
        <v>36776</v>
      </c>
      <c r="B617">
        <v>2000</v>
      </c>
      <c r="C617" s="4">
        <v>9</v>
      </c>
      <c r="D617">
        <v>7</v>
      </c>
      <c r="F617">
        <v>23.9</v>
      </c>
      <c r="H617">
        <v>5.5</v>
      </c>
      <c r="J617">
        <v>14.7</v>
      </c>
      <c r="L617">
        <v>3.3</v>
      </c>
      <c r="N617">
        <v>0</v>
      </c>
      <c r="P617">
        <v>0</v>
      </c>
      <c r="R617">
        <v>0</v>
      </c>
      <c r="T617">
        <v>0</v>
      </c>
      <c r="V617">
        <v>0</v>
      </c>
    </row>
    <row r="618" spans="1:22" x14ac:dyDescent="0.25">
      <c r="A618" s="11">
        <v>36777</v>
      </c>
      <c r="B618">
        <v>2000</v>
      </c>
      <c r="C618" s="4">
        <v>9</v>
      </c>
      <c r="D618">
        <v>8</v>
      </c>
      <c r="F618">
        <v>16.600000000000001</v>
      </c>
      <c r="H618">
        <v>7.3</v>
      </c>
      <c r="J618">
        <v>12</v>
      </c>
      <c r="L618">
        <v>6</v>
      </c>
      <c r="N618">
        <v>0</v>
      </c>
      <c r="P618">
        <v>0</v>
      </c>
      <c r="R618">
        <v>0</v>
      </c>
      <c r="T618">
        <v>0</v>
      </c>
      <c r="V618">
        <v>0</v>
      </c>
    </row>
    <row r="619" spans="1:22" x14ac:dyDescent="0.25">
      <c r="A619" s="11">
        <v>36778</v>
      </c>
      <c r="B619">
        <v>2000</v>
      </c>
      <c r="C619" s="4">
        <v>9</v>
      </c>
      <c r="D619">
        <v>9</v>
      </c>
      <c r="F619">
        <v>15.7</v>
      </c>
      <c r="H619">
        <v>5.9</v>
      </c>
      <c r="J619">
        <v>10.8</v>
      </c>
      <c r="L619">
        <v>7.2</v>
      </c>
      <c r="N619">
        <v>0</v>
      </c>
      <c r="P619">
        <v>0</v>
      </c>
      <c r="R619">
        <v>0</v>
      </c>
      <c r="T619">
        <v>0</v>
      </c>
      <c r="V619">
        <v>0</v>
      </c>
    </row>
    <row r="620" spans="1:22" x14ac:dyDescent="0.25">
      <c r="A620" s="11">
        <v>36779</v>
      </c>
      <c r="B620">
        <v>2000</v>
      </c>
      <c r="C620" s="4">
        <v>9</v>
      </c>
      <c r="D620">
        <v>10</v>
      </c>
      <c r="F620">
        <v>12.2</v>
      </c>
      <c r="H620">
        <v>5</v>
      </c>
      <c r="J620">
        <v>8.6</v>
      </c>
      <c r="L620">
        <v>9.4</v>
      </c>
      <c r="N620">
        <v>0</v>
      </c>
      <c r="P620">
        <v>2.2000000000000002</v>
      </c>
      <c r="R620">
        <v>0</v>
      </c>
      <c r="T620">
        <v>2.2000000000000002</v>
      </c>
      <c r="V620">
        <v>0</v>
      </c>
    </row>
    <row r="621" spans="1:22" x14ac:dyDescent="0.25">
      <c r="A621" s="11">
        <v>36780</v>
      </c>
      <c r="B621">
        <v>2000</v>
      </c>
      <c r="C621" s="4">
        <v>9</v>
      </c>
      <c r="D621">
        <v>11</v>
      </c>
      <c r="F621">
        <v>16.2</v>
      </c>
      <c r="H621">
        <v>3.5</v>
      </c>
      <c r="J621">
        <v>9.9</v>
      </c>
      <c r="L621">
        <v>8.1</v>
      </c>
      <c r="N621">
        <v>0</v>
      </c>
      <c r="P621">
        <v>0</v>
      </c>
      <c r="Q621" t="s">
        <v>66</v>
      </c>
      <c r="R621">
        <v>0</v>
      </c>
      <c r="T621">
        <v>0</v>
      </c>
      <c r="U621" t="s">
        <v>66</v>
      </c>
      <c r="V621">
        <v>0</v>
      </c>
    </row>
    <row r="622" spans="1:22" x14ac:dyDescent="0.25">
      <c r="A622" s="11">
        <v>36781</v>
      </c>
      <c r="B622">
        <v>2000</v>
      </c>
      <c r="C622" s="4">
        <v>9</v>
      </c>
      <c r="D622">
        <v>12</v>
      </c>
      <c r="F622">
        <v>18.3</v>
      </c>
      <c r="H622">
        <v>7.7</v>
      </c>
      <c r="J622">
        <v>13</v>
      </c>
      <c r="L622">
        <v>5</v>
      </c>
      <c r="N622">
        <v>0</v>
      </c>
      <c r="P622">
        <v>0</v>
      </c>
      <c r="R622">
        <v>0</v>
      </c>
      <c r="T622">
        <v>0</v>
      </c>
      <c r="V622">
        <v>0</v>
      </c>
    </row>
    <row r="623" spans="1:22" x14ac:dyDescent="0.25">
      <c r="A623" s="11">
        <v>36782</v>
      </c>
      <c r="B623">
        <v>2000</v>
      </c>
      <c r="C623" s="4">
        <v>9</v>
      </c>
      <c r="D623">
        <v>13</v>
      </c>
      <c r="F623">
        <v>17.8</v>
      </c>
      <c r="H623">
        <v>6.8</v>
      </c>
      <c r="J623">
        <v>12.3</v>
      </c>
      <c r="L623">
        <v>5.7</v>
      </c>
      <c r="N623">
        <v>0</v>
      </c>
      <c r="P623">
        <v>0</v>
      </c>
      <c r="R623">
        <v>0</v>
      </c>
      <c r="T623">
        <v>0</v>
      </c>
      <c r="V623">
        <v>0</v>
      </c>
    </row>
    <row r="624" spans="1:22" x14ac:dyDescent="0.25">
      <c r="A624" s="11">
        <v>36783</v>
      </c>
      <c r="B624">
        <v>2000</v>
      </c>
      <c r="C624" s="4">
        <v>9</v>
      </c>
      <c r="D624">
        <v>14</v>
      </c>
      <c r="F624">
        <v>24.6</v>
      </c>
      <c r="H624">
        <v>9.3000000000000007</v>
      </c>
      <c r="J624">
        <v>17</v>
      </c>
      <c r="L624">
        <v>1</v>
      </c>
      <c r="N624">
        <v>0</v>
      </c>
      <c r="P624">
        <v>0</v>
      </c>
      <c r="R624">
        <v>0</v>
      </c>
      <c r="T624">
        <v>0</v>
      </c>
      <c r="V624">
        <v>0</v>
      </c>
    </row>
    <row r="625" spans="1:22" x14ac:dyDescent="0.25">
      <c r="A625" s="11">
        <v>36784</v>
      </c>
      <c r="B625">
        <v>2000</v>
      </c>
      <c r="C625" s="4">
        <v>9</v>
      </c>
      <c r="D625">
        <v>15</v>
      </c>
      <c r="F625">
        <v>24.5</v>
      </c>
      <c r="H625">
        <v>9.1999999999999993</v>
      </c>
      <c r="J625">
        <v>16.899999999999999</v>
      </c>
      <c r="L625">
        <v>1.1000000000000001</v>
      </c>
      <c r="N625">
        <v>0</v>
      </c>
      <c r="P625">
        <v>0</v>
      </c>
      <c r="R625">
        <v>0</v>
      </c>
      <c r="T625">
        <v>0</v>
      </c>
      <c r="V625">
        <v>0</v>
      </c>
    </row>
    <row r="626" spans="1:22" x14ac:dyDescent="0.25">
      <c r="A626" s="11">
        <v>36785</v>
      </c>
      <c r="B626">
        <v>2000</v>
      </c>
      <c r="C626" s="4">
        <v>9</v>
      </c>
      <c r="D626">
        <v>16</v>
      </c>
      <c r="F626">
        <v>25.1</v>
      </c>
      <c r="H626">
        <v>8.6</v>
      </c>
      <c r="J626">
        <v>16.899999999999999</v>
      </c>
      <c r="L626">
        <v>1.1000000000000001</v>
      </c>
      <c r="N626">
        <v>0</v>
      </c>
      <c r="P626">
        <v>0</v>
      </c>
      <c r="R626">
        <v>0</v>
      </c>
      <c r="T626">
        <v>0</v>
      </c>
      <c r="V626">
        <v>0</v>
      </c>
    </row>
    <row r="627" spans="1:22" x14ac:dyDescent="0.25">
      <c r="A627" s="11">
        <v>36786</v>
      </c>
      <c r="B627">
        <v>2000</v>
      </c>
      <c r="C627" s="4">
        <v>9</v>
      </c>
      <c r="D627">
        <v>17</v>
      </c>
      <c r="F627">
        <v>23.5</v>
      </c>
      <c r="H627">
        <v>11.8</v>
      </c>
      <c r="J627">
        <v>17.7</v>
      </c>
      <c r="L627">
        <v>0.3</v>
      </c>
      <c r="N627">
        <v>0</v>
      </c>
      <c r="P627">
        <v>0</v>
      </c>
      <c r="R627">
        <v>0</v>
      </c>
      <c r="T627">
        <v>0</v>
      </c>
      <c r="V627">
        <v>0</v>
      </c>
    </row>
    <row r="628" spans="1:22" x14ac:dyDescent="0.25">
      <c r="A628" s="11">
        <v>36787</v>
      </c>
      <c r="B628">
        <v>2000</v>
      </c>
      <c r="C628" s="4">
        <v>9</v>
      </c>
      <c r="D628">
        <v>18</v>
      </c>
      <c r="F628">
        <v>18.2</v>
      </c>
      <c r="H628">
        <v>11.7</v>
      </c>
      <c r="J628">
        <v>15</v>
      </c>
      <c r="L628">
        <v>3</v>
      </c>
      <c r="N628">
        <v>0</v>
      </c>
      <c r="P628">
        <v>0</v>
      </c>
      <c r="Q628" t="s">
        <v>66</v>
      </c>
      <c r="R628">
        <v>0</v>
      </c>
      <c r="T628">
        <v>0</v>
      </c>
      <c r="U628" t="s">
        <v>66</v>
      </c>
      <c r="V628">
        <v>0</v>
      </c>
    </row>
    <row r="629" spans="1:22" x14ac:dyDescent="0.25">
      <c r="A629" s="11">
        <v>36788</v>
      </c>
      <c r="B629">
        <v>2000</v>
      </c>
      <c r="C629" s="4">
        <v>9</v>
      </c>
      <c r="D629">
        <v>19</v>
      </c>
      <c r="F629">
        <v>12.8</v>
      </c>
      <c r="H629">
        <v>3.4</v>
      </c>
      <c r="J629">
        <v>8.1</v>
      </c>
      <c r="L629">
        <v>9.9</v>
      </c>
      <c r="N629">
        <v>0</v>
      </c>
      <c r="P629">
        <v>0.6</v>
      </c>
      <c r="R629">
        <v>0</v>
      </c>
      <c r="T629">
        <v>0.6</v>
      </c>
      <c r="V629">
        <v>0</v>
      </c>
    </row>
    <row r="630" spans="1:22" x14ac:dyDescent="0.25">
      <c r="A630" s="11">
        <v>36789</v>
      </c>
      <c r="B630">
        <v>2000</v>
      </c>
      <c r="C630" s="4">
        <v>9</v>
      </c>
      <c r="D630">
        <v>20</v>
      </c>
      <c r="F630">
        <v>8.6999999999999993</v>
      </c>
      <c r="H630">
        <v>0.3</v>
      </c>
      <c r="J630">
        <v>4.5</v>
      </c>
      <c r="L630">
        <v>13.5</v>
      </c>
      <c r="N630">
        <v>0</v>
      </c>
      <c r="P630">
        <v>1.6</v>
      </c>
      <c r="R630">
        <v>0</v>
      </c>
      <c r="T630">
        <v>1.6</v>
      </c>
      <c r="V630">
        <v>0</v>
      </c>
    </row>
    <row r="631" spans="1:22" x14ac:dyDescent="0.25">
      <c r="A631" s="11">
        <v>36790</v>
      </c>
      <c r="B631">
        <v>2000</v>
      </c>
      <c r="C631" s="4">
        <v>9</v>
      </c>
      <c r="D631">
        <v>21</v>
      </c>
      <c r="F631">
        <v>2.4</v>
      </c>
      <c r="H631">
        <v>-1.2</v>
      </c>
      <c r="J631">
        <v>0.6</v>
      </c>
      <c r="L631">
        <v>17.399999999999999</v>
      </c>
      <c r="N631">
        <v>0</v>
      </c>
      <c r="P631">
        <v>0</v>
      </c>
      <c r="R631">
        <v>0</v>
      </c>
      <c r="S631" t="s">
        <v>66</v>
      </c>
      <c r="T631">
        <v>0</v>
      </c>
      <c r="U631" t="s">
        <v>66</v>
      </c>
      <c r="V631">
        <v>0</v>
      </c>
    </row>
    <row r="632" spans="1:22" x14ac:dyDescent="0.25">
      <c r="A632" s="11">
        <v>36791</v>
      </c>
      <c r="B632">
        <v>2000</v>
      </c>
      <c r="C632" s="4">
        <v>9</v>
      </c>
      <c r="D632">
        <v>22</v>
      </c>
      <c r="F632">
        <v>6.4</v>
      </c>
      <c r="H632">
        <v>-0.2</v>
      </c>
      <c r="J632">
        <v>3.1</v>
      </c>
      <c r="L632">
        <v>14.9</v>
      </c>
      <c r="N632">
        <v>0</v>
      </c>
      <c r="P632">
        <v>0</v>
      </c>
      <c r="R632">
        <v>0</v>
      </c>
      <c r="S632" t="s">
        <v>66</v>
      </c>
      <c r="T632">
        <v>0</v>
      </c>
      <c r="U632" t="s">
        <v>66</v>
      </c>
      <c r="V632">
        <v>0</v>
      </c>
    </row>
    <row r="633" spans="1:22" x14ac:dyDescent="0.25">
      <c r="A633" s="11">
        <v>36792</v>
      </c>
      <c r="B633">
        <v>2000</v>
      </c>
      <c r="C633" s="4">
        <v>9</v>
      </c>
      <c r="D633">
        <v>23</v>
      </c>
      <c r="F633">
        <v>19.2</v>
      </c>
      <c r="H633">
        <v>-2</v>
      </c>
      <c r="J633">
        <v>8.6</v>
      </c>
      <c r="L633">
        <v>9.4</v>
      </c>
      <c r="N633">
        <v>0</v>
      </c>
      <c r="P633">
        <v>0</v>
      </c>
      <c r="R633">
        <v>0</v>
      </c>
      <c r="T633">
        <v>0</v>
      </c>
      <c r="V633">
        <v>0</v>
      </c>
    </row>
    <row r="634" spans="1:22" x14ac:dyDescent="0.25">
      <c r="A634" s="11">
        <v>36793</v>
      </c>
      <c r="B634">
        <v>2000</v>
      </c>
      <c r="C634" s="4">
        <v>9</v>
      </c>
      <c r="D634">
        <v>24</v>
      </c>
      <c r="F634">
        <v>20.3</v>
      </c>
      <c r="H634">
        <v>2.7</v>
      </c>
      <c r="J634">
        <v>11.5</v>
      </c>
      <c r="L634">
        <v>6.5</v>
      </c>
      <c r="N634">
        <v>0</v>
      </c>
      <c r="P634">
        <v>0</v>
      </c>
      <c r="R634">
        <v>0</v>
      </c>
      <c r="T634">
        <v>0</v>
      </c>
      <c r="V634">
        <v>0</v>
      </c>
    </row>
    <row r="635" spans="1:22" x14ac:dyDescent="0.25">
      <c r="A635" s="11">
        <v>36794</v>
      </c>
      <c r="B635">
        <v>2000</v>
      </c>
      <c r="C635" s="4">
        <v>9</v>
      </c>
      <c r="D635">
        <v>25</v>
      </c>
      <c r="F635">
        <v>20.6</v>
      </c>
      <c r="H635">
        <v>4.9000000000000004</v>
      </c>
      <c r="J635">
        <v>12.8</v>
      </c>
      <c r="L635">
        <v>5.2</v>
      </c>
      <c r="N635">
        <v>0</v>
      </c>
      <c r="P635">
        <v>0</v>
      </c>
      <c r="R635">
        <v>0</v>
      </c>
      <c r="T635">
        <v>0</v>
      </c>
      <c r="V635">
        <v>0</v>
      </c>
    </row>
    <row r="636" spans="1:22" x14ac:dyDescent="0.25">
      <c r="A636" s="11">
        <v>36795</v>
      </c>
      <c r="B636">
        <v>2000</v>
      </c>
      <c r="C636" s="4">
        <v>9</v>
      </c>
      <c r="D636">
        <v>26</v>
      </c>
      <c r="F636">
        <v>16</v>
      </c>
      <c r="H636">
        <v>3.6</v>
      </c>
      <c r="J636">
        <v>9.8000000000000007</v>
      </c>
      <c r="L636">
        <v>8.1999999999999993</v>
      </c>
      <c r="N636">
        <v>0</v>
      </c>
      <c r="P636">
        <v>0</v>
      </c>
      <c r="R636">
        <v>0</v>
      </c>
      <c r="T636">
        <v>0</v>
      </c>
      <c r="V636">
        <v>0</v>
      </c>
    </row>
    <row r="637" spans="1:22" x14ac:dyDescent="0.25">
      <c r="A637" s="11">
        <v>36796</v>
      </c>
      <c r="B637">
        <v>2000</v>
      </c>
      <c r="C637" s="4">
        <v>9</v>
      </c>
      <c r="D637">
        <v>27</v>
      </c>
      <c r="F637">
        <v>23.6</v>
      </c>
      <c r="H637">
        <v>6.3</v>
      </c>
      <c r="J637">
        <v>15</v>
      </c>
      <c r="L637">
        <v>3</v>
      </c>
      <c r="N637">
        <v>0</v>
      </c>
      <c r="P637">
        <v>0</v>
      </c>
      <c r="R637">
        <v>0</v>
      </c>
      <c r="T637">
        <v>0</v>
      </c>
      <c r="V637">
        <v>0</v>
      </c>
    </row>
    <row r="638" spans="1:22" x14ac:dyDescent="0.25">
      <c r="A638" s="11">
        <v>36797</v>
      </c>
      <c r="B638">
        <v>2000</v>
      </c>
      <c r="C638" s="4">
        <v>9</v>
      </c>
      <c r="D638">
        <v>28</v>
      </c>
      <c r="F638">
        <v>23.8</v>
      </c>
      <c r="H638">
        <v>6.8</v>
      </c>
      <c r="J638">
        <v>15.3</v>
      </c>
      <c r="L638">
        <v>2.7</v>
      </c>
      <c r="N638">
        <v>0</v>
      </c>
      <c r="P638">
        <v>0</v>
      </c>
      <c r="R638">
        <v>0</v>
      </c>
      <c r="T638">
        <v>0</v>
      </c>
      <c r="V638">
        <v>0</v>
      </c>
    </row>
    <row r="639" spans="1:22" x14ac:dyDescent="0.25">
      <c r="A639" s="11">
        <v>36798</v>
      </c>
      <c r="B639">
        <v>2000</v>
      </c>
      <c r="C639" s="4">
        <v>9</v>
      </c>
      <c r="D639">
        <v>29</v>
      </c>
      <c r="F639">
        <v>18.600000000000001</v>
      </c>
      <c r="H639">
        <v>6.7</v>
      </c>
      <c r="J639">
        <v>12.7</v>
      </c>
      <c r="L639">
        <v>5.3</v>
      </c>
      <c r="N639">
        <v>0</v>
      </c>
      <c r="P639">
        <v>0</v>
      </c>
      <c r="R639">
        <v>0</v>
      </c>
      <c r="T639">
        <v>0</v>
      </c>
      <c r="V639">
        <v>0</v>
      </c>
    </row>
    <row r="640" spans="1:22" x14ac:dyDescent="0.25">
      <c r="A640" s="11">
        <v>36799</v>
      </c>
      <c r="B640">
        <v>2000</v>
      </c>
      <c r="C640" s="4">
        <v>9</v>
      </c>
      <c r="D640">
        <v>30</v>
      </c>
      <c r="F640">
        <v>13.8</v>
      </c>
      <c r="H640">
        <v>1.2</v>
      </c>
      <c r="J640">
        <v>7.5</v>
      </c>
      <c r="L640">
        <v>10.5</v>
      </c>
      <c r="N640">
        <v>0</v>
      </c>
      <c r="P640">
        <v>0.4</v>
      </c>
      <c r="R640">
        <v>0</v>
      </c>
      <c r="T640">
        <v>0.4</v>
      </c>
      <c r="V640">
        <v>0</v>
      </c>
    </row>
    <row r="641" spans="1:22" x14ac:dyDescent="0.25">
      <c r="A641" s="11">
        <v>36800</v>
      </c>
      <c r="B641">
        <v>2000</v>
      </c>
      <c r="C641" s="4">
        <v>10</v>
      </c>
      <c r="D641">
        <v>1</v>
      </c>
      <c r="F641">
        <v>10.5</v>
      </c>
      <c r="H641">
        <v>1</v>
      </c>
      <c r="J641">
        <v>5.8</v>
      </c>
      <c r="L641">
        <v>12.2</v>
      </c>
      <c r="N641">
        <v>0</v>
      </c>
      <c r="P641">
        <v>1</v>
      </c>
      <c r="R641">
        <v>0</v>
      </c>
      <c r="T641">
        <v>1</v>
      </c>
      <c r="V641">
        <v>0</v>
      </c>
    </row>
    <row r="642" spans="1:22" x14ac:dyDescent="0.25">
      <c r="A642" s="11">
        <v>36801</v>
      </c>
      <c r="B642">
        <v>2000</v>
      </c>
      <c r="C642" s="4">
        <v>10</v>
      </c>
      <c r="D642">
        <v>2</v>
      </c>
      <c r="F642">
        <v>4.9000000000000004</v>
      </c>
      <c r="H642">
        <v>-3.3</v>
      </c>
      <c r="J642">
        <v>0.8</v>
      </c>
      <c r="L642">
        <v>17.2</v>
      </c>
      <c r="N642">
        <v>0</v>
      </c>
      <c r="P642">
        <v>0.4</v>
      </c>
      <c r="R642">
        <v>0</v>
      </c>
      <c r="T642">
        <v>0.4</v>
      </c>
      <c r="V642">
        <v>0</v>
      </c>
    </row>
    <row r="643" spans="1:22" x14ac:dyDescent="0.25">
      <c r="A643" s="11">
        <v>36802</v>
      </c>
      <c r="B643">
        <v>2000</v>
      </c>
      <c r="C643" s="4">
        <v>10</v>
      </c>
      <c r="D643">
        <v>3</v>
      </c>
      <c r="F643">
        <v>3</v>
      </c>
      <c r="H643">
        <v>-4.9000000000000004</v>
      </c>
      <c r="J643">
        <v>-1</v>
      </c>
      <c r="L643">
        <v>19</v>
      </c>
      <c r="N643">
        <v>0</v>
      </c>
      <c r="P643">
        <v>0</v>
      </c>
      <c r="R643">
        <v>0</v>
      </c>
      <c r="S643" t="s">
        <v>66</v>
      </c>
      <c r="T643">
        <v>0</v>
      </c>
      <c r="U643" t="s">
        <v>66</v>
      </c>
      <c r="V643">
        <v>0</v>
      </c>
    </row>
    <row r="644" spans="1:22" x14ac:dyDescent="0.25">
      <c r="A644" s="11">
        <v>36803</v>
      </c>
      <c r="B644">
        <v>2000</v>
      </c>
      <c r="C644" s="4">
        <v>10</v>
      </c>
      <c r="D644">
        <v>4</v>
      </c>
      <c r="F644">
        <v>0.2</v>
      </c>
      <c r="H644">
        <v>-6.4</v>
      </c>
      <c r="J644">
        <v>-3.1</v>
      </c>
      <c r="L644">
        <v>21.1</v>
      </c>
      <c r="N644">
        <v>0</v>
      </c>
      <c r="P644">
        <v>0</v>
      </c>
      <c r="R644">
        <v>0</v>
      </c>
      <c r="S644" t="s">
        <v>66</v>
      </c>
      <c r="T644">
        <v>0</v>
      </c>
      <c r="U644" t="s">
        <v>66</v>
      </c>
      <c r="V644">
        <v>0</v>
      </c>
    </row>
    <row r="645" spans="1:22" x14ac:dyDescent="0.25">
      <c r="A645" s="11">
        <v>36804</v>
      </c>
      <c r="B645">
        <v>2000</v>
      </c>
      <c r="C645" s="4">
        <v>10</v>
      </c>
      <c r="D645">
        <v>5</v>
      </c>
      <c r="F645">
        <v>4.5999999999999996</v>
      </c>
      <c r="H645">
        <v>-8.5</v>
      </c>
      <c r="J645">
        <v>-2</v>
      </c>
      <c r="L645">
        <v>20</v>
      </c>
      <c r="N645">
        <v>0</v>
      </c>
      <c r="P645">
        <v>0</v>
      </c>
      <c r="R645">
        <v>0</v>
      </c>
      <c r="T645">
        <v>0</v>
      </c>
      <c r="V645">
        <v>0</v>
      </c>
    </row>
    <row r="646" spans="1:22" x14ac:dyDescent="0.25">
      <c r="A646" s="11">
        <v>36805</v>
      </c>
      <c r="B646">
        <v>2000</v>
      </c>
      <c r="C646" s="4">
        <v>10</v>
      </c>
      <c r="D646">
        <v>6</v>
      </c>
      <c r="F646">
        <v>7.7</v>
      </c>
      <c r="H646">
        <v>-6.9</v>
      </c>
      <c r="J646">
        <v>0.4</v>
      </c>
      <c r="L646">
        <v>17.600000000000001</v>
      </c>
      <c r="N646">
        <v>0</v>
      </c>
      <c r="P646">
        <v>0</v>
      </c>
      <c r="R646">
        <v>0</v>
      </c>
      <c r="T646">
        <v>0</v>
      </c>
      <c r="V646">
        <v>0</v>
      </c>
    </row>
    <row r="647" spans="1:22" x14ac:dyDescent="0.25">
      <c r="A647" s="11">
        <v>36806</v>
      </c>
      <c r="B647">
        <v>2000</v>
      </c>
      <c r="C647" s="4">
        <v>10</v>
      </c>
      <c r="D647">
        <v>7</v>
      </c>
      <c r="F647">
        <v>14.2</v>
      </c>
      <c r="H647">
        <v>-0.8</v>
      </c>
      <c r="J647">
        <v>6.7</v>
      </c>
      <c r="L647">
        <v>11.3</v>
      </c>
      <c r="N647">
        <v>0</v>
      </c>
      <c r="P647">
        <v>0</v>
      </c>
      <c r="R647">
        <v>0</v>
      </c>
      <c r="T647">
        <v>0</v>
      </c>
      <c r="V647">
        <v>0</v>
      </c>
    </row>
    <row r="648" spans="1:22" x14ac:dyDescent="0.25">
      <c r="A648" s="11">
        <v>36807</v>
      </c>
      <c r="B648">
        <v>2000</v>
      </c>
      <c r="C648" s="4">
        <v>10</v>
      </c>
      <c r="D648">
        <v>8</v>
      </c>
      <c r="F648">
        <v>23.2</v>
      </c>
      <c r="H648">
        <v>-0.4</v>
      </c>
      <c r="J648">
        <v>11.4</v>
      </c>
      <c r="L648">
        <v>6.6</v>
      </c>
      <c r="N648">
        <v>0</v>
      </c>
      <c r="P648">
        <v>0</v>
      </c>
      <c r="R648">
        <v>0</v>
      </c>
      <c r="T648">
        <v>0</v>
      </c>
      <c r="V648">
        <v>0</v>
      </c>
    </row>
    <row r="649" spans="1:22" x14ac:dyDescent="0.25">
      <c r="A649" s="11">
        <v>36808</v>
      </c>
      <c r="B649">
        <v>2000</v>
      </c>
      <c r="C649" s="4">
        <v>10</v>
      </c>
      <c r="D649">
        <v>9</v>
      </c>
      <c r="F649">
        <v>14.4</v>
      </c>
      <c r="H649">
        <v>4.0999999999999996</v>
      </c>
      <c r="J649">
        <v>9.3000000000000007</v>
      </c>
      <c r="L649">
        <v>8.6999999999999993</v>
      </c>
      <c r="N649">
        <v>0</v>
      </c>
      <c r="P649">
        <v>0</v>
      </c>
      <c r="R649">
        <v>0</v>
      </c>
      <c r="T649">
        <v>0</v>
      </c>
      <c r="V649">
        <v>0</v>
      </c>
    </row>
    <row r="650" spans="1:22" x14ac:dyDescent="0.25">
      <c r="A650" s="11">
        <v>36809</v>
      </c>
      <c r="B650">
        <v>2000</v>
      </c>
      <c r="C650" s="4">
        <v>10</v>
      </c>
      <c r="D650">
        <v>10</v>
      </c>
      <c r="F650">
        <v>14.6</v>
      </c>
      <c r="H650">
        <v>1.8</v>
      </c>
      <c r="J650">
        <v>8.1999999999999993</v>
      </c>
      <c r="L650">
        <v>9.8000000000000007</v>
      </c>
      <c r="N650">
        <v>0</v>
      </c>
      <c r="P650">
        <v>0</v>
      </c>
      <c r="R650">
        <v>0</v>
      </c>
      <c r="T650">
        <v>0</v>
      </c>
      <c r="V650">
        <v>0</v>
      </c>
    </row>
    <row r="651" spans="1:22" x14ac:dyDescent="0.25">
      <c r="A651" s="11">
        <v>36810</v>
      </c>
      <c r="B651">
        <v>2000</v>
      </c>
      <c r="C651" s="4">
        <v>10</v>
      </c>
      <c r="D651">
        <v>11</v>
      </c>
      <c r="F651">
        <v>8.1999999999999993</v>
      </c>
      <c r="H651">
        <v>2.2999999999999998</v>
      </c>
      <c r="J651">
        <v>5.3</v>
      </c>
      <c r="L651">
        <v>12.7</v>
      </c>
      <c r="N651">
        <v>0</v>
      </c>
      <c r="P651">
        <v>0</v>
      </c>
      <c r="R651">
        <v>0</v>
      </c>
      <c r="T651">
        <v>0</v>
      </c>
      <c r="V651">
        <v>0</v>
      </c>
    </row>
    <row r="652" spans="1:22" x14ac:dyDescent="0.25">
      <c r="A652" s="11">
        <v>36811</v>
      </c>
      <c r="B652">
        <v>2000</v>
      </c>
      <c r="C652" s="4">
        <v>10</v>
      </c>
      <c r="D652">
        <v>12</v>
      </c>
      <c r="F652">
        <v>14.9</v>
      </c>
      <c r="H652">
        <v>-0.9</v>
      </c>
      <c r="J652">
        <v>7</v>
      </c>
      <c r="L652">
        <v>11</v>
      </c>
      <c r="N652">
        <v>0</v>
      </c>
      <c r="P652">
        <v>0</v>
      </c>
      <c r="R652">
        <v>0</v>
      </c>
      <c r="T652">
        <v>0</v>
      </c>
      <c r="V652">
        <v>0</v>
      </c>
    </row>
    <row r="653" spans="1:22" x14ac:dyDescent="0.25">
      <c r="A653" s="11">
        <v>36812</v>
      </c>
      <c r="B653">
        <v>2000</v>
      </c>
      <c r="C653" s="4">
        <v>10</v>
      </c>
      <c r="D653">
        <v>13</v>
      </c>
      <c r="F653">
        <v>13.5</v>
      </c>
      <c r="H653">
        <v>0.3</v>
      </c>
      <c r="J653">
        <v>6.9</v>
      </c>
      <c r="L653">
        <v>11.1</v>
      </c>
      <c r="N653">
        <v>0</v>
      </c>
      <c r="P653">
        <v>0</v>
      </c>
      <c r="R653">
        <v>0</v>
      </c>
      <c r="T653">
        <v>0</v>
      </c>
      <c r="V653">
        <v>0</v>
      </c>
    </row>
    <row r="654" spans="1:22" x14ac:dyDescent="0.25">
      <c r="A654" s="11">
        <v>36813</v>
      </c>
      <c r="B654">
        <v>2000</v>
      </c>
      <c r="C654" s="4">
        <v>10</v>
      </c>
      <c r="D654">
        <v>14</v>
      </c>
      <c r="F654">
        <v>8.6</v>
      </c>
      <c r="H654">
        <v>2.2999999999999998</v>
      </c>
      <c r="J654">
        <v>5.5</v>
      </c>
      <c r="L654">
        <v>12.5</v>
      </c>
      <c r="N654">
        <v>0</v>
      </c>
      <c r="P654">
        <v>1.4</v>
      </c>
      <c r="R654">
        <v>0</v>
      </c>
      <c r="T654">
        <v>1.4</v>
      </c>
      <c r="V654">
        <v>0</v>
      </c>
    </row>
    <row r="655" spans="1:22" x14ac:dyDescent="0.25">
      <c r="A655" s="11">
        <v>36814</v>
      </c>
      <c r="B655">
        <v>2000</v>
      </c>
      <c r="C655" s="4">
        <v>10</v>
      </c>
      <c r="D655">
        <v>15</v>
      </c>
      <c r="F655">
        <v>12.8</v>
      </c>
      <c r="H655">
        <v>-1.3</v>
      </c>
      <c r="J655">
        <v>5.8</v>
      </c>
      <c r="L655">
        <v>12.2</v>
      </c>
      <c r="N655">
        <v>0</v>
      </c>
      <c r="P655">
        <v>0</v>
      </c>
      <c r="R655">
        <v>0</v>
      </c>
      <c r="T655">
        <v>0</v>
      </c>
      <c r="V655">
        <v>0</v>
      </c>
    </row>
    <row r="656" spans="1:22" x14ac:dyDescent="0.25">
      <c r="A656" s="11">
        <v>36815</v>
      </c>
      <c r="B656">
        <v>2000</v>
      </c>
      <c r="C656" s="4">
        <v>10</v>
      </c>
      <c r="D656">
        <v>16</v>
      </c>
      <c r="F656">
        <v>14.2</v>
      </c>
      <c r="H656">
        <v>1.1000000000000001</v>
      </c>
      <c r="J656">
        <v>7.7</v>
      </c>
      <c r="L656">
        <v>10.3</v>
      </c>
      <c r="N656">
        <v>0</v>
      </c>
      <c r="P656">
        <v>0</v>
      </c>
      <c r="R656">
        <v>0</v>
      </c>
      <c r="T656">
        <v>0</v>
      </c>
      <c r="V656">
        <v>0</v>
      </c>
    </row>
    <row r="657" spans="1:22" x14ac:dyDescent="0.25">
      <c r="A657" s="11">
        <v>36816</v>
      </c>
      <c r="B657">
        <v>2000</v>
      </c>
      <c r="C657" s="4">
        <v>10</v>
      </c>
      <c r="D657">
        <v>17</v>
      </c>
      <c r="F657">
        <v>14.6</v>
      </c>
      <c r="H657">
        <v>-1</v>
      </c>
      <c r="J657">
        <v>6.8</v>
      </c>
      <c r="L657">
        <v>11.2</v>
      </c>
      <c r="N657">
        <v>0</v>
      </c>
      <c r="P657">
        <v>0</v>
      </c>
      <c r="R657">
        <v>0</v>
      </c>
      <c r="T657">
        <v>0</v>
      </c>
      <c r="V657">
        <v>0</v>
      </c>
    </row>
    <row r="658" spans="1:22" x14ac:dyDescent="0.25">
      <c r="A658" s="11">
        <v>36817</v>
      </c>
      <c r="B658">
        <v>2000</v>
      </c>
      <c r="C658" s="4">
        <v>10</v>
      </c>
      <c r="D658">
        <v>18</v>
      </c>
      <c r="F658">
        <v>15.6</v>
      </c>
      <c r="H658">
        <v>2.2000000000000002</v>
      </c>
      <c r="J658">
        <v>8.9</v>
      </c>
      <c r="L658">
        <v>9.1</v>
      </c>
      <c r="N658">
        <v>0</v>
      </c>
      <c r="P658">
        <v>0.4</v>
      </c>
      <c r="R658">
        <v>0</v>
      </c>
      <c r="T658">
        <v>0.4</v>
      </c>
      <c r="V658">
        <v>0</v>
      </c>
    </row>
    <row r="659" spans="1:22" x14ac:dyDescent="0.25">
      <c r="A659" s="11">
        <v>36818</v>
      </c>
      <c r="B659">
        <v>2000</v>
      </c>
      <c r="C659" s="4">
        <v>10</v>
      </c>
      <c r="D659">
        <v>19</v>
      </c>
      <c r="F659">
        <v>10.8</v>
      </c>
      <c r="H659">
        <v>1.6</v>
      </c>
      <c r="J659">
        <v>6.2</v>
      </c>
      <c r="L659">
        <v>11.8</v>
      </c>
      <c r="N659">
        <v>0</v>
      </c>
      <c r="P659">
        <v>0</v>
      </c>
      <c r="R659">
        <v>0</v>
      </c>
      <c r="T659">
        <v>0</v>
      </c>
      <c r="V659">
        <v>0</v>
      </c>
    </row>
    <row r="660" spans="1:22" x14ac:dyDescent="0.25">
      <c r="A660" s="11">
        <v>36819</v>
      </c>
      <c r="B660">
        <v>2000</v>
      </c>
      <c r="C660" s="4">
        <v>10</v>
      </c>
      <c r="D660">
        <v>20</v>
      </c>
      <c r="F660">
        <v>9.6999999999999993</v>
      </c>
      <c r="H660">
        <v>1.6</v>
      </c>
      <c r="J660">
        <v>5.7</v>
      </c>
      <c r="L660">
        <v>12.3</v>
      </c>
      <c r="N660">
        <v>0</v>
      </c>
      <c r="P660">
        <v>0</v>
      </c>
      <c r="R660">
        <v>0</v>
      </c>
      <c r="T660">
        <v>0</v>
      </c>
      <c r="V660">
        <v>0</v>
      </c>
    </row>
    <row r="661" spans="1:22" x14ac:dyDescent="0.25">
      <c r="A661" s="11">
        <v>36820</v>
      </c>
      <c r="B661">
        <v>2000</v>
      </c>
      <c r="C661" s="4">
        <v>10</v>
      </c>
      <c r="D661">
        <v>21</v>
      </c>
      <c r="F661">
        <v>10.1</v>
      </c>
      <c r="H661">
        <v>2.9</v>
      </c>
      <c r="J661">
        <v>6.5</v>
      </c>
      <c r="L661">
        <v>11.5</v>
      </c>
      <c r="N661">
        <v>0</v>
      </c>
      <c r="P661">
        <v>0</v>
      </c>
      <c r="Q661" t="s">
        <v>66</v>
      </c>
      <c r="R661">
        <v>0</v>
      </c>
      <c r="T661">
        <v>0</v>
      </c>
      <c r="U661" t="s">
        <v>66</v>
      </c>
      <c r="V661">
        <v>0</v>
      </c>
    </row>
    <row r="662" spans="1:22" x14ac:dyDescent="0.25">
      <c r="A662" s="11">
        <v>36821</v>
      </c>
      <c r="B662">
        <v>2000</v>
      </c>
      <c r="C662" s="4">
        <v>10</v>
      </c>
      <c r="D662">
        <v>22</v>
      </c>
      <c r="F662">
        <v>14.4</v>
      </c>
      <c r="H662">
        <v>-2</v>
      </c>
      <c r="J662">
        <v>6.2</v>
      </c>
      <c r="L662">
        <v>11.8</v>
      </c>
      <c r="N662">
        <v>0</v>
      </c>
      <c r="P662">
        <v>0</v>
      </c>
      <c r="R662">
        <v>0</v>
      </c>
      <c r="T662">
        <v>0</v>
      </c>
      <c r="V662">
        <v>0</v>
      </c>
    </row>
    <row r="663" spans="1:22" x14ac:dyDescent="0.25">
      <c r="A663" s="11">
        <v>36822</v>
      </c>
      <c r="B663">
        <v>2000</v>
      </c>
      <c r="C663" s="4">
        <v>10</v>
      </c>
      <c r="D663">
        <v>23</v>
      </c>
      <c r="F663">
        <v>19.100000000000001</v>
      </c>
      <c r="H663">
        <v>4.3</v>
      </c>
      <c r="J663">
        <v>11.7</v>
      </c>
      <c r="L663">
        <v>6.3</v>
      </c>
      <c r="N663">
        <v>0</v>
      </c>
      <c r="P663">
        <v>0</v>
      </c>
      <c r="R663">
        <v>0</v>
      </c>
      <c r="T663">
        <v>0</v>
      </c>
      <c r="V663">
        <v>0</v>
      </c>
    </row>
    <row r="664" spans="1:22" x14ac:dyDescent="0.25">
      <c r="A664" s="11">
        <v>36823</v>
      </c>
      <c r="B664">
        <v>2000</v>
      </c>
      <c r="C664" s="4">
        <v>10</v>
      </c>
      <c r="D664">
        <v>24</v>
      </c>
      <c r="F664">
        <v>14.6</v>
      </c>
      <c r="H664">
        <v>3.2</v>
      </c>
      <c r="J664">
        <v>8.9</v>
      </c>
      <c r="L664">
        <v>9.1</v>
      </c>
      <c r="N664">
        <v>0</v>
      </c>
      <c r="P664">
        <v>0</v>
      </c>
      <c r="R664">
        <v>0</v>
      </c>
      <c r="T664">
        <v>0</v>
      </c>
      <c r="V664">
        <v>0</v>
      </c>
    </row>
    <row r="665" spans="1:22" x14ac:dyDescent="0.25">
      <c r="A665" s="11">
        <v>36824</v>
      </c>
      <c r="B665">
        <v>2000</v>
      </c>
      <c r="C665" s="4">
        <v>10</v>
      </c>
      <c r="D665">
        <v>25</v>
      </c>
      <c r="F665">
        <v>8.3000000000000007</v>
      </c>
      <c r="H665">
        <v>5.4</v>
      </c>
      <c r="J665">
        <v>6.9</v>
      </c>
      <c r="L665">
        <v>11.1</v>
      </c>
      <c r="N665">
        <v>0</v>
      </c>
      <c r="P665">
        <v>1</v>
      </c>
      <c r="R665">
        <v>0</v>
      </c>
      <c r="T665">
        <v>1</v>
      </c>
      <c r="V665">
        <v>0</v>
      </c>
    </row>
    <row r="666" spans="1:22" x14ac:dyDescent="0.25">
      <c r="A666" s="11">
        <v>36825</v>
      </c>
      <c r="B666">
        <v>2000</v>
      </c>
      <c r="C666" s="4">
        <v>10</v>
      </c>
      <c r="D666">
        <v>26</v>
      </c>
      <c r="F666">
        <v>13.5</v>
      </c>
      <c r="H666">
        <v>4.0999999999999996</v>
      </c>
      <c r="J666">
        <v>8.8000000000000007</v>
      </c>
      <c r="L666">
        <v>9.1999999999999993</v>
      </c>
      <c r="N666">
        <v>0</v>
      </c>
      <c r="P666">
        <v>0</v>
      </c>
      <c r="R666">
        <v>0</v>
      </c>
      <c r="T666">
        <v>0</v>
      </c>
      <c r="V666">
        <v>0</v>
      </c>
    </row>
    <row r="667" spans="1:22" x14ac:dyDescent="0.25">
      <c r="A667" s="11">
        <v>36826</v>
      </c>
      <c r="B667">
        <v>2000</v>
      </c>
      <c r="C667" s="4">
        <v>10</v>
      </c>
      <c r="D667">
        <v>27</v>
      </c>
      <c r="F667">
        <v>13.1</v>
      </c>
      <c r="H667">
        <v>3.1</v>
      </c>
      <c r="J667">
        <v>8.1</v>
      </c>
      <c r="L667">
        <v>9.9</v>
      </c>
      <c r="N667">
        <v>0</v>
      </c>
      <c r="P667">
        <v>0</v>
      </c>
      <c r="R667">
        <v>0</v>
      </c>
      <c r="T667">
        <v>0</v>
      </c>
      <c r="V667">
        <v>0</v>
      </c>
    </row>
    <row r="668" spans="1:22" x14ac:dyDescent="0.25">
      <c r="A668" s="11">
        <v>36827</v>
      </c>
      <c r="B668">
        <v>2000</v>
      </c>
      <c r="C668" s="4">
        <v>10</v>
      </c>
      <c r="D668">
        <v>28</v>
      </c>
      <c r="F668">
        <v>4.7</v>
      </c>
      <c r="H668">
        <v>-1.7</v>
      </c>
      <c r="J668">
        <v>1.5</v>
      </c>
      <c r="L668">
        <v>16.5</v>
      </c>
      <c r="N668">
        <v>0</v>
      </c>
      <c r="P668">
        <v>0</v>
      </c>
      <c r="Q668" t="s">
        <v>66</v>
      </c>
      <c r="R668">
        <v>0</v>
      </c>
      <c r="T668">
        <v>0</v>
      </c>
      <c r="U668" t="s">
        <v>66</v>
      </c>
      <c r="V668">
        <v>0</v>
      </c>
    </row>
    <row r="669" spans="1:22" x14ac:dyDescent="0.25">
      <c r="A669" s="11">
        <v>36828</v>
      </c>
      <c r="B669">
        <v>2000</v>
      </c>
      <c r="C669" s="4">
        <v>10</v>
      </c>
      <c r="D669">
        <v>29</v>
      </c>
      <c r="F669">
        <v>6.7</v>
      </c>
      <c r="H669">
        <v>1.1000000000000001</v>
      </c>
      <c r="J669">
        <v>3.9</v>
      </c>
      <c r="L669">
        <v>14.1</v>
      </c>
      <c r="N669">
        <v>0</v>
      </c>
      <c r="P669">
        <v>0.2</v>
      </c>
      <c r="R669">
        <v>0</v>
      </c>
      <c r="T669">
        <v>0.2</v>
      </c>
      <c r="V669">
        <v>0</v>
      </c>
    </row>
    <row r="670" spans="1:22" x14ac:dyDescent="0.25">
      <c r="A670" s="11">
        <v>36829</v>
      </c>
      <c r="B670">
        <v>2000</v>
      </c>
      <c r="C670" s="4">
        <v>10</v>
      </c>
      <c r="D670">
        <v>30</v>
      </c>
      <c r="F670">
        <v>9.4</v>
      </c>
      <c r="H670">
        <v>-1.4</v>
      </c>
      <c r="J670">
        <v>4</v>
      </c>
      <c r="L670">
        <v>14</v>
      </c>
      <c r="N670">
        <v>0</v>
      </c>
      <c r="P670">
        <v>0</v>
      </c>
      <c r="R670">
        <v>0</v>
      </c>
      <c r="S670" t="s">
        <v>66</v>
      </c>
      <c r="T670">
        <v>0</v>
      </c>
      <c r="U670" t="s">
        <v>66</v>
      </c>
      <c r="V670">
        <v>0</v>
      </c>
    </row>
    <row r="671" spans="1:22" x14ac:dyDescent="0.25">
      <c r="A671" s="11">
        <v>36830</v>
      </c>
      <c r="B671">
        <v>2000</v>
      </c>
      <c r="C671" s="4">
        <v>10</v>
      </c>
      <c r="D671">
        <v>31</v>
      </c>
      <c r="F671">
        <v>9.6</v>
      </c>
      <c r="H671">
        <v>-3.4</v>
      </c>
      <c r="J671">
        <v>3.1</v>
      </c>
      <c r="L671">
        <v>14.9</v>
      </c>
      <c r="N671">
        <v>0</v>
      </c>
      <c r="P671">
        <v>0</v>
      </c>
      <c r="R671">
        <v>0</v>
      </c>
      <c r="T671">
        <v>0</v>
      </c>
      <c r="V671">
        <v>0</v>
      </c>
    </row>
    <row r="672" spans="1:22" x14ac:dyDescent="0.25">
      <c r="A672" s="11">
        <v>36831</v>
      </c>
      <c r="B672">
        <v>2000</v>
      </c>
      <c r="C672" s="4">
        <v>11</v>
      </c>
      <c r="D672">
        <v>1</v>
      </c>
      <c r="F672">
        <v>7.9</v>
      </c>
      <c r="H672">
        <v>-3</v>
      </c>
      <c r="J672">
        <v>2.5</v>
      </c>
      <c r="L672">
        <v>15.5</v>
      </c>
      <c r="N672">
        <v>0</v>
      </c>
      <c r="P672">
        <v>0</v>
      </c>
      <c r="R672">
        <v>0</v>
      </c>
      <c r="T672">
        <v>0</v>
      </c>
      <c r="V672">
        <v>0</v>
      </c>
    </row>
    <row r="673" spans="1:22" x14ac:dyDescent="0.25">
      <c r="A673" s="11">
        <v>36832</v>
      </c>
      <c r="B673">
        <v>2000</v>
      </c>
      <c r="C673" s="4">
        <v>11</v>
      </c>
      <c r="D673">
        <v>2</v>
      </c>
      <c r="F673">
        <v>9.1999999999999993</v>
      </c>
      <c r="H673">
        <v>-5.7</v>
      </c>
      <c r="J673">
        <v>1.8</v>
      </c>
      <c r="L673">
        <v>16.2</v>
      </c>
      <c r="N673">
        <v>0</v>
      </c>
      <c r="P673">
        <v>0.2</v>
      </c>
      <c r="R673">
        <v>0</v>
      </c>
      <c r="T673">
        <v>0.2</v>
      </c>
      <c r="V673">
        <v>0</v>
      </c>
    </row>
    <row r="674" spans="1:22" x14ac:dyDescent="0.25">
      <c r="A674" s="11">
        <v>36833</v>
      </c>
      <c r="B674">
        <v>2000</v>
      </c>
      <c r="C674" s="4">
        <v>11</v>
      </c>
      <c r="D674">
        <v>3</v>
      </c>
      <c r="F674">
        <v>10.199999999999999</v>
      </c>
      <c r="H674">
        <v>-1.2</v>
      </c>
      <c r="J674">
        <v>4.5</v>
      </c>
      <c r="L674">
        <v>13.5</v>
      </c>
      <c r="N674">
        <v>0</v>
      </c>
      <c r="P674">
        <v>0</v>
      </c>
      <c r="Q674" t="s">
        <v>66</v>
      </c>
      <c r="R674">
        <v>0</v>
      </c>
      <c r="T674">
        <v>0</v>
      </c>
      <c r="U674" t="s">
        <v>66</v>
      </c>
      <c r="V674">
        <v>0</v>
      </c>
    </row>
    <row r="675" spans="1:22" x14ac:dyDescent="0.25">
      <c r="A675" s="11">
        <v>36834</v>
      </c>
      <c r="B675">
        <v>2000</v>
      </c>
      <c r="C675" s="4">
        <v>11</v>
      </c>
      <c r="D675">
        <v>4</v>
      </c>
      <c r="F675">
        <v>9.3000000000000007</v>
      </c>
      <c r="H675">
        <v>-4.0999999999999996</v>
      </c>
      <c r="J675">
        <v>2.6</v>
      </c>
      <c r="L675">
        <v>15.4</v>
      </c>
      <c r="N675">
        <v>0</v>
      </c>
      <c r="P675">
        <v>0</v>
      </c>
      <c r="Q675" t="s">
        <v>66</v>
      </c>
      <c r="R675">
        <v>3.4</v>
      </c>
      <c r="T675">
        <v>3.4</v>
      </c>
      <c r="V675">
        <v>0</v>
      </c>
    </row>
    <row r="676" spans="1:22" x14ac:dyDescent="0.25">
      <c r="A676" s="11">
        <v>36835</v>
      </c>
      <c r="B676">
        <v>2000</v>
      </c>
      <c r="C676" s="4">
        <v>11</v>
      </c>
      <c r="D676">
        <v>5</v>
      </c>
      <c r="F676">
        <v>-3.4</v>
      </c>
      <c r="H676">
        <v>-12.1</v>
      </c>
      <c r="J676">
        <v>-7.8</v>
      </c>
      <c r="L676">
        <v>25.8</v>
      </c>
      <c r="N676">
        <v>0</v>
      </c>
      <c r="P676">
        <v>0</v>
      </c>
      <c r="R676">
        <v>0</v>
      </c>
      <c r="S676" t="s">
        <v>66</v>
      </c>
      <c r="T676">
        <v>0</v>
      </c>
      <c r="U676" t="s">
        <v>66</v>
      </c>
      <c r="V676">
        <v>2</v>
      </c>
    </row>
    <row r="677" spans="1:22" x14ac:dyDescent="0.25">
      <c r="A677" s="11">
        <v>36836</v>
      </c>
      <c r="B677">
        <v>2000</v>
      </c>
      <c r="C677" s="4">
        <v>11</v>
      </c>
      <c r="D677">
        <v>6</v>
      </c>
      <c r="F677">
        <v>-5.3</v>
      </c>
      <c r="H677">
        <v>-13.7</v>
      </c>
      <c r="J677">
        <v>-9.5</v>
      </c>
      <c r="L677">
        <v>27.5</v>
      </c>
      <c r="N677">
        <v>0</v>
      </c>
      <c r="P677">
        <v>0</v>
      </c>
      <c r="R677">
        <v>0</v>
      </c>
      <c r="S677" t="s">
        <v>66</v>
      </c>
      <c r="T677">
        <v>0</v>
      </c>
      <c r="U677" t="s">
        <v>66</v>
      </c>
      <c r="V677">
        <v>2</v>
      </c>
    </row>
    <row r="678" spans="1:22" x14ac:dyDescent="0.25">
      <c r="A678" s="11">
        <v>36837</v>
      </c>
      <c r="B678">
        <v>2000</v>
      </c>
      <c r="C678" s="4">
        <v>11</v>
      </c>
      <c r="D678">
        <v>7</v>
      </c>
      <c r="F678">
        <v>-4.0999999999999996</v>
      </c>
      <c r="H678">
        <v>-11.1</v>
      </c>
      <c r="J678">
        <v>-7.6</v>
      </c>
      <c r="L678">
        <v>25.6</v>
      </c>
      <c r="N678">
        <v>0</v>
      </c>
      <c r="P678">
        <v>0</v>
      </c>
      <c r="R678">
        <v>0</v>
      </c>
      <c r="T678">
        <v>0</v>
      </c>
      <c r="V678">
        <v>2</v>
      </c>
    </row>
    <row r="679" spans="1:22" x14ac:dyDescent="0.25">
      <c r="A679" s="11">
        <v>36838</v>
      </c>
      <c r="B679">
        <v>2000</v>
      </c>
      <c r="C679" s="4">
        <v>11</v>
      </c>
      <c r="D679">
        <v>8</v>
      </c>
      <c r="F679">
        <v>-5.9</v>
      </c>
      <c r="H679">
        <v>-10.5</v>
      </c>
      <c r="J679">
        <v>-8.1999999999999993</v>
      </c>
      <c r="L679">
        <v>26.2</v>
      </c>
      <c r="N679">
        <v>0</v>
      </c>
      <c r="P679">
        <v>0</v>
      </c>
      <c r="R679">
        <v>0.4</v>
      </c>
      <c r="T679">
        <v>0.2</v>
      </c>
      <c r="V679">
        <v>2</v>
      </c>
    </row>
    <row r="680" spans="1:22" x14ac:dyDescent="0.25">
      <c r="A680" s="11">
        <v>36839</v>
      </c>
      <c r="B680">
        <v>2000</v>
      </c>
      <c r="C680" s="4">
        <v>11</v>
      </c>
      <c r="D680">
        <v>9</v>
      </c>
      <c r="F680">
        <v>-6.3</v>
      </c>
      <c r="H680">
        <v>-11.3</v>
      </c>
      <c r="J680">
        <v>-8.8000000000000007</v>
      </c>
      <c r="L680">
        <v>26.8</v>
      </c>
      <c r="N680">
        <v>0</v>
      </c>
      <c r="P680">
        <v>0</v>
      </c>
      <c r="R680">
        <v>2</v>
      </c>
      <c r="T680">
        <v>1.2</v>
      </c>
      <c r="V680">
        <v>4</v>
      </c>
    </row>
    <row r="681" spans="1:22" x14ac:dyDescent="0.25">
      <c r="A681" s="11">
        <v>36840</v>
      </c>
      <c r="B681">
        <v>2000</v>
      </c>
      <c r="C681" s="4">
        <v>11</v>
      </c>
      <c r="D681">
        <v>10</v>
      </c>
      <c r="F681">
        <v>-10.199999999999999</v>
      </c>
      <c r="H681">
        <v>-15.8</v>
      </c>
      <c r="J681">
        <v>-13</v>
      </c>
      <c r="L681">
        <v>31</v>
      </c>
      <c r="N681">
        <v>0</v>
      </c>
      <c r="P681">
        <v>0</v>
      </c>
      <c r="R681">
        <v>0</v>
      </c>
      <c r="T681">
        <v>0</v>
      </c>
      <c r="V681">
        <v>4</v>
      </c>
    </row>
    <row r="682" spans="1:22" x14ac:dyDescent="0.25">
      <c r="A682" s="11">
        <v>36841</v>
      </c>
      <c r="B682">
        <v>2000</v>
      </c>
      <c r="C682" s="4">
        <v>11</v>
      </c>
      <c r="D682">
        <v>11</v>
      </c>
      <c r="F682">
        <v>-2.2000000000000002</v>
      </c>
      <c r="H682">
        <v>-15.7</v>
      </c>
      <c r="J682">
        <v>-9</v>
      </c>
      <c r="L682">
        <v>27</v>
      </c>
      <c r="N682">
        <v>0</v>
      </c>
      <c r="P682">
        <v>0</v>
      </c>
      <c r="R682">
        <v>0</v>
      </c>
      <c r="T682">
        <v>0</v>
      </c>
      <c r="V682">
        <v>4</v>
      </c>
    </row>
    <row r="683" spans="1:22" x14ac:dyDescent="0.25">
      <c r="A683" s="11">
        <v>36842</v>
      </c>
      <c r="B683">
        <v>2000</v>
      </c>
      <c r="C683" s="4">
        <v>11</v>
      </c>
      <c r="D683">
        <v>12</v>
      </c>
      <c r="F683">
        <v>1.9</v>
      </c>
      <c r="H683">
        <v>-8</v>
      </c>
      <c r="J683">
        <v>-3.1</v>
      </c>
      <c r="L683">
        <v>21.1</v>
      </c>
      <c r="N683">
        <v>0</v>
      </c>
      <c r="P683">
        <v>0</v>
      </c>
      <c r="R683">
        <v>0</v>
      </c>
      <c r="T683">
        <v>0</v>
      </c>
      <c r="V683">
        <v>4</v>
      </c>
    </row>
    <row r="684" spans="1:22" x14ac:dyDescent="0.25">
      <c r="A684" s="11">
        <v>36843</v>
      </c>
      <c r="B684">
        <v>2000</v>
      </c>
      <c r="C684" s="4">
        <v>11</v>
      </c>
      <c r="D684">
        <v>13</v>
      </c>
      <c r="F684">
        <v>2.4</v>
      </c>
      <c r="H684">
        <v>-8</v>
      </c>
      <c r="J684">
        <v>-2.8</v>
      </c>
      <c r="L684">
        <v>20.8</v>
      </c>
      <c r="N684">
        <v>0</v>
      </c>
      <c r="P684">
        <v>0</v>
      </c>
      <c r="R684">
        <v>0</v>
      </c>
      <c r="T684">
        <v>0</v>
      </c>
      <c r="V684">
        <v>4</v>
      </c>
    </row>
    <row r="685" spans="1:22" x14ac:dyDescent="0.25">
      <c r="A685" s="11">
        <v>36844</v>
      </c>
      <c r="B685">
        <v>2000</v>
      </c>
      <c r="C685" s="4">
        <v>11</v>
      </c>
      <c r="D685">
        <v>14</v>
      </c>
      <c r="F685">
        <v>0.8</v>
      </c>
      <c r="H685">
        <v>-7.4</v>
      </c>
      <c r="J685">
        <v>-3.3</v>
      </c>
      <c r="L685">
        <v>21.3</v>
      </c>
      <c r="N685">
        <v>0</v>
      </c>
      <c r="P685">
        <v>0</v>
      </c>
      <c r="R685">
        <v>0</v>
      </c>
      <c r="T685">
        <v>0</v>
      </c>
      <c r="V685">
        <v>3</v>
      </c>
    </row>
    <row r="686" spans="1:22" x14ac:dyDescent="0.25">
      <c r="A686" s="11">
        <v>36845</v>
      </c>
      <c r="B686">
        <v>2000</v>
      </c>
      <c r="C686" s="4">
        <v>11</v>
      </c>
      <c r="D686">
        <v>15</v>
      </c>
      <c r="F686">
        <v>-3.2</v>
      </c>
      <c r="H686">
        <v>-13.5</v>
      </c>
      <c r="J686">
        <v>-8.4</v>
      </c>
      <c r="L686">
        <v>26.4</v>
      </c>
      <c r="N686">
        <v>0</v>
      </c>
      <c r="P686">
        <v>0</v>
      </c>
      <c r="R686">
        <v>0</v>
      </c>
      <c r="T686">
        <v>0</v>
      </c>
      <c r="V686">
        <v>3</v>
      </c>
    </row>
    <row r="687" spans="1:22" x14ac:dyDescent="0.25">
      <c r="A687" s="11">
        <v>36846</v>
      </c>
      <c r="B687">
        <v>2000</v>
      </c>
      <c r="C687" s="4">
        <v>11</v>
      </c>
      <c r="D687">
        <v>16</v>
      </c>
      <c r="F687">
        <v>-0.7</v>
      </c>
      <c r="H687">
        <v>-11.5</v>
      </c>
      <c r="J687">
        <v>-6.1</v>
      </c>
      <c r="L687">
        <v>24.1</v>
      </c>
      <c r="N687">
        <v>0</v>
      </c>
      <c r="P687">
        <v>0</v>
      </c>
      <c r="R687">
        <v>0</v>
      </c>
      <c r="S687" t="s">
        <v>66</v>
      </c>
      <c r="T687">
        <v>0</v>
      </c>
      <c r="U687" t="s">
        <v>66</v>
      </c>
      <c r="V687">
        <v>3</v>
      </c>
    </row>
    <row r="688" spans="1:22" x14ac:dyDescent="0.25">
      <c r="A688" s="11">
        <v>36847</v>
      </c>
      <c r="B688">
        <v>2000</v>
      </c>
      <c r="C688" s="4">
        <v>11</v>
      </c>
      <c r="D688">
        <v>17</v>
      </c>
      <c r="F688">
        <v>6.4</v>
      </c>
      <c r="H688">
        <v>-5.0999999999999996</v>
      </c>
      <c r="J688">
        <v>0.7</v>
      </c>
      <c r="L688">
        <v>17.3</v>
      </c>
      <c r="N688">
        <v>0</v>
      </c>
      <c r="P688">
        <v>0</v>
      </c>
      <c r="R688">
        <v>0</v>
      </c>
      <c r="T688">
        <v>0</v>
      </c>
      <c r="V688">
        <v>3</v>
      </c>
    </row>
    <row r="689" spans="1:23" x14ac:dyDescent="0.25">
      <c r="A689" s="11">
        <v>36848</v>
      </c>
      <c r="B689">
        <v>2000</v>
      </c>
      <c r="C689" s="4">
        <v>11</v>
      </c>
      <c r="D689">
        <v>18</v>
      </c>
      <c r="F689">
        <v>6.4</v>
      </c>
      <c r="H689">
        <v>-4.2</v>
      </c>
      <c r="J689">
        <v>1.1000000000000001</v>
      </c>
      <c r="L689">
        <v>16.899999999999999</v>
      </c>
      <c r="N689">
        <v>0</v>
      </c>
      <c r="P689">
        <v>0</v>
      </c>
      <c r="R689">
        <v>0.8</v>
      </c>
      <c r="T689">
        <v>0.8</v>
      </c>
      <c r="V689">
        <v>3</v>
      </c>
    </row>
    <row r="690" spans="1:23" x14ac:dyDescent="0.25">
      <c r="A690" s="11">
        <v>36849</v>
      </c>
      <c r="B690">
        <v>2000</v>
      </c>
      <c r="C690" s="4">
        <v>11</v>
      </c>
      <c r="D690">
        <v>19</v>
      </c>
      <c r="F690">
        <v>-1.2</v>
      </c>
      <c r="H690">
        <v>-8.6</v>
      </c>
      <c r="J690">
        <v>-4.9000000000000004</v>
      </c>
      <c r="L690">
        <v>22.9</v>
      </c>
      <c r="N690">
        <v>0</v>
      </c>
      <c r="P690">
        <v>0</v>
      </c>
      <c r="R690">
        <v>0</v>
      </c>
      <c r="T690">
        <v>0</v>
      </c>
      <c r="V690">
        <v>3</v>
      </c>
    </row>
    <row r="691" spans="1:23" x14ac:dyDescent="0.25">
      <c r="A691" s="11">
        <v>36850</v>
      </c>
      <c r="B691">
        <v>2000</v>
      </c>
      <c r="C691" s="4">
        <v>11</v>
      </c>
      <c r="D691">
        <v>20</v>
      </c>
      <c r="F691">
        <v>1.4</v>
      </c>
      <c r="H691">
        <v>-11.1</v>
      </c>
      <c r="J691">
        <v>-4.9000000000000004</v>
      </c>
      <c r="L691">
        <v>22.9</v>
      </c>
      <c r="N691">
        <v>0</v>
      </c>
      <c r="P691">
        <v>0</v>
      </c>
      <c r="R691">
        <v>0</v>
      </c>
      <c r="T691">
        <v>0</v>
      </c>
      <c r="V691">
        <v>3</v>
      </c>
    </row>
    <row r="692" spans="1:23" x14ac:dyDescent="0.25">
      <c r="A692" s="11">
        <v>36851</v>
      </c>
      <c r="B692">
        <v>2000</v>
      </c>
      <c r="C692" s="4">
        <v>11</v>
      </c>
      <c r="D692">
        <v>21</v>
      </c>
      <c r="F692">
        <v>4.7</v>
      </c>
      <c r="H692">
        <v>-7.8</v>
      </c>
      <c r="J692">
        <v>-1.6</v>
      </c>
      <c r="L692">
        <v>19.600000000000001</v>
      </c>
      <c r="N692">
        <v>0</v>
      </c>
      <c r="P692">
        <v>0</v>
      </c>
      <c r="R692">
        <v>0</v>
      </c>
      <c r="T692">
        <v>0</v>
      </c>
      <c r="V692">
        <v>2</v>
      </c>
    </row>
    <row r="693" spans="1:23" x14ac:dyDescent="0.25">
      <c r="A693" s="11">
        <v>36852</v>
      </c>
      <c r="B693">
        <v>2000</v>
      </c>
      <c r="C693" s="4">
        <v>11</v>
      </c>
      <c r="D693">
        <v>22</v>
      </c>
      <c r="F693">
        <v>5.5</v>
      </c>
      <c r="H693">
        <v>-4.3</v>
      </c>
      <c r="J693">
        <v>0.6</v>
      </c>
      <c r="L693">
        <v>17.399999999999999</v>
      </c>
      <c r="N693">
        <v>0</v>
      </c>
      <c r="P693">
        <v>0</v>
      </c>
      <c r="R693">
        <v>0</v>
      </c>
      <c r="T693">
        <v>0</v>
      </c>
      <c r="V693">
        <v>2</v>
      </c>
    </row>
    <row r="694" spans="1:23" x14ac:dyDescent="0.25">
      <c r="A694" s="11">
        <v>36853</v>
      </c>
      <c r="B694">
        <v>2000</v>
      </c>
      <c r="C694" s="4">
        <v>11</v>
      </c>
      <c r="D694">
        <v>23</v>
      </c>
      <c r="F694">
        <v>6.9</v>
      </c>
      <c r="H694">
        <v>-6.8</v>
      </c>
      <c r="J694">
        <v>0.1</v>
      </c>
      <c r="L694">
        <v>17.899999999999999</v>
      </c>
      <c r="N694">
        <v>0</v>
      </c>
      <c r="P694">
        <v>0</v>
      </c>
      <c r="R694">
        <v>0</v>
      </c>
      <c r="T694">
        <v>0</v>
      </c>
      <c r="V694">
        <v>1</v>
      </c>
    </row>
    <row r="695" spans="1:23" x14ac:dyDescent="0.25">
      <c r="A695" s="11">
        <v>36854</v>
      </c>
      <c r="B695">
        <v>2000</v>
      </c>
      <c r="C695" s="4">
        <v>11</v>
      </c>
      <c r="D695">
        <v>24</v>
      </c>
      <c r="F695">
        <v>6.7</v>
      </c>
      <c r="H695">
        <v>-0.9</v>
      </c>
      <c r="J695">
        <v>2.9</v>
      </c>
      <c r="L695">
        <v>15.1</v>
      </c>
      <c r="N695">
        <v>0</v>
      </c>
      <c r="P695">
        <v>0</v>
      </c>
      <c r="R695">
        <v>0</v>
      </c>
      <c r="T695">
        <v>0</v>
      </c>
      <c r="V695">
        <v>1</v>
      </c>
    </row>
    <row r="696" spans="1:23" x14ac:dyDescent="0.25">
      <c r="A696" s="11">
        <v>36855</v>
      </c>
      <c r="B696">
        <v>2000</v>
      </c>
      <c r="C696" s="4">
        <v>11</v>
      </c>
      <c r="D696">
        <v>25</v>
      </c>
      <c r="F696">
        <v>5.8</v>
      </c>
      <c r="H696">
        <v>-4.5</v>
      </c>
      <c r="J696">
        <v>0.7</v>
      </c>
      <c r="L696">
        <v>17.3</v>
      </c>
      <c r="N696">
        <v>0</v>
      </c>
      <c r="P696">
        <v>0</v>
      </c>
      <c r="R696">
        <v>0</v>
      </c>
      <c r="T696">
        <v>0</v>
      </c>
      <c r="V696">
        <v>1</v>
      </c>
    </row>
    <row r="697" spans="1:23" x14ac:dyDescent="0.25">
      <c r="A697" s="11">
        <v>36856</v>
      </c>
      <c r="B697">
        <v>2000</v>
      </c>
      <c r="C697" s="4">
        <v>11</v>
      </c>
      <c r="D697">
        <v>26</v>
      </c>
      <c r="F697">
        <v>4.7</v>
      </c>
      <c r="H697">
        <v>-5.9</v>
      </c>
      <c r="J697">
        <v>-0.6</v>
      </c>
      <c r="L697">
        <v>18.600000000000001</v>
      </c>
      <c r="N697">
        <v>0</v>
      </c>
      <c r="P697">
        <v>0</v>
      </c>
      <c r="R697">
        <v>0</v>
      </c>
      <c r="T697">
        <v>0</v>
      </c>
      <c r="V697">
        <v>1</v>
      </c>
    </row>
    <row r="698" spans="1:23" x14ac:dyDescent="0.25">
      <c r="A698" s="11">
        <v>36857</v>
      </c>
      <c r="B698">
        <v>2000</v>
      </c>
      <c r="C698" s="4">
        <v>11</v>
      </c>
      <c r="D698">
        <v>27</v>
      </c>
      <c r="F698">
        <v>1.1000000000000001</v>
      </c>
      <c r="H698">
        <v>-8</v>
      </c>
      <c r="J698">
        <v>-3.5</v>
      </c>
      <c r="L698">
        <v>21.5</v>
      </c>
      <c r="N698">
        <v>0</v>
      </c>
      <c r="P698">
        <v>0</v>
      </c>
      <c r="R698">
        <v>0</v>
      </c>
      <c r="T698">
        <v>0</v>
      </c>
      <c r="V698">
        <v>1</v>
      </c>
    </row>
    <row r="699" spans="1:23" x14ac:dyDescent="0.25">
      <c r="A699" s="11">
        <v>36858</v>
      </c>
      <c r="B699">
        <v>2000</v>
      </c>
      <c r="C699" s="4">
        <v>11</v>
      </c>
      <c r="D699">
        <v>28</v>
      </c>
      <c r="F699">
        <v>2</v>
      </c>
      <c r="H699">
        <v>-7.3</v>
      </c>
      <c r="J699">
        <v>-2.7</v>
      </c>
      <c r="L699">
        <v>20.7</v>
      </c>
      <c r="N699">
        <v>0</v>
      </c>
      <c r="P699">
        <v>0</v>
      </c>
      <c r="R699">
        <v>0</v>
      </c>
      <c r="T699">
        <v>0</v>
      </c>
      <c r="V699">
        <v>1</v>
      </c>
    </row>
    <row r="700" spans="1:23" x14ac:dyDescent="0.25">
      <c r="A700" s="11">
        <v>36859</v>
      </c>
      <c r="B700">
        <v>2000</v>
      </c>
      <c r="C700" s="4">
        <v>11</v>
      </c>
      <c r="D700">
        <v>29</v>
      </c>
      <c r="F700">
        <v>-1.2</v>
      </c>
      <c r="H700">
        <v>-11.7</v>
      </c>
      <c r="J700">
        <v>-6.5</v>
      </c>
      <c r="L700">
        <v>24.5</v>
      </c>
      <c r="N700">
        <v>0</v>
      </c>
      <c r="P700">
        <v>0</v>
      </c>
      <c r="R700">
        <v>0</v>
      </c>
      <c r="T700">
        <v>0</v>
      </c>
      <c r="V700">
        <v>0</v>
      </c>
      <c r="W700" t="s">
        <v>66</v>
      </c>
    </row>
    <row r="701" spans="1:23" x14ac:dyDescent="0.25">
      <c r="A701" s="11">
        <v>36860</v>
      </c>
      <c r="B701">
        <v>2000</v>
      </c>
      <c r="C701" s="4">
        <v>11</v>
      </c>
      <c r="D701">
        <v>30</v>
      </c>
      <c r="F701">
        <v>-3.5</v>
      </c>
      <c r="H701">
        <v>-5.8</v>
      </c>
      <c r="J701">
        <v>-4.7</v>
      </c>
      <c r="L701">
        <v>22.7</v>
      </c>
      <c r="N701">
        <v>0</v>
      </c>
      <c r="P701">
        <v>0</v>
      </c>
      <c r="R701">
        <v>1.6</v>
      </c>
      <c r="T701">
        <v>1.2</v>
      </c>
      <c r="V701">
        <v>0</v>
      </c>
      <c r="W701" t="s">
        <v>66</v>
      </c>
    </row>
    <row r="702" spans="1:23" x14ac:dyDescent="0.25">
      <c r="A702" s="11">
        <v>36861</v>
      </c>
      <c r="B702">
        <v>2000</v>
      </c>
      <c r="C702" s="4">
        <v>12</v>
      </c>
      <c r="D702">
        <v>1</v>
      </c>
      <c r="F702">
        <v>-2.7</v>
      </c>
      <c r="H702">
        <v>-5.6</v>
      </c>
      <c r="J702">
        <v>-4.2</v>
      </c>
      <c r="L702">
        <v>22.2</v>
      </c>
      <c r="N702">
        <v>0</v>
      </c>
      <c r="P702">
        <v>0</v>
      </c>
      <c r="R702">
        <v>0</v>
      </c>
      <c r="T702">
        <v>0</v>
      </c>
      <c r="V702">
        <v>1</v>
      </c>
    </row>
    <row r="703" spans="1:23" x14ac:dyDescent="0.25">
      <c r="A703" s="11">
        <v>36862</v>
      </c>
      <c r="B703">
        <v>2000</v>
      </c>
      <c r="C703" s="4">
        <v>12</v>
      </c>
      <c r="D703">
        <v>2</v>
      </c>
      <c r="F703">
        <v>2.1</v>
      </c>
      <c r="H703">
        <v>-6.1</v>
      </c>
      <c r="J703">
        <v>-2</v>
      </c>
      <c r="L703">
        <v>20</v>
      </c>
      <c r="N703">
        <v>0</v>
      </c>
      <c r="P703">
        <v>1.2</v>
      </c>
      <c r="R703">
        <v>0</v>
      </c>
      <c r="T703">
        <v>1.2</v>
      </c>
      <c r="V703">
        <v>2</v>
      </c>
    </row>
    <row r="704" spans="1:23" x14ac:dyDescent="0.25">
      <c r="A704" s="11">
        <v>36863</v>
      </c>
      <c r="B704">
        <v>2000</v>
      </c>
      <c r="C704" s="4">
        <v>12</v>
      </c>
      <c r="D704">
        <v>3</v>
      </c>
      <c r="F704">
        <v>3.2</v>
      </c>
      <c r="H704">
        <v>-10.7</v>
      </c>
      <c r="J704">
        <v>-3.8</v>
      </c>
      <c r="L704">
        <v>21.8</v>
      </c>
      <c r="N704">
        <v>0</v>
      </c>
      <c r="P704">
        <v>0</v>
      </c>
      <c r="R704">
        <v>3.8</v>
      </c>
      <c r="T704">
        <v>3.2</v>
      </c>
      <c r="V704">
        <v>2</v>
      </c>
    </row>
    <row r="705" spans="1:22" x14ac:dyDescent="0.25">
      <c r="A705" s="11">
        <v>36864</v>
      </c>
      <c r="B705">
        <v>2000</v>
      </c>
      <c r="C705" s="4">
        <v>12</v>
      </c>
      <c r="D705">
        <v>4</v>
      </c>
      <c r="F705">
        <v>-4.3</v>
      </c>
      <c r="H705">
        <v>-11.8</v>
      </c>
      <c r="J705">
        <v>-8.1</v>
      </c>
      <c r="L705">
        <v>26.1</v>
      </c>
      <c r="N705">
        <v>0</v>
      </c>
      <c r="P705">
        <v>0</v>
      </c>
      <c r="R705">
        <v>0.4</v>
      </c>
      <c r="T705">
        <v>0.4</v>
      </c>
      <c r="V705">
        <v>3</v>
      </c>
    </row>
    <row r="706" spans="1:22" x14ac:dyDescent="0.25">
      <c r="A706" s="11">
        <v>36865</v>
      </c>
      <c r="B706">
        <v>2000</v>
      </c>
      <c r="C706" s="4">
        <v>12</v>
      </c>
      <c r="D706">
        <v>5</v>
      </c>
      <c r="F706">
        <v>1.8</v>
      </c>
      <c r="H706">
        <v>-7.9</v>
      </c>
      <c r="J706">
        <v>-3.1</v>
      </c>
      <c r="L706">
        <v>21.1</v>
      </c>
      <c r="N706">
        <v>0</v>
      </c>
      <c r="P706">
        <v>0</v>
      </c>
      <c r="R706">
        <v>0</v>
      </c>
      <c r="S706" t="s">
        <v>66</v>
      </c>
      <c r="T706">
        <v>0</v>
      </c>
      <c r="U706" t="s">
        <v>66</v>
      </c>
      <c r="V706">
        <v>4</v>
      </c>
    </row>
    <row r="707" spans="1:22" x14ac:dyDescent="0.25">
      <c r="A707" s="11">
        <v>36866</v>
      </c>
      <c r="B707">
        <v>2000</v>
      </c>
      <c r="C707" s="4">
        <v>12</v>
      </c>
      <c r="D707">
        <v>6</v>
      </c>
      <c r="F707">
        <v>7.7</v>
      </c>
      <c r="H707">
        <v>-2.6</v>
      </c>
      <c r="J707">
        <v>2.6</v>
      </c>
      <c r="L707">
        <v>15.4</v>
      </c>
      <c r="N707">
        <v>0</v>
      </c>
      <c r="P707">
        <v>0.8</v>
      </c>
      <c r="R707">
        <v>0</v>
      </c>
      <c r="S707" t="s">
        <v>66</v>
      </c>
      <c r="T707">
        <v>0.8</v>
      </c>
      <c r="V707">
        <v>3</v>
      </c>
    </row>
    <row r="708" spans="1:22" x14ac:dyDescent="0.25">
      <c r="A708" s="11">
        <v>36867</v>
      </c>
      <c r="B708">
        <v>2000</v>
      </c>
      <c r="C708" s="4">
        <v>12</v>
      </c>
      <c r="D708">
        <v>7</v>
      </c>
      <c r="F708">
        <v>2</v>
      </c>
      <c r="H708">
        <v>-2</v>
      </c>
      <c r="J708">
        <v>0</v>
      </c>
      <c r="L708">
        <v>18</v>
      </c>
      <c r="N708">
        <v>0</v>
      </c>
      <c r="P708">
        <v>0</v>
      </c>
      <c r="R708">
        <v>0</v>
      </c>
      <c r="T708">
        <v>0</v>
      </c>
      <c r="V708">
        <v>1</v>
      </c>
    </row>
    <row r="709" spans="1:22" x14ac:dyDescent="0.25">
      <c r="A709" s="11">
        <v>36868</v>
      </c>
      <c r="B709">
        <v>2000</v>
      </c>
      <c r="C709" s="4">
        <v>12</v>
      </c>
      <c r="D709">
        <v>8</v>
      </c>
      <c r="F709">
        <v>-0.7</v>
      </c>
      <c r="H709">
        <v>-19.5</v>
      </c>
      <c r="J709">
        <v>-10.1</v>
      </c>
      <c r="L709">
        <v>28.1</v>
      </c>
      <c r="N709">
        <v>0</v>
      </c>
      <c r="P709">
        <v>0</v>
      </c>
      <c r="R709">
        <v>1.2</v>
      </c>
      <c r="T709">
        <v>1.2</v>
      </c>
      <c r="V709">
        <v>1</v>
      </c>
    </row>
    <row r="710" spans="1:22" x14ac:dyDescent="0.25">
      <c r="A710" s="11">
        <v>36869</v>
      </c>
      <c r="B710">
        <v>2000</v>
      </c>
      <c r="C710" s="4">
        <v>12</v>
      </c>
      <c r="D710">
        <v>9</v>
      </c>
      <c r="F710">
        <v>-18.399999999999999</v>
      </c>
      <c r="H710">
        <v>-25.4</v>
      </c>
      <c r="J710">
        <v>-21.9</v>
      </c>
      <c r="L710">
        <v>39.9</v>
      </c>
      <c r="N710">
        <v>0</v>
      </c>
      <c r="P710">
        <v>0</v>
      </c>
      <c r="R710">
        <v>0</v>
      </c>
      <c r="T710">
        <v>0</v>
      </c>
      <c r="V710">
        <v>2</v>
      </c>
    </row>
    <row r="711" spans="1:22" x14ac:dyDescent="0.25">
      <c r="A711" s="11">
        <v>36870</v>
      </c>
      <c r="B711">
        <v>2000</v>
      </c>
      <c r="C711" s="4">
        <v>12</v>
      </c>
      <c r="D711">
        <v>10</v>
      </c>
      <c r="F711">
        <v>-21.2</v>
      </c>
      <c r="H711">
        <v>-27.4</v>
      </c>
      <c r="J711">
        <v>-24.3</v>
      </c>
      <c r="L711">
        <v>42.3</v>
      </c>
      <c r="N711">
        <v>0</v>
      </c>
      <c r="P711">
        <v>0</v>
      </c>
      <c r="R711">
        <v>0</v>
      </c>
      <c r="S711" t="s">
        <v>66</v>
      </c>
      <c r="T711">
        <v>0</v>
      </c>
      <c r="U711" t="s">
        <v>66</v>
      </c>
      <c r="V711">
        <v>2</v>
      </c>
    </row>
    <row r="712" spans="1:22" x14ac:dyDescent="0.25">
      <c r="A712" s="11">
        <v>36871</v>
      </c>
      <c r="B712">
        <v>2000</v>
      </c>
      <c r="C712" s="4">
        <v>12</v>
      </c>
      <c r="D712">
        <v>11</v>
      </c>
      <c r="F712">
        <v>-17.899999999999999</v>
      </c>
      <c r="H712">
        <v>-26.6</v>
      </c>
      <c r="J712">
        <v>-22.3</v>
      </c>
      <c r="L712">
        <v>40.299999999999997</v>
      </c>
      <c r="N712">
        <v>0</v>
      </c>
      <c r="P712">
        <v>0</v>
      </c>
      <c r="R712">
        <v>0</v>
      </c>
      <c r="S712" t="s">
        <v>66</v>
      </c>
      <c r="T712">
        <v>0</v>
      </c>
      <c r="U712" t="s">
        <v>66</v>
      </c>
      <c r="V712">
        <v>2</v>
      </c>
    </row>
    <row r="713" spans="1:22" x14ac:dyDescent="0.25">
      <c r="A713" s="11">
        <v>36872</v>
      </c>
      <c r="B713">
        <v>2000</v>
      </c>
      <c r="C713" s="4">
        <v>12</v>
      </c>
      <c r="D713">
        <v>12</v>
      </c>
      <c r="F713">
        <v>-20.2</v>
      </c>
      <c r="H713">
        <v>-25</v>
      </c>
      <c r="J713">
        <v>-22.6</v>
      </c>
      <c r="L713">
        <v>40.6</v>
      </c>
      <c r="N713">
        <v>0</v>
      </c>
      <c r="P713">
        <v>0</v>
      </c>
      <c r="R713">
        <v>0</v>
      </c>
      <c r="S713" t="s">
        <v>66</v>
      </c>
      <c r="T713">
        <v>0</v>
      </c>
      <c r="U713" t="s">
        <v>66</v>
      </c>
      <c r="V713">
        <v>2</v>
      </c>
    </row>
    <row r="714" spans="1:22" x14ac:dyDescent="0.25">
      <c r="A714" s="11">
        <v>36873</v>
      </c>
      <c r="B714">
        <v>2000</v>
      </c>
      <c r="C714" s="4">
        <v>12</v>
      </c>
      <c r="D714">
        <v>13</v>
      </c>
      <c r="F714">
        <v>-20.2</v>
      </c>
      <c r="H714">
        <v>-24.3</v>
      </c>
      <c r="J714">
        <v>-22.3</v>
      </c>
      <c r="L714">
        <v>40.299999999999997</v>
      </c>
      <c r="N714">
        <v>0</v>
      </c>
      <c r="P714">
        <v>0</v>
      </c>
      <c r="R714">
        <v>0</v>
      </c>
      <c r="S714" t="s">
        <v>66</v>
      </c>
      <c r="T714">
        <v>0</v>
      </c>
      <c r="U714" t="s">
        <v>66</v>
      </c>
      <c r="V714">
        <v>2</v>
      </c>
    </row>
    <row r="715" spans="1:22" x14ac:dyDescent="0.25">
      <c r="A715" s="11">
        <v>36874</v>
      </c>
      <c r="B715">
        <v>2000</v>
      </c>
      <c r="C715" s="4">
        <v>12</v>
      </c>
      <c r="D715">
        <v>14</v>
      </c>
      <c r="F715">
        <v>-20.3</v>
      </c>
      <c r="H715">
        <v>-27</v>
      </c>
      <c r="J715">
        <v>-23.7</v>
      </c>
      <c r="L715">
        <v>41.7</v>
      </c>
      <c r="N715">
        <v>0</v>
      </c>
      <c r="P715">
        <v>0</v>
      </c>
      <c r="R715">
        <v>0.2</v>
      </c>
      <c r="T715">
        <v>0.2</v>
      </c>
      <c r="V715">
        <v>2</v>
      </c>
    </row>
    <row r="716" spans="1:22" x14ac:dyDescent="0.25">
      <c r="A716" s="11">
        <v>36875</v>
      </c>
      <c r="B716">
        <v>2000</v>
      </c>
      <c r="C716" s="4">
        <v>12</v>
      </c>
      <c r="D716">
        <v>15</v>
      </c>
      <c r="F716">
        <v>-21.6</v>
      </c>
      <c r="H716">
        <v>-26.8</v>
      </c>
      <c r="J716">
        <v>-24.2</v>
      </c>
      <c r="L716">
        <v>42.2</v>
      </c>
      <c r="N716">
        <v>0</v>
      </c>
      <c r="P716">
        <v>0</v>
      </c>
      <c r="R716">
        <v>2.6</v>
      </c>
      <c r="T716">
        <v>2.6</v>
      </c>
      <c r="V716">
        <v>4</v>
      </c>
    </row>
    <row r="717" spans="1:22" x14ac:dyDescent="0.25">
      <c r="A717" s="11">
        <v>36876</v>
      </c>
      <c r="B717">
        <v>2000</v>
      </c>
      <c r="C717" s="4">
        <v>12</v>
      </c>
      <c r="D717">
        <v>16</v>
      </c>
      <c r="F717">
        <v>-18.600000000000001</v>
      </c>
      <c r="H717">
        <v>-27.8</v>
      </c>
      <c r="J717">
        <v>-23.2</v>
      </c>
      <c r="L717">
        <v>41.2</v>
      </c>
      <c r="N717">
        <v>0</v>
      </c>
      <c r="P717">
        <v>0</v>
      </c>
      <c r="R717">
        <v>0</v>
      </c>
      <c r="S717" t="s">
        <v>66</v>
      </c>
      <c r="T717">
        <v>0</v>
      </c>
      <c r="U717" t="s">
        <v>66</v>
      </c>
      <c r="V717">
        <v>5</v>
      </c>
    </row>
    <row r="718" spans="1:22" x14ac:dyDescent="0.25">
      <c r="A718" s="11">
        <v>36877</v>
      </c>
      <c r="B718">
        <v>2000</v>
      </c>
      <c r="C718" s="4">
        <v>12</v>
      </c>
      <c r="D718">
        <v>17</v>
      </c>
      <c r="F718">
        <v>-14.4</v>
      </c>
      <c r="H718">
        <v>-20.100000000000001</v>
      </c>
      <c r="J718">
        <v>-17.3</v>
      </c>
      <c r="L718">
        <v>35.299999999999997</v>
      </c>
      <c r="N718">
        <v>0</v>
      </c>
      <c r="P718">
        <v>0</v>
      </c>
      <c r="R718">
        <v>0</v>
      </c>
      <c r="S718" t="s">
        <v>66</v>
      </c>
      <c r="T718">
        <v>0</v>
      </c>
      <c r="U718" t="s">
        <v>66</v>
      </c>
      <c r="V718">
        <v>5</v>
      </c>
    </row>
    <row r="719" spans="1:22" x14ac:dyDescent="0.25">
      <c r="A719" s="11">
        <v>36878</v>
      </c>
      <c r="B719">
        <v>2000</v>
      </c>
      <c r="C719" s="4">
        <v>12</v>
      </c>
      <c r="D719">
        <v>18</v>
      </c>
      <c r="F719">
        <v>-2.6</v>
      </c>
      <c r="H719">
        <v>-20.3</v>
      </c>
      <c r="J719">
        <v>-11.5</v>
      </c>
      <c r="L719">
        <v>29.5</v>
      </c>
      <c r="N719">
        <v>0</v>
      </c>
      <c r="P719">
        <v>0</v>
      </c>
      <c r="R719">
        <v>0</v>
      </c>
      <c r="S719" t="s">
        <v>66</v>
      </c>
      <c r="T719">
        <v>0</v>
      </c>
      <c r="U719" t="s">
        <v>66</v>
      </c>
      <c r="V719">
        <v>5</v>
      </c>
    </row>
    <row r="720" spans="1:22" x14ac:dyDescent="0.25">
      <c r="A720" s="11">
        <v>36879</v>
      </c>
      <c r="B720">
        <v>2000</v>
      </c>
      <c r="C720" s="4">
        <v>12</v>
      </c>
      <c r="D720">
        <v>19</v>
      </c>
      <c r="F720">
        <v>-0.3</v>
      </c>
      <c r="H720">
        <v>-18.8</v>
      </c>
      <c r="J720">
        <v>-9.6</v>
      </c>
      <c r="L720">
        <v>27.6</v>
      </c>
      <c r="N720">
        <v>0</v>
      </c>
      <c r="P720">
        <v>0</v>
      </c>
      <c r="R720">
        <v>1.8</v>
      </c>
      <c r="T720">
        <v>1</v>
      </c>
      <c r="V720">
        <v>5</v>
      </c>
    </row>
    <row r="721" spans="1:22" x14ac:dyDescent="0.25">
      <c r="A721" s="11">
        <v>36880</v>
      </c>
      <c r="B721">
        <v>2000</v>
      </c>
      <c r="C721" s="4">
        <v>12</v>
      </c>
      <c r="D721">
        <v>20</v>
      </c>
      <c r="F721">
        <v>-15.9</v>
      </c>
      <c r="H721">
        <v>-23.4</v>
      </c>
      <c r="J721">
        <v>-19.7</v>
      </c>
      <c r="L721">
        <v>37.700000000000003</v>
      </c>
      <c r="N721">
        <v>0</v>
      </c>
      <c r="P721">
        <v>0</v>
      </c>
      <c r="R721">
        <v>0</v>
      </c>
      <c r="S721" t="s">
        <v>66</v>
      </c>
      <c r="T721">
        <v>0</v>
      </c>
      <c r="U721" t="s">
        <v>66</v>
      </c>
      <c r="V721">
        <v>5</v>
      </c>
    </row>
    <row r="722" spans="1:22" x14ac:dyDescent="0.25">
      <c r="A722" s="11">
        <v>36881</v>
      </c>
      <c r="B722">
        <v>2000</v>
      </c>
      <c r="C722" s="4">
        <v>12</v>
      </c>
      <c r="D722">
        <v>21</v>
      </c>
      <c r="F722">
        <v>-8.8000000000000007</v>
      </c>
      <c r="H722">
        <v>-19.3</v>
      </c>
      <c r="J722">
        <v>-14.1</v>
      </c>
      <c r="L722">
        <v>32.1</v>
      </c>
      <c r="N722">
        <v>0</v>
      </c>
      <c r="P722">
        <v>0</v>
      </c>
      <c r="R722">
        <v>0</v>
      </c>
      <c r="S722" t="s">
        <v>66</v>
      </c>
      <c r="T722">
        <v>0</v>
      </c>
      <c r="U722" t="s">
        <v>66</v>
      </c>
      <c r="V722">
        <v>5</v>
      </c>
    </row>
    <row r="723" spans="1:22" x14ac:dyDescent="0.25">
      <c r="A723" s="11">
        <v>36882</v>
      </c>
      <c r="B723">
        <v>2000</v>
      </c>
      <c r="C723" s="4">
        <v>12</v>
      </c>
      <c r="D723">
        <v>22</v>
      </c>
      <c r="F723">
        <v>-13.8</v>
      </c>
      <c r="H723">
        <v>-20.2</v>
      </c>
      <c r="J723">
        <v>-17</v>
      </c>
      <c r="L723">
        <v>35</v>
      </c>
      <c r="N723">
        <v>0</v>
      </c>
      <c r="P723">
        <v>0</v>
      </c>
      <c r="R723">
        <v>0.8</v>
      </c>
      <c r="T723">
        <v>0.4</v>
      </c>
      <c r="V723">
        <v>5</v>
      </c>
    </row>
    <row r="724" spans="1:22" x14ac:dyDescent="0.25">
      <c r="A724" s="11">
        <v>36883</v>
      </c>
      <c r="B724">
        <v>2000</v>
      </c>
      <c r="C724" s="4">
        <v>12</v>
      </c>
      <c r="D724">
        <v>23</v>
      </c>
      <c r="F724">
        <v>-16.5</v>
      </c>
      <c r="H724">
        <v>-19.8</v>
      </c>
      <c r="J724">
        <v>-18.2</v>
      </c>
      <c r="L724">
        <v>36.200000000000003</v>
      </c>
      <c r="N724">
        <v>0</v>
      </c>
      <c r="P724">
        <v>0</v>
      </c>
      <c r="R724">
        <v>0</v>
      </c>
      <c r="S724" t="s">
        <v>66</v>
      </c>
      <c r="T724">
        <v>0</v>
      </c>
      <c r="U724" t="s">
        <v>66</v>
      </c>
      <c r="V724">
        <v>5</v>
      </c>
    </row>
    <row r="725" spans="1:22" x14ac:dyDescent="0.25">
      <c r="A725" s="11">
        <v>36884</v>
      </c>
      <c r="B725">
        <v>2000</v>
      </c>
      <c r="C725" s="4">
        <v>12</v>
      </c>
      <c r="D725">
        <v>24</v>
      </c>
      <c r="F725">
        <v>-13.5</v>
      </c>
      <c r="H725">
        <v>-20.9</v>
      </c>
      <c r="J725">
        <v>-17.2</v>
      </c>
      <c r="L725">
        <v>35.200000000000003</v>
      </c>
      <c r="N725">
        <v>0</v>
      </c>
      <c r="P725">
        <v>0</v>
      </c>
      <c r="R725">
        <v>0</v>
      </c>
      <c r="S725" t="s">
        <v>66</v>
      </c>
      <c r="T725">
        <v>0</v>
      </c>
      <c r="U725" t="s">
        <v>66</v>
      </c>
      <c r="V725">
        <v>5</v>
      </c>
    </row>
    <row r="726" spans="1:22" x14ac:dyDescent="0.25">
      <c r="A726" s="11">
        <v>36885</v>
      </c>
      <c r="B726">
        <v>2000</v>
      </c>
      <c r="C726" s="4">
        <v>12</v>
      </c>
      <c r="D726">
        <v>25</v>
      </c>
      <c r="F726">
        <v>-9.8000000000000007</v>
      </c>
      <c r="H726">
        <v>-14.8</v>
      </c>
      <c r="J726">
        <v>-12.3</v>
      </c>
      <c r="L726">
        <v>30.3</v>
      </c>
      <c r="N726">
        <v>0</v>
      </c>
      <c r="P726">
        <v>0</v>
      </c>
      <c r="R726">
        <v>0</v>
      </c>
      <c r="S726" t="s">
        <v>66</v>
      </c>
      <c r="T726">
        <v>0</v>
      </c>
      <c r="U726" t="s">
        <v>66</v>
      </c>
      <c r="V726">
        <v>5</v>
      </c>
    </row>
    <row r="727" spans="1:22" x14ac:dyDescent="0.25">
      <c r="A727" s="11">
        <v>36886</v>
      </c>
      <c r="B727">
        <v>2000</v>
      </c>
      <c r="C727" s="4">
        <v>12</v>
      </c>
      <c r="D727">
        <v>26</v>
      </c>
      <c r="F727">
        <v>-3.3</v>
      </c>
      <c r="H727">
        <v>-12.8</v>
      </c>
      <c r="J727">
        <v>-8.1</v>
      </c>
      <c r="L727">
        <v>26.1</v>
      </c>
      <c r="N727">
        <v>0</v>
      </c>
      <c r="P727">
        <v>0</v>
      </c>
      <c r="R727">
        <v>0</v>
      </c>
      <c r="T727">
        <v>0</v>
      </c>
      <c r="V727">
        <v>5</v>
      </c>
    </row>
    <row r="728" spans="1:22" x14ac:dyDescent="0.25">
      <c r="A728" s="11">
        <v>36887</v>
      </c>
      <c r="B728">
        <v>2000</v>
      </c>
      <c r="C728" s="4">
        <v>12</v>
      </c>
      <c r="D728">
        <v>27</v>
      </c>
      <c r="F728">
        <v>0.3</v>
      </c>
      <c r="H728">
        <v>-6.5</v>
      </c>
      <c r="J728">
        <v>-3.1</v>
      </c>
      <c r="L728">
        <v>21.1</v>
      </c>
      <c r="N728">
        <v>0</v>
      </c>
      <c r="P728">
        <v>0</v>
      </c>
      <c r="R728">
        <v>0.2</v>
      </c>
      <c r="T728">
        <v>0.2</v>
      </c>
      <c r="V728">
        <v>5</v>
      </c>
    </row>
    <row r="729" spans="1:22" x14ac:dyDescent="0.25">
      <c r="A729" s="11">
        <v>36888</v>
      </c>
      <c r="B729">
        <v>2000</v>
      </c>
      <c r="C729" s="4">
        <v>12</v>
      </c>
      <c r="D729">
        <v>28</v>
      </c>
      <c r="F729">
        <v>0.3</v>
      </c>
      <c r="H729">
        <v>-9.3000000000000007</v>
      </c>
      <c r="J729">
        <v>-4.5</v>
      </c>
      <c r="L729">
        <v>22.5</v>
      </c>
      <c r="N729">
        <v>0</v>
      </c>
      <c r="P729">
        <v>0</v>
      </c>
      <c r="R729">
        <v>0</v>
      </c>
      <c r="T729">
        <v>0</v>
      </c>
      <c r="V729">
        <v>4</v>
      </c>
    </row>
    <row r="730" spans="1:22" x14ac:dyDescent="0.25">
      <c r="A730" s="11">
        <v>36889</v>
      </c>
      <c r="B730">
        <v>2000</v>
      </c>
      <c r="C730" s="4">
        <v>12</v>
      </c>
      <c r="D730">
        <v>29</v>
      </c>
      <c r="F730">
        <v>-2.6</v>
      </c>
      <c r="H730">
        <v>-12.1</v>
      </c>
      <c r="J730">
        <v>-7.4</v>
      </c>
      <c r="L730">
        <v>25.4</v>
      </c>
      <c r="N730">
        <v>0</v>
      </c>
      <c r="P730">
        <v>0</v>
      </c>
      <c r="R730">
        <v>0</v>
      </c>
      <c r="T730">
        <v>0</v>
      </c>
      <c r="V730">
        <v>4</v>
      </c>
    </row>
    <row r="731" spans="1:22" x14ac:dyDescent="0.25">
      <c r="A731" s="11">
        <v>36890</v>
      </c>
      <c r="B731">
        <v>2000</v>
      </c>
      <c r="C731" s="4">
        <v>12</v>
      </c>
      <c r="D731">
        <v>30</v>
      </c>
      <c r="F731">
        <v>-5.9</v>
      </c>
      <c r="H731">
        <v>-14.2</v>
      </c>
      <c r="J731">
        <v>-10.1</v>
      </c>
      <c r="L731">
        <v>28.1</v>
      </c>
      <c r="N731">
        <v>0</v>
      </c>
      <c r="P731">
        <v>0</v>
      </c>
      <c r="R731">
        <v>0</v>
      </c>
      <c r="T731">
        <v>0</v>
      </c>
      <c r="V731">
        <v>4</v>
      </c>
    </row>
    <row r="732" spans="1:22" x14ac:dyDescent="0.25">
      <c r="A732" s="11">
        <v>36891</v>
      </c>
      <c r="B732">
        <v>2000</v>
      </c>
      <c r="C732" s="4">
        <v>12</v>
      </c>
      <c r="D732">
        <v>31</v>
      </c>
      <c r="F732">
        <v>-0.9</v>
      </c>
      <c r="H732">
        <v>-11.6</v>
      </c>
      <c r="J732">
        <v>-6.3</v>
      </c>
      <c r="L732">
        <v>24.3</v>
      </c>
      <c r="N732">
        <v>0</v>
      </c>
      <c r="P732">
        <v>0</v>
      </c>
      <c r="R732">
        <v>0</v>
      </c>
      <c r="T732">
        <v>0</v>
      </c>
      <c r="V732">
        <v>4</v>
      </c>
    </row>
    <row r="733" spans="1:22" x14ac:dyDescent="0.25">
      <c r="A733" s="11">
        <v>36892</v>
      </c>
      <c r="B733">
        <v>2001</v>
      </c>
      <c r="C733" s="4">
        <v>1</v>
      </c>
      <c r="D733">
        <v>1</v>
      </c>
      <c r="F733">
        <v>2.9</v>
      </c>
      <c r="H733">
        <v>-6.5</v>
      </c>
      <c r="J733">
        <v>-1.8</v>
      </c>
      <c r="L733">
        <v>19.8</v>
      </c>
      <c r="N733">
        <v>0</v>
      </c>
      <c r="P733">
        <v>0.6</v>
      </c>
      <c r="R733">
        <v>0</v>
      </c>
      <c r="T733">
        <v>0.6</v>
      </c>
      <c r="V733">
        <v>4</v>
      </c>
    </row>
    <row r="734" spans="1:22" x14ac:dyDescent="0.25">
      <c r="A734" s="11">
        <v>36893</v>
      </c>
      <c r="B734">
        <v>2001</v>
      </c>
      <c r="C734" s="4">
        <v>1</v>
      </c>
      <c r="D734">
        <v>2</v>
      </c>
      <c r="F734">
        <v>1.4</v>
      </c>
      <c r="H734">
        <v>-3.7</v>
      </c>
      <c r="J734">
        <v>-1.2</v>
      </c>
      <c r="L734">
        <v>19.2</v>
      </c>
      <c r="N734">
        <v>0</v>
      </c>
      <c r="P734">
        <v>0</v>
      </c>
      <c r="R734">
        <v>0</v>
      </c>
      <c r="T734">
        <v>0</v>
      </c>
      <c r="V734">
        <v>4</v>
      </c>
    </row>
    <row r="735" spans="1:22" x14ac:dyDescent="0.25">
      <c r="A735" s="11">
        <v>36894</v>
      </c>
      <c r="B735">
        <v>2001</v>
      </c>
      <c r="C735" s="4">
        <v>1</v>
      </c>
      <c r="D735">
        <v>3</v>
      </c>
      <c r="F735">
        <v>7.9</v>
      </c>
      <c r="H735">
        <v>-1.1000000000000001</v>
      </c>
      <c r="J735">
        <v>3.4</v>
      </c>
      <c r="L735">
        <v>14.6</v>
      </c>
      <c r="N735">
        <v>0</v>
      </c>
      <c r="P735">
        <v>0</v>
      </c>
      <c r="R735">
        <v>0</v>
      </c>
      <c r="T735">
        <v>0</v>
      </c>
      <c r="V735">
        <v>3</v>
      </c>
    </row>
    <row r="736" spans="1:22" x14ac:dyDescent="0.25">
      <c r="A736" s="11">
        <v>36895</v>
      </c>
      <c r="B736">
        <v>2001</v>
      </c>
      <c r="C736" s="4">
        <v>1</v>
      </c>
      <c r="D736">
        <v>4</v>
      </c>
      <c r="F736">
        <v>5.5</v>
      </c>
      <c r="H736">
        <v>-3</v>
      </c>
      <c r="J736">
        <v>1.3</v>
      </c>
      <c r="L736">
        <v>16.7</v>
      </c>
      <c r="N736">
        <v>0</v>
      </c>
      <c r="P736">
        <v>0</v>
      </c>
      <c r="R736">
        <v>0</v>
      </c>
      <c r="T736">
        <v>0</v>
      </c>
      <c r="V736">
        <v>2</v>
      </c>
    </row>
    <row r="737" spans="1:22" x14ac:dyDescent="0.25">
      <c r="A737" s="11">
        <v>36896</v>
      </c>
      <c r="B737">
        <v>2001</v>
      </c>
      <c r="C737" s="4">
        <v>1</v>
      </c>
      <c r="D737">
        <v>5</v>
      </c>
      <c r="F737">
        <v>5.9</v>
      </c>
      <c r="H737">
        <v>-1.8</v>
      </c>
      <c r="J737">
        <v>2.1</v>
      </c>
      <c r="L737">
        <v>15.9</v>
      </c>
      <c r="N737">
        <v>0</v>
      </c>
      <c r="P737">
        <v>0.6</v>
      </c>
      <c r="R737">
        <v>0</v>
      </c>
      <c r="T737">
        <v>0.6</v>
      </c>
      <c r="V737">
        <v>2</v>
      </c>
    </row>
    <row r="738" spans="1:22" x14ac:dyDescent="0.25">
      <c r="A738" s="11">
        <v>36897</v>
      </c>
      <c r="B738">
        <v>2001</v>
      </c>
      <c r="C738" s="4">
        <v>1</v>
      </c>
      <c r="D738">
        <v>6</v>
      </c>
      <c r="F738">
        <v>5.3</v>
      </c>
      <c r="H738">
        <v>-3.8</v>
      </c>
      <c r="J738">
        <v>0.8</v>
      </c>
      <c r="L738">
        <v>17.2</v>
      </c>
      <c r="N738">
        <v>0</v>
      </c>
      <c r="P738">
        <v>0</v>
      </c>
      <c r="R738">
        <v>0</v>
      </c>
      <c r="T738">
        <v>0</v>
      </c>
      <c r="V738">
        <v>2</v>
      </c>
    </row>
    <row r="739" spans="1:22" x14ac:dyDescent="0.25">
      <c r="A739" s="11">
        <v>36898</v>
      </c>
      <c r="B739">
        <v>2001</v>
      </c>
      <c r="C739" s="4">
        <v>1</v>
      </c>
      <c r="D739">
        <v>7</v>
      </c>
      <c r="F739">
        <v>3.9</v>
      </c>
      <c r="H739">
        <v>-6.4</v>
      </c>
      <c r="J739">
        <v>-1.3</v>
      </c>
      <c r="L739">
        <v>19.3</v>
      </c>
      <c r="N739">
        <v>0</v>
      </c>
      <c r="P739">
        <v>0</v>
      </c>
      <c r="R739">
        <v>0</v>
      </c>
      <c r="T739">
        <v>0</v>
      </c>
      <c r="V739">
        <v>2</v>
      </c>
    </row>
    <row r="740" spans="1:22" x14ac:dyDescent="0.25">
      <c r="A740" s="11">
        <v>36899</v>
      </c>
      <c r="B740">
        <v>2001</v>
      </c>
      <c r="C740" s="4">
        <v>1</v>
      </c>
      <c r="D740">
        <v>8</v>
      </c>
      <c r="F740">
        <v>5.2</v>
      </c>
      <c r="H740">
        <v>-7.9</v>
      </c>
      <c r="J740">
        <v>-1.4</v>
      </c>
      <c r="L740">
        <v>19.399999999999999</v>
      </c>
      <c r="N740">
        <v>0</v>
      </c>
      <c r="P740">
        <v>0</v>
      </c>
      <c r="R740">
        <v>0</v>
      </c>
      <c r="T740">
        <v>0</v>
      </c>
      <c r="V740">
        <v>2</v>
      </c>
    </row>
    <row r="741" spans="1:22" x14ac:dyDescent="0.25">
      <c r="A741" s="11">
        <v>36900</v>
      </c>
      <c r="B741">
        <v>2001</v>
      </c>
      <c r="C741" s="4">
        <v>1</v>
      </c>
      <c r="D741">
        <v>9</v>
      </c>
      <c r="F741">
        <v>6.7</v>
      </c>
      <c r="H741">
        <v>-2.8</v>
      </c>
      <c r="J741">
        <v>2</v>
      </c>
      <c r="L741">
        <v>16</v>
      </c>
      <c r="N741">
        <v>0</v>
      </c>
      <c r="P741">
        <v>0</v>
      </c>
      <c r="R741">
        <v>0</v>
      </c>
      <c r="T741">
        <v>0</v>
      </c>
      <c r="V741">
        <v>2</v>
      </c>
    </row>
    <row r="742" spans="1:22" x14ac:dyDescent="0.25">
      <c r="A742" s="11">
        <v>36901</v>
      </c>
      <c r="B742">
        <v>2001</v>
      </c>
      <c r="C742" s="4">
        <v>1</v>
      </c>
      <c r="D742">
        <v>10</v>
      </c>
      <c r="F742">
        <v>4.0999999999999996</v>
      </c>
      <c r="H742">
        <v>-6.5</v>
      </c>
      <c r="J742">
        <v>-1.2</v>
      </c>
      <c r="L742">
        <v>19.2</v>
      </c>
      <c r="N742">
        <v>0</v>
      </c>
      <c r="P742">
        <v>0</v>
      </c>
      <c r="R742">
        <v>0</v>
      </c>
      <c r="T742">
        <v>0</v>
      </c>
      <c r="V742">
        <v>2</v>
      </c>
    </row>
    <row r="743" spans="1:22" x14ac:dyDescent="0.25">
      <c r="A743" s="11">
        <v>36902</v>
      </c>
      <c r="B743">
        <v>2001</v>
      </c>
      <c r="C743" s="4">
        <v>1</v>
      </c>
      <c r="D743">
        <v>11</v>
      </c>
      <c r="F743">
        <v>-1.7</v>
      </c>
      <c r="H743">
        <v>-10.8</v>
      </c>
      <c r="J743">
        <v>-6.3</v>
      </c>
      <c r="L743">
        <v>24.3</v>
      </c>
      <c r="N743">
        <v>0</v>
      </c>
      <c r="P743">
        <v>0</v>
      </c>
      <c r="R743">
        <v>0</v>
      </c>
      <c r="T743">
        <v>0</v>
      </c>
      <c r="V743">
        <v>1</v>
      </c>
    </row>
    <row r="744" spans="1:22" x14ac:dyDescent="0.25">
      <c r="A744" s="11">
        <v>36903</v>
      </c>
      <c r="B744">
        <v>2001</v>
      </c>
      <c r="C744" s="4">
        <v>1</v>
      </c>
      <c r="D744">
        <v>12</v>
      </c>
      <c r="F744">
        <v>-6.6</v>
      </c>
      <c r="H744">
        <v>-11.4</v>
      </c>
      <c r="J744">
        <v>-9</v>
      </c>
      <c r="L744">
        <v>27</v>
      </c>
      <c r="N744">
        <v>0</v>
      </c>
      <c r="P744">
        <v>0</v>
      </c>
      <c r="R744">
        <v>0</v>
      </c>
      <c r="S744" t="s">
        <v>66</v>
      </c>
      <c r="T744">
        <v>0</v>
      </c>
      <c r="U744" t="s">
        <v>66</v>
      </c>
      <c r="V744">
        <v>1</v>
      </c>
    </row>
    <row r="745" spans="1:22" x14ac:dyDescent="0.25">
      <c r="A745" s="11">
        <v>36904</v>
      </c>
      <c r="B745">
        <v>2001</v>
      </c>
      <c r="C745" s="4">
        <v>1</v>
      </c>
      <c r="D745">
        <v>13</v>
      </c>
      <c r="F745">
        <v>-8.1</v>
      </c>
      <c r="H745">
        <v>-14.4</v>
      </c>
      <c r="J745">
        <v>-11.3</v>
      </c>
      <c r="L745">
        <v>29.3</v>
      </c>
      <c r="N745">
        <v>0</v>
      </c>
      <c r="P745">
        <v>0</v>
      </c>
      <c r="R745">
        <v>0.6</v>
      </c>
      <c r="T745">
        <v>0.2</v>
      </c>
      <c r="V745">
        <v>1</v>
      </c>
    </row>
    <row r="746" spans="1:22" x14ac:dyDescent="0.25">
      <c r="A746" s="11">
        <v>36905</v>
      </c>
      <c r="B746">
        <v>2001</v>
      </c>
      <c r="C746" s="4">
        <v>1</v>
      </c>
      <c r="D746">
        <v>14</v>
      </c>
      <c r="F746">
        <v>-3.9</v>
      </c>
      <c r="H746">
        <v>-10.5</v>
      </c>
      <c r="J746">
        <v>-7.2</v>
      </c>
      <c r="L746">
        <v>25.2</v>
      </c>
      <c r="N746">
        <v>0</v>
      </c>
      <c r="P746">
        <v>0</v>
      </c>
      <c r="R746">
        <v>0</v>
      </c>
      <c r="T746">
        <v>0</v>
      </c>
      <c r="V746">
        <v>1</v>
      </c>
    </row>
    <row r="747" spans="1:22" x14ac:dyDescent="0.25">
      <c r="A747" s="11">
        <v>36906</v>
      </c>
      <c r="B747">
        <v>2001</v>
      </c>
      <c r="C747" s="4">
        <v>1</v>
      </c>
      <c r="D747">
        <v>15</v>
      </c>
      <c r="F747">
        <v>-4.8</v>
      </c>
      <c r="H747">
        <v>-14.1</v>
      </c>
      <c r="J747">
        <v>-9.5</v>
      </c>
      <c r="L747">
        <v>27.5</v>
      </c>
      <c r="N747">
        <v>0</v>
      </c>
      <c r="P747">
        <v>0</v>
      </c>
      <c r="R747">
        <v>0</v>
      </c>
      <c r="T747">
        <v>0</v>
      </c>
      <c r="V747">
        <v>1</v>
      </c>
    </row>
    <row r="748" spans="1:22" x14ac:dyDescent="0.25">
      <c r="A748" s="11">
        <v>36907</v>
      </c>
      <c r="B748">
        <v>2001</v>
      </c>
      <c r="C748" s="4">
        <v>1</v>
      </c>
      <c r="D748">
        <v>16</v>
      </c>
      <c r="F748">
        <v>4.4000000000000004</v>
      </c>
      <c r="H748">
        <v>-6.8</v>
      </c>
      <c r="J748">
        <v>-1.2</v>
      </c>
      <c r="L748">
        <v>19.2</v>
      </c>
      <c r="N748">
        <v>0</v>
      </c>
      <c r="P748">
        <v>0</v>
      </c>
      <c r="Q748" t="s">
        <v>66</v>
      </c>
      <c r="R748">
        <v>0</v>
      </c>
      <c r="T748">
        <v>0</v>
      </c>
      <c r="U748" t="s">
        <v>66</v>
      </c>
      <c r="V748">
        <v>1</v>
      </c>
    </row>
    <row r="749" spans="1:22" x14ac:dyDescent="0.25">
      <c r="A749" s="11">
        <v>36908</v>
      </c>
      <c r="B749">
        <v>2001</v>
      </c>
      <c r="C749" s="4">
        <v>1</v>
      </c>
      <c r="D749">
        <v>17</v>
      </c>
      <c r="F749">
        <v>3.1</v>
      </c>
      <c r="H749">
        <v>-6.4</v>
      </c>
      <c r="J749">
        <v>-1.7</v>
      </c>
      <c r="L749">
        <v>19.7</v>
      </c>
      <c r="N749">
        <v>0</v>
      </c>
      <c r="P749">
        <v>0.6</v>
      </c>
      <c r="R749">
        <v>0</v>
      </c>
      <c r="T749">
        <v>0.6</v>
      </c>
      <c r="V749">
        <v>1</v>
      </c>
    </row>
    <row r="750" spans="1:22" x14ac:dyDescent="0.25">
      <c r="A750" s="11">
        <v>36909</v>
      </c>
      <c r="B750">
        <v>2001</v>
      </c>
      <c r="C750" s="4">
        <v>1</v>
      </c>
      <c r="D750">
        <v>18</v>
      </c>
      <c r="F750">
        <v>1.4</v>
      </c>
      <c r="H750">
        <v>-9.9</v>
      </c>
      <c r="J750">
        <v>-4.3</v>
      </c>
      <c r="L750">
        <v>22.3</v>
      </c>
      <c r="N750">
        <v>0</v>
      </c>
      <c r="P750">
        <v>0</v>
      </c>
      <c r="R750">
        <v>0</v>
      </c>
      <c r="T750">
        <v>0</v>
      </c>
      <c r="V750">
        <v>1</v>
      </c>
    </row>
    <row r="751" spans="1:22" x14ac:dyDescent="0.25">
      <c r="A751" s="11">
        <v>36910</v>
      </c>
      <c r="B751">
        <v>2001</v>
      </c>
      <c r="C751" s="4">
        <v>1</v>
      </c>
      <c r="D751">
        <v>19</v>
      </c>
      <c r="F751">
        <v>3.5</v>
      </c>
      <c r="H751">
        <v>-8.8000000000000007</v>
      </c>
      <c r="J751">
        <v>-2.7</v>
      </c>
      <c r="L751">
        <v>20.7</v>
      </c>
      <c r="N751">
        <v>0</v>
      </c>
      <c r="P751">
        <v>0</v>
      </c>
      <c r="R751">
        <v>0</v>
      </c>
      <c r="T751">
        <v>0</v>
      </c>
      <c r="V751">
        <v>1</v>
      </c>
    </row>
    <row r="752" spans="1:22" x14ac:dyDescent="0.25">
      <c r="A752" s="11">
        <v>36911</v>
      </c>
      <c r="B752">
        <v>2001</v>
      </c>
      <c r="C752" s="4">
        <v>1</v>
      </c>
      <c r="D752">
        <v>20</v>
      </c>
      <c r="F752">
        <v>1.1000000000000001</v>
      </c>
      <c r="H752">
        <v>-5.8</v>
      </c>
      <c r="J752">
        <v>-2.4</v>
      </c>
      <c r="L752">
        <v>20.399999999999999</v>
      </c>
      <c r="N752">
        <v>0</v>
      </c>
      <c r="P752">
        <v>0</v>
      </c>
      <c r="R752">
        <v>0</v>
      </c>
      <c r="T752">
        <v>0</v>
      </c>
      <c r="V752">
        <v>1</v>
      </c>
    </row>
    <row r="753" spans="1:22" x14ac:dyDescent="0.25">
      <c r="A753" s="11">
        <v>36912</v>
      </c>
      <c r="B753">
        <v>2001</v>
      </c>
      <c r="C753" s="4">
        <v>1</v>
      </c>
      <c r="D753">
        <v>21</v>
      </c>
      <c r="F753">
        <v>2.2999999999999998</v>
      </c>
      <c r="H753">
        <v>-7.8</v>
      </c>
      <c r="J753">
        <v>-2.8</v>
      </c>
      <c r="L753">
        <v>20.8</v>
      </c>
      <c r="N753">
        <v>0</v>
      </c>
      <c r="P753">
        <v>0</v>
      </c>
      <c r="R753">
        <v>0</v>
      </c>
      <c r="T753">
        <v>0</v>
      </c>
      <c r="V753">
        <v>1</v>
      </c>
    </row>
    <row r="754" spans="1:22" x14ac:dyDescent="0.25">
      <c r="A754" s="11">
        <v>36913</v>
      </c>
      <c r="B754">
        <v>2001</v>
      </c>
      <c r="C754" s="4">
        <v>1</v>
      </c>
      <c r="D754">
        <v>22</v>
      </c>
      <c r="F754">
        <v>3.1</v>
      </c>
      <c r="H754">
        <v>-6.4</v>
      </c>
      <c r="J754">
        <v>-1.7</v>
      </c>
      <c r="L754">
        <v>19.7</v>
      </c>
      <c r="N754">
        <v>0</v>
      </c>
      <c r="P754">
        <v>0</v>
      </c>
      <c r="R754">
        <v>0</v>
      </c>
      <c r="T754">
        <v>0</v>
      </c>
      <c r="V754">
        <v>1</v>
      </c>
    </row>
    <row r="755" spans="1:22" x14ac:dyDescent="0.25">
      <c r="A755" s="11">
        <v>36914</v>
      </c>
      <c r="B755">
        <v>2001</v>
      </c>
      <c r="C755" s="4">
        <v>1</v>
      </c>
      <c r="D755">
        <v>23</v>
      </c>
      <c r="F755">
        <v>1.1000000000000001</v>
      </c>
      <c r="H755">
        <v>-11.2</v>
      </c>
      <c r="J755">
        <v>-5.0999999999999996</v>
      </c>
      <c r="L755">
        <v>23.1</v>
      </c>
      <c r="N755">
        <v>0</v>
      </c>
      <c r="P755">
        <v>0</v>
      </c>
      <c r="R755">
        <v>0</v>
      </c>
      <c r="T755">
        <v>0</v>
      </c>
      <c r="V755">
        <v>1</v>
      </c>
    </row>
    <row r="756" spans="1:22" x14ac:dyDescent="0.25">
      <c r="A756" s="11">
        <v>36915</v>
      </c>
      <c r="B756">
        <v>2001</v>
      </c>
      <c r="C756" s="4">
        <v>1</v>
      </c>
      <c r="D756">
        <v>24</v>
      </c>
      <c r="F756">
        <v>1.8</v>
      </c>
      <c r="H756">
        <v>-7.6</v>
      </c>
      <c r="J756">
        <v>-2.9</v>
      </c>
      <c r="L756">
        <v>20.9</v>
      </c>
      <c r="N756">
        <v>0</v>
      </c>
      <c r="P756">
        <v>0</v>
      </c>
      <c r="R756">
        <v>0</v>
      </c>
      <c r="T756">
        <v>0</v>
      </c>
      <c r="V756">
        <v>1</v>
      </c>
    </row>
    <row r="757" spans="1:22" x14ac:dyDescent="0.25">
      <c r="A757" s="11">
        <v>36916</v>
      </c>
      <c r="B757">
        <v>2001</v>
      </c>
      <c r="C757" s="4">
        <v>1</v>
      </c>
      <c r="D757">
        <v>25</v>
      </c>
      <c r="F757">
        <v>0.1</v>
      </c>
      <c r="H757">
        <v>-8.6999999999999993</v>
      </c>
      <c r="J757">
        <v>-4.3</v>
      </c>
      <c r="L757">
        <v>22.3</v>
      </c>
      <c r="N757">
        <v>0</v>
      </c>
      <c r="P757">
        <v>0</v>
      </c>
      <c r="R757">
        <v>0</v>
      </c>
      <c r="T757">
        <v>0</v>
      </c>
      <c r="V757">
        <v>1</v>
      </c>
    </row>
    <row r="758" spans="1:22" x14ac:dyDescent="0.25">
      <c r="A758" s="11">
        <v>36917</v>
      </c>
      <c r="B758">
        <v>2001</v>
      </c>
      <c r="C758" s="4">
        <v>1</v>
      </c>
      <c r="D758">
        <v>26</v>
      </c>
      <c r="F758">
        <v>4.3</v>
      </c>
      <c r="H758">
        <v>-11</v>
      </c>
      <c r="J758">
        <v>-3.4</v>
      </c>
      <c r="L758">
        <v>21.4</v>
      </c>
      <c r="N758">
        <v>0</v>
      </c>
      <c r="P758">
        <v>0</v>
      </c>
      <c r="R758">
        <v>0</v>
      </c>
      <c r="T758">
        <v>0</v>
      </c>
      <c r="V758">
        <v>1</v>
      </c>
    </row>
    <row r="759" spans="1:22" x14ac:dyDescent="0.25">
      <c r="A759" s="11">
        <v>36918</v>
      </c>
      <c r="B759">
        <v>2001</v>
      </c>
      <c r="C759" s="4">
        <v>1</v>
      </c>
      <c r="D759">
        <v>27</v>
      </c>
      <c r="F759">
        <v>4.9000000000000004</v>
      </c>
      <c r="H759">
        <v>-7.5</v>
      </c>
      <c r="J759">
        <v>-1.3</v>
      </c>
      <c r="L759">
        <v>19.3</v>
      </c>
      <c r="N759">
        <v>0</v>
      </c>
      <c r="P759">
        <v>0</v>
      </c>
      <c r="R759">
        <v>0</v>
      </c>
      <c r="T759">
        <v>0</v>
      </c>
      <c r="V759">
        <v>1</v>
      </c>
    </row>
    <row r="760" spans="1:22" x14ac:dyDescent="0.25">
      <c r="A760" s="11">
        <v>36919</v>
      </c>
      <c r="B760">
        <v>2001</v>
      </c>
      <c r="C760" s="4">
        <v>1</v>
      </c>
      <c r="D760">
        <v>28</v>
      </c>
      <c r="F760">
        <v>4.3</v>
      </c>
      <c r="H760">
        <v>-6.3</v>
      </c>
      <c r="J760">
        <v>-1</v>
      </c>
      <c r="L760">
        <v>19</v>
      </c>
      <c r="N760">
        <v>0</v>
      </c>
      <c r="P760">
        <v>0</v>
      </c>
      <c r="R760">
        <v>0</v>
      </c>
      <c r="T760">
        <v>0</v>
      </c>
      <c r="V760">
        <v>1</v>
      </c>
    </row>
    <row r="761" spans="1:22" x14ac:dyDescent="0.25">
      <c r="A761" s="11">
        <v>36920</v>
      </c>
      <c r="B761">
        <v>2001</v>
      </c>
      <c r="C761" s="4">
        <v>1</v>
      </c>
      <c r="D761">
        <v>29</v>
      </c>
      <c r="F761">
        <v>2</v>
      </c>
      <c r="H761">
        <v>-5.3</v>
      </c>
      <c r="J761">
        <v>-1.7</v>
      </c>
      <c r="L761">
        <v>19.7</v>
      </c>
      <c r="N761">
        <v>0</v>
      </c>
      <c r="P761">
        <v>0</v>
      </c>
      <c r="R761">
        <v>0</v>
      </c>
      <c r="T761">
        <v>0</v>
      </c>
      <c r="V761">
        <v>1</v>
      </c>
    </row>
    <row r="762" spans="1:22" x14ac:dyDescent="0.25">
      <c r="A762" s="11">
        <v>36921</v>
      </c>
      <c r="B762">
        <v>2001</v>
      </c>
      <c r="C762" s="4">
        <v>1</v>
      </c>
      <c r="D762">
        <v>30</v>
      </c>
      <c r="F762">
        <v>0.4</v>
      </c>
      <c r="H762">
        <v>-6.8</v>
      </c>
      <c r="J762">
        <v>-3.2</v>
      </c>
      <c r="L762">
        <v>21.2</v>
      </c>
      <c r="N762">
        <v>0</v>
      </c>
      <c r="P762">
        <v>0</v>
      </c>
      <c r="R762">
        <v>0</v>
      </c>
      <c r="T762">
        <v>0</v>
      </c>
      <c r="V762">
        <v>1</v>
      </c>
    </row>
    <row r="763" spans="1:22" x14ac:dyDescent="0.25">
      <c r="A763" s="11">
        <v>36922</v>
      </c>
      <c r="B763">
        <v>2001</v>
      </c>
      <c r="C763" s="4">
        <v>1</v>
      </c>
      <c r="D763">
        <v>31</v>
      </c>
      <c r="F763">
        <v>-2.6</v>
      </c>
      <c r="H763">
        <v>-6.1</v>
      </c>
      <c r="J763">
        <v>-4.4000000000000004</v>
      </c>
      <c r="L763">
        <v>22.4</v>
      </c>
      <c r="N763">
        <v>0</v>
      </c>
      <c r="P763">
        <v>0</v>
      </c>
      <c r="R763">
        <v>0.4</v>
      </c>
      <c r="T763">
        <v>0.2</v>
      </c>
      <c r="V763">
        <v>1</v>
      </c>
    </row>
    <row r="764" spans="1:22" x14ac:dyDescent="0.25">
      <c r="A764" s="11">
        <v>36923</v>
      </c>
      <c r="B764">
        <v>2001</v>
      </c>
      <c r="C764" s="4">
        <v>2</v>
      </c>
      <c r="D764">
        <v>1</v>
      </c>
      <c r="F764">
        <v>3.8</v>
      </c>
      <c r="H764">
        <v>-5.7</v>
      </c>
      <c r="J764">
        <v>-1</v>
      </c>
      <c r="L764">
        <v>19</v>
      </c>
      <c r="N764">
        <v>0</v>
      </c>
      <c r="P764">
        <v>0</v>
      </c>
      <c r="R764">
        <v>0</v>
      </c>
      <c r="T764">
        <v>0</v>
      </c>
      <c r="V764">
        <v>1</v>
      </c>
    </row>
    <row r="765" spans="1:22" x14ac:dyDescent="0.25">
      <c r="A765" s="11">
        <v>36924</v>
      </c>
      <c r="B765">
        <v>2001</v>
      </c>
      <c r="C765" s="4">
        <v>2</v>
      </c>
      <c r="D765">
        <v>2</v>
      </c>
      <c r="F765">
        <v>4.8</v>
      </c>
      <c r="H765">
        <v>-6.6</v>
      </c>
      <c r="J765">
        <v>-0.9</v>
      </c>
      <c r="L765">
        <v>18.899999999999999</v>
      </c>
      <c r="N765">
        <v>0</v>
      </c>
      <c r="P765">
        <v>0</v>
      </c>
      <c r="R765">
        <v>0</v>
      </c>
      <c r="T765">
        <v>0</v>
      </c>
      <c r="V765">
        <v>1</v>
      </c>
    </row>
    <row r="766" spans="1:22" x14ac:dyDescent="0.25">
      <c r="A766" s="11">
        <v>36925</v>
      </c>
      <c r="B766">
        <v>2001</v>
      </c>
      <c r="C766" s="4">
        <v>2</v>
      </c>
      <c r="D766">
        <v>3</v>
      </c>
      <c r="F766">
        <v>6.7</v>
      </c>
      <c r="H766">
        <v>-1.9</v>
      </c>
      <c r="J766">
        <v>2.4</v>
      </c>
      <c r="L766">
        <v>15.6</v>
      </c>
      <c r="N766">
        <v>0</v>
      </c>
      <c r="P766">
        <v>0</v>
      </c>
      <c r="R766">
        <v>0</v>
      </c>
      <c r="S766" t="s">
        <v>66</v>
      </c>
      <c r="T766">
        <v>0</v>
      </c>
      <c r="U766" t="s">
        <v>66</v>
      </c>
      <c r="V766">
        <v>1</v>
      </c>
    </row>
    <row r="767" spans="1:22" x14ac:dyDescent="0.25">
      <c r="A767" s="11">
        <v>36926</v>
      </c>
      <c r="B767">
        <v>2001</v>
      </c>
      <c r="C767" s="4">
        <v>2</v>
      </c>
      <c r="D767">
        <v>4</v>
      </c>
      <c r="F767">
        <v>1.4</v>
      </c>
      <c r="H767">
        <v>-7.8</v>
      </c>
      <c r="J767">
        <v>-3.2</v>
      </c>
      <c r="L767">
        <v>21.2</v>
      </c>
      <c r="N767">
        <v>0</v>
      </c>
      <c r="P767">
        <v>0</v>
      </c>
      <c r="R767">
        <v>0</v>
      </c>
      <c r="T767">
        <v>0</v>
      </c>
      <c r="V767">
        <v>1</v>
      </c>
    </row>
    <row r="768" spans="1:22" x14ac:dyDescent="0.25">
      <c r="A768" s="11">
        <v>36927</v>
      </c>
      <c r="B768">
        <v>2001</v>
      </c>
      <c r="C768" s="4">
        <v>2</v>
      </c>
      <c r="D768">
        <v>5</v>
      </c>
      <c r="F768">
        <v>-3.2</v>
      </c>
      <c r="H768">
        <v>-9</v>
      </c>
      <c r="J768">
        <v>-6.1</v>
      </c>
      <c r="L768">
        <v>24.1</v>
      </c>
      <c r="N768">
        <v>0</v>
      </c>
      <c r="P768">
        <v>0</v>
      </c>
      <c r="R768">
        <v>0</v>
      </c>
      <c r="T768">
        <v>0</v>
      </c>
      <c r="V768">
        <v>1</v>
      </c>
    </row>
    <row r="769" spans="1:22" x14ac:dyDescent="0.25">
      <c r="A769" s="11">
        <v>36928</v>
      </c>
      <c r="B769">
        <v>2001</v>
      </c>
      <c r="C769" s="4">
        <v>2</v>
      </c>
      <c r="D769">
        <v>6</v>
      </c>
      <c r="F769">
        <v>-6.8</v>
      </c>
      <c r="H769">
        <v>-15.1</v>
      </c>
      <c r="J769">
        <v>-11</v>
      </c>
      <c r="L769">
        <v>29</v>
      </c>
      <c r="N769">
        <v>0</v>
      </c>
      <c r="P769">
        <v>0</v>
      </c>
      <c r="R769">
        <v>1.2</v>
      </c>
      <c r="T769">
        <v>0.6</v>
      </c>
      <c r="V769">
        <v>1</v>
      </c>
    </row>
    <row r="770" spans="1:22" x14ac:dyDescent="0.25">
      <c r="A770" s="11">
        <v>36929</v>
      </c>
      <c r="B770">
        <v>2001</v>
      </c>
      <c r="C770" s="4">
        <v>2</v>
      </c>
      <c r="D770">
        <v>7</v>
      </c>
      <c r="F770">
        <v>-9.6</v>
      </c>
      <c r="H770">
        <v>-17.7</v>
      </c>
      <c r="J770">
        <v>-13.7</v>
      </c>
      <c r="L770">
        <v>31.7</v>
      </c>
      <c r="N770">
        <v>0</v>
      </c>
      <c r="P770">
        <v>0</v>
      </c>
      <c r="R770">
        <v>0</v>
      </c>
      <c r="S770" t="s">
        <v>66</v>
      </c>
      <c r="T770">
        <v>0</v>
      </c>
      <c r="U770" t="s">
        <v>66</v>
      </c>
      <c r="V770">
        <v>1</v>
      </c>
    </row>
    <row r="771" spans="1:22" x14ac:dyDescent="0.25">
      <c r="A771" s="11">
        <v>36930</v>
      </c>
      <c r="B771">
        <v>2001</v>
      </c>
      <c r="C771" s="4">
        <v>2</v>
      </c>
      <c r="D771">
        <v>8</v>
      </c>
      <c r="F771">
        <v>-12.9</v>
      </c>
      <c r="H771">
        <v>-20.9</v>
      </c>
      <c r="J771">
        <v>-16.899999999999999</v>
      </c>
      <c r="L771">
        <v>34.9</v>
      </c>
      <c r="N771">
        <v>0</v>
      </c>
      <c r="P771">
        <v>0</v>
      </c>
      <c r="R771">
        <v>0</v>
      </c>
      <c r="T771">
        <v>0</v>
      </c>
      <c r="V771">
        <v>1</v>
      </c>
    </row>
    <row r="772" spans="1:22" x14ac:dyDescent="0.25">
      <c r="A772" s="11">
        <v>36931</v>
      </c>
      <c r="B772">
        <v>2001</v>
      </c>
      <c r="C772" s="4">
        <v>2</v>
      </c>
      <c r="D772">
        <v>9</v>
      </c>
      <c r="F772">
        <v>-13.4</v>
      </c>
      <c r="H772">
        <v>-20.2</v>
      </c>
      <c r="J772">
        <v>-16.8</v>
      </c>
      <c r="L772">
        <v>34.799999999999997</v>
      </c>
      <c r="N772">
        <v>0</v>
      </c>
      <c r="P772">
        <v>0</v>
      </c>
      <c r="R772">
        <v>0</v>
      </c>
      <c r="S772" t="s">
        <v>66</v>
      </c>
      <c r="T772">
        <v>0</v>
      </c>
      <c r="U772" t="s">
        <v>66</v>
      </c>
      <c r="V772">
        <v>1</v>
      </c>
    </row>
    <row r="773" spans="1:22" x14ac:dyDescent="0.25">
      <c r="A773" s="11">
        <v>36932</v>
      </c>
      <c r="B773">
        <v>2001</v>
      </c>
      <c r="C773" s="4">
        <v>2</v>
      </c>
      <c r="D773">
        <v>10</v>
      </c>
      <c r="F773">
        <v>-12.1</v>
      </c>
      <c r="H773">
        <v>-20.5</v>
      </c>
      <c r="J773">
        <v>-16.3</v>
      </c>
      <c r="L773">
        <v>34.299999999999997</v>
      </c>
      <c r="N773">
        <v>0</v>
      </c>
      <c r="P773">
        <v>0</v>
      </c>
      <c r="R773">
        <v>0</v>
      </c>
      <c r="T773">
        <v>0</v>
      </c>
      <c r="V773">
        <v>1</v>
      </c>
    </row>
    <row r="774" spans="1:22" x14ac:dyDescent="0.25">
      <c r="A774" s="11">
        <v>36933</v>
      </c>
      <c r="B774">
        <v>2001</v>
      </c>
      <c r="C774" s="4">
        <v>2</v>
      </c>
      <c r="D774">
        <v>11</v>
      </c>
      <c r="F774">
        <v>-11.6</v>
      </c>
      <c r="H774">
        <v>-17.100000000000001</v>
      </c>
      <c r="J774">
        <v>-14.4</v>
      </c>
      <c r="L774">
        <v>32.4</v>
      </c>
      <c r="N774">
        <v>0</v>
      </c>
      <c r="P774">
        <v>0</v>
      </c>
      <c r="R774">
        <v>0</v>
      </c>
      <c r="S774" t="s">
        <v>66</v>
      </c>
      <c r="T774">
        <v>0</v>
      </c>
      <c r="U774" t="s">
        <v>66</v>
      </c>
      <c r="V774">
        <v>1</v>
      </c>
    </row>
    <row r="775" spans="1:22" x14ac:dyDescent="0.25">
      <c r="A775" s="11">
        <v>36934</v>
      </c>
      <c r="B775">
        <v>2001</v>
      </c>
      <c r="C775" s="4">
        <v>2</v>
      </c>
      <c r="D775">
        <v>12</v>
      </c>
      <c r="F775">
        <v>-10.5</v>
      </c>
      <c r="H775">
        <v>-17.8</v>
      </c>
      <c r="J775">
        <v>-14.2</v>
      </c>
      <c r="L775">
        <v>32.200000000000003</v>
      </c>
      <c r="N775">
        <v>0</v>
      </c>
      <c r="P775">
        <v>0</v>
      </c>
      <c r="R775">
        <v>0</v>
      </c>
      <c r="T775">
        <v>0</v>
      </c>
      <c r="V775">
        <v>1</v>
      </c>
    </row>
    <row r="776" spans="1:22" x14ac:dyDescent="0.25">
      <c r="A776" s="11">
        <v>36935</v>
      </c>
      <c r="B776">
        <v>2001</v>
      </c>
      <c r="C776" s="4">
        <v>2</v>
      </c>
      <c r="D776">
        <v>13</v>
      </c>
      <c r="F776">
        <v>-7.6</v>
      </c>
      <c r="H776">
        <v>-20.9</v>
      </c>
      <c r="J776">
        <v>-14.3</v>
      </c>
      <c r="L776">
        <v>32.299999999999997</v>
      </c>
      <c r="N776">
        <v>0</v>
      </c>
      <c r="P776">
        <v>0</v>
      </c>
      <c r="R776">
        <v>0</v>
      </c>
      <c r="S776" t="s">
        <v>66</v>
      </c>
      <c r="T776">
        <v>0</v>
      </c>
      <c r="U776" t="s">
        <v>66</v>
      </c>
      <c r="V776">
        <v>1</v>
      </c>
    </row>
    <row r="777" spans="1:22" x14ac:dyDescent="0.25">
      <c r="A777" s="11">
        <v>36936</v>
      </c>
      <c r="B777">
        <v>2001</v>
      </c>
      <c r="C777" s="4">
        <v>2</v>
      </c>
      <c r="D777">
        <v>14</v>
      </c>
      <c r="F777">
        <v>-0.4</v>
      </c>
      <c r="H777">
        <v>-14.9</v>
      </c>
      <c r="J777">
        <v>-7.7</v>
      </c>
      <c r="L777">
        <v>25.7</v>
      </c>
      <c r="N777">
        <v>0</v>
      </c>
      <c r="P777">
        <v>0</v>
      </c>
      <c r="R777">
        <v>1.6</v>
      </c>
      <c r="T777">
        <v>0.8</v>
      </c>
      <c r="V777">
        <v>1</v>
      </c>
    </row>
    <row r="778" spans="1:22" x14ac:dyDescent="0.25">
      <c r="A778" s="11">
        <v>36937</v>
      </c>
      <c r="B778">
        <v>2001</v>
      </c>
      <c r="C778" s="4">
        <v>2</v>
      </c>
      <c r="D778">
        <v>15</v>
      </c>
      <c r="F778">
        <v>-11.1</v>
      </c>
      <c r="H778">
        <v>-17.600000000000001</v>
      </c>
      <c r="J778">
        <v>-14.4</v>
      </c>
      <c r="L778">
        <v>32.4</v>
      </c>
      <c r="N778">
        <v>0</v>
      </c>
      <c r="P778">
        <v>0</v>
      </c>
      <c r="R778">
        <v>0</v>
      </c>
      <c r="S778" t="s">
        <v>66</v>
      </c>
      <c r="T778">
        <v>0</v>
      </c>
      <c r="U778" t="s">
        <v>66</v>
      </c>
      <c r="V778">
        <v>2</v>
      </c>
    </row>
    <row r="779" spans="1:22" x14ac:dyDescent="0.25">
      <c r="A779" s="11">
        <v>36938</v>
      </c>
      <c r="B779">
        <v>2001</v>
      </c>
      <c r="C779" s="4">
        <v>2</v>
      </c>
      <c r="D779">
        <v>16</v>
      </c>
      <c r="F779">
        <v>-10.9</v>
      </c>
      <c r="H779">
        <v>-18.600000000000001</v>
      </c>
      <c r="J779">
        <v>-14.8</v>
      </c>
      <c r="L779">
        <v>32.799999999999997</v>
      </c>
      <c r="N779">
        <v>0</v>
      </c>
      <c r="P779">
        <v>0</v>
      </c>
      <c r="R779">
        <v>0</v>
      </c>
      <c r="S779" t="s">
        <v>66</v>
      </c>
      <c r="T779">
        <v>0</v>
      </c>
      <c r="U779" t="s">
        <v>66</v>
      </c>
      <c r="V779">
        <v>2</v>
      </c>
    </row>
    <row r="780" spans="1:22" x14ac:dyDescent="0.25">
      <c r="A780" s="11">
        <v>36939</v>
      </c>
      <c r="B780">
        <v>2001</v>
      </c>
      <c r="C780" s="4">
        <v>2</v>
      </c>
      <c r="D780">
        <v>17</v>
      </c>
      <c r="F780">
        <v>-2.6</v>
      </c>
      <c r="H780">
        <v>-21.9</v>
      </c>
      <c r="J780">
        <v>-12.3</v>
      </c>
      <c r="L780">
        <v>30.3</v>
      </c>
      <c r="N780">
        <v>0</v>
      </c>
      <c r="P780">
        <v>0</v>
      </c>
      <c r="R780">
        <v>0</v>
      </c>
      <c r="T780">
        <v>0</v>
      </c>
      <c r="V780">
        <v>2</v>
      </c>
    </row>
    <row r="781" spans="1:22" x14ac:dyDescent="0.25">
      <c r="A781" s="11">
        <v>36940</v>
      </c>
      <c r="B781">
        <v>2001</v>
      </c>
      <c r="C781" s="4">
        <v>2</v>
      </c>
      <c r="D781">
        <v>18</v>
      </c>
      <c r="F781">
        <v>-6</v>
      </c>
      <c r="H781">
        <v>-17</v>
      </c>
      <c r="J781">
        <v>-11.5</v>
      </c>
      <c r="L781">
        <v>29.5</v>
      </c>
      <c r="N781">
        <v>0</v>
      </c>
      <c r="P781">
        <v>0</v>
      </c>
      <c r="R781">
        <v>0</v>
      </c>
      <c r="S781" t="s">
        <v>66</v>
      </c>
      <c r="T781">
        <v>0</v>
      </c>
      <c r="U781" t="s">
        <v>66</v>
      </c>
      <c r="V781">
        <v>2</v>
      </c>
    </row>
    <row r="782" spans="1:22" x14ac:dyDescent="0.25">
      <c r="A782" s="11">
        <v>36941</v>
      </c>
      <c r="B782">
        <v>2001</v>
      </c>
      <c r="C782" s="4">
        <v>2</v>
      </c>
      <c r="D782">
        <v>19</v>
      </c>
      <c r="F782">
        <v>-6.9</v>
      </c>
      <c r="H782">
        <v>-15.3</v>
      </c>
      <c r="J782">
        <v>-11.1</v>
      </c>
      <c r="L782">
        <v>29.1</v>
      </c>
      <c r="N782">
        <v>0</v>
      </c>
      <c r="P782">
        <v>0</v>
      </c>
      <c r="R782">
        <v>0</v>
      </c>
      <c r="T782">
        <v>0</v>
      </c>
      <c r="V782">
        <v>2</v>
      </c>
    </row>
    <row r="783" spans="1:22" x14ac:dyDescent="0.25">
      <c r="A783" s="11">
        <v>36942</v>
      </c>
      <c r="B783">
        <v>2001</v>
      </c>
      <c r="C783" s="4">
        <v>2</v>
      </c>
      <c r="D783">
        <v>20</v>
      </c>
      <c r="F783">
        <v>-2.8</v>
      </c>
      <c r="H783">
        <v>-19.100000000000001</v>
      </c>
      <c r="J783">
        <v>-11</v>
      </c>
      <c r="L783">
        <v>29</v>
      </c>
      <c r="N783">
        <v>0</v>
      </c>
      <c r="P783">
        <v>0</v>
      </c>
      <c r="R783">
        <v>0</v>
      </c>
      <c r="T783">
        <v>0</v>
      </c>
      <c r="V783">
        <v>2</v>
      </c>
    </row>
    <row r="784" spans="1:22" x14ac:dyDescent="0.25">
      <c r="A784" s="11">
        <v>36943</v>
      </c>
      <c r="B784">
        <v>2001</v>
      </c>
      <c r="C784" s="4">
        <v>2</v>
      </c>
      <c r="D784">
        <v>21</v>
      </c>
      <c r="F784">
        <v>-3.1</v>
      </c>
      <c r="H784">
        <v>-14.2</v>
      </c>
      <c r="J784">
        <v>-8.6999999999999993</v>
      </c>
      <c r="L784">
        <v>26.7</v>
      </c>
      <c r="N784">
        <v>0</v>
      </c>
      <c r="P784">
        <v>0</v>
      </c>
      <c r="R784">
        <v>0</v>
      </c>
      <c r="T784">
        <v>0</v>
      </c>
      <c r="V784">
        <v>2</v>
      </c>
    </row>
    <row r="785" spans="1:23" x14ac:dyDescent="0.25">
      <c r="A785" s="11">
        <v>36944</v>
      </c>
      <c r="B785">
        <v>2001</v>
      </c>
      <c r="C785" s="4">
        <v>2</v>
      </c>
      <c r="D785">
        <v>22</v>
      </c>
      <c r="F785">
        <v>-2.8</v>
      </c>
      <c r="H785">
        <v>-15.7</v>
      </c>
      <c r="J785">
        <v>-9.3000000000000007</v>
      </c>
      <c r="L785">
        <v>27.3</v>
      </c>
      <c r="N785">
        <v>0</v>
      </c>
      <c r="P785">
        <v>0</v>
      </c>
      <c r="R785">
        <v>0</v>
      </c>
      <c r="T785">
        <v>0</v>
      </c>
      <c r="V785">
        <v>2</v>
      </c>
    </row>
    <row r="786" spans="1:23" x14ac:dyDescent="0.25">
      <c r="A786" s="11">
        <v>36945</v>
      </c>
      <c r="B786">
        <v>2001</v>
      </c>
      <c r="C786" s="4">
        <v>2</v>
      </c>
      <c r="D786">
        <v>23</v>
      </c>
      <c r="F786">
        <v>-8.1999999999999993</v>
      </c>
      <c r="H786">
        <v>-16.5</v>
      </c>
      <c r="J786">
        <v>-12.4</v>
      </c>
      <c r="L786">
        <v>30.4</v>
      </c>
      <c r="N786">
        <v>0</v>
      </c>
      <c r="P786">
        <v>0</v>
      </c>
      <c r="R786">
        <v>2</v>
      </c>
      <c r="T786">
        <v>1.6</v>
      </c>
      <c r="V786">
        <v>2</v>
      </c>
    </row>
    <row r="787" spans="1:23" x14ac:dyDescent="0.25">
      <c r="A787" s="11">
        <v>36946</v>
      </c>
      <c r="B787">
        <v>2001</v>
      </c>
      <c r="C787" s="4">
        <v>2</v>
      </c>
      <c r="D787">
        <v>24</v>
      </c>
      <c r="F787">
        <v>-16.2</v>
      </c>
      <c r="H787">
        <v>-20.7</v>
      </c>
      <c r="J787">
        <v>-18.5</v>
      </c>
      <c r="L787">
        <v>36.5</v>
      </c>
      <c r="N787">
        <v>0</v>
      </c>
      <c r="P787">
        <v>0</v>
      </c>
      <c r="R787">
        <v>1</v>
      </c>
      <c r="T787">
        <v>0.4</v>
      </c>
      <c r="V787">
        <v>3</v>
      </c>
    </row>
    <row r="788" spans="1:23" x14ac:dyDescent="0.25">
      <c r="A788" s="11">
        <v>36947</v>
      </c>
      <c r="B788">
        <v>2001</v>
      </c>
      <c r="C788" s="4">
        <v>2</v>
      </c>
      <c r="D788">
        <v>25</v>
      </c>
      <c r="F788">
        <v>-16</v>
      </c>
      <c r="H788">
        <v>-24</v>
      </c>
      <c r="J788">
        <v>-20</v>
      </c>
      <c r="L788">
        <v>38</v>
      </c>
      <c r="N788">
        <v>0</v>
      </c>
      <c r="P788">
        <v>0</v>
      </c>
      <c r="R788">
        <v>0.2</v>
      </c>
      <c r="T788">
        <v>0.2</v>
      </c>
      <c r="V788">
        <v>3</v>
      </c>
    </row>
    <row r="789" spans="1:23" x14ac:dyDescent="0.25">
      <c r="A789" s="11">
        <v>36948</v>
      </c>
      <c r="B789">
        <v>2001</v>
      </c>
      <c r="C789" s="4">
        <v>2</v>
      </c>
      <c r="D789">
        <v>26</v>
      </c>
      <c r="F789">
        <v>-11.2</v>
      </c>
      <c r="H789">
        <v>-24.4</v>
      </c>
      <c r="J789">
        <v>-17.8</v>
      </c>
      <c r="L789">
        <v>35.799999999999997</v>
      </c>
      <c r="N789">
        <v>0</v>
      </c>
      <c r="P789">
        <v>0</v>
      </c>
      <c r="R789">
        <v>0</v>
      </c>
      <c r="T789">
        <v>0</v>
      </c>
      <c r="V789">
        <v>3</v>
      </c>
    </row>
    <row r="790" spans="1:23" x14ac:dyDescent="0.25">
      <c r="A790" s="11">
        <v>36949</v>
      </c>
      <c r="B790">
        <v>2001</v>
      </c>
      <c r="C790" s="4">
        <v>2</v>
      </c>
      <c r="D790">
        <v>27</v>
      </c>
      <c r="F790">
        <v>8.4</v>
      </c>
      <c r="H790">
        <v>-14.2</v>
      </c>
      <c r="J790">
        <v>-2.9</v>
      </c>
      <c r="L790">
        <v>20.9</v>
      </c>
      <c r="N790">
        <v>0</v>
      </c>
      <c r="P790">
        <v>0</v>
      </c>
      <c r="R790">
        <v>0</v>
      </c>
      <c r="T790">
        <v>0</v>
      </c>
      <c r="V790">
        <v>3</v>
      </c>
    </row>
    <row r="791" spans="1:23" x14ac:dyDescent="0.25">
      <c r="A791" s="11">
        <v>36950</v>
      </c>
      <c r="B791">
        <v>2001</v>
      </c>
      <c r="C791" s="4">
        <v>2</v>
      </c>
      <c r="D791">
        <v>28</v>
      </c>
      <c r="F791">
        <v>12.8</v>
      </c>
      <c r="H791">
        <v>-3.1</v>
      </c>
      <c r="J791">
        <v>4.9000000000000004</v>
      </c>
      <c r="L791">
        <v>13.1</v>
      </c>
      <c r="N791">
        <v>0</v>
      </c>
      <c r="P791">
        <v>0</v>
      </c>
      <c r="R791">
        <v>0</v>
      </c>
      <c r="T791">
        <v>0</v>
      </c>
      <c r="V791">
        <v>2</v>
      </c>
    </row>
    <row r="792" spans="1:23" x14ac:dyDescent="0.25">
      <c r="A792" s="11">
        <v>36951</v>
      </c>
      <c r="B792">
        <v>2001</v>
      </c>
      <c r="C792" s="4">
        <v>3</v>
      </c>
      <c r="D792">
        <v>1</v>
      </c>
      <c r="F792">
        <v>6.7</v>
      </c>
      <c r="H792">
        <v>-1.7</v>
      </c>
      <c r="J792">
        <v>2.5</v>
      </c>
      <c r="L792">
        <v>15.5</v>
      </c>
      <c r="N792">
        <v>0</v>
      </c>
      <c r="P792">
        <v>0</v>
      </c>
      <c r="R792">
        <v>0</v>
      </c>
      <c r="T792">
        <v>0</v>
      </c>
      <c r="V792">
        <v>2</v>
      </c>
    </row>
    <row r="793" spans="1:23" x14ac:dyDescent="0.25">
      <c r="A793" s="11">
        <v>36952</v>
      </c>
      <c r="B793">
        <v>2001</v>
      </c>
      <c r="C793" s="4">
        <v>3</v>
      </c>
      <c r="D793">
        <v>2</v>
      </c>
      <c r="F793">
        <v>1.6</v>
      </c>
      <c r="H793">
        <v>-5.2</v>
      </c>
      <c r="J793">
        <v>-1.8</v>
      </c>
      <c r="L793">
        <v>19.8</v>
      </c>
      <c r="N793">
        <v>0</v>
      </c>
      <c r="P793">
        <v>0</v>
      </c>
      <c r="R793">
        <v>0</v>
      </c>
      <c r="T793">
        <v>0</v>
      </c>
      <c r="V793">
        <v>0</v>
      </c>
      <c r="W793" t="s">
        <v>66</v>
      </c>
    </row>
    <row r="794" spans="1:23" x14ac:dyDescent="0.25">
      <c r="A794" s="11">
        <v>36953</v>
      </c>
      <c r="B794">
        <v>2001</v>
      </c>
      <c r="C794" s="4">
        <v>3</v>
      </c>
      <c r="D794">
        <v>3</v>
      </c>
      <c r="F794">
        <v>8.4</v>
      </c>
      <c r="H794">
        <v>-6.2</v>
      </c>
      <c r="J794">
        <v>1.1000000000000001</v>
      </c>
      <c r="L794">
        <v>16.899999999999999</v>
      </c>
      <c r="N794">
        <v>0</v>
      </c>
      <c r="P794">
        <v>0</v>
      </c>
      <c r="R794">
        <v>0</v>
      </c>
      <c r="T794">
        <v>0</v>
      </c>
      <c r="V794">
        <v>0</v>
      </c>
      <c r="W794" t="s">
        <v>66</v>
      </c>
    </row>
    <row r="795" spans="1:23" x14ac:dyDescent="0.25">
      <c r="A795" s="11">
        <v>36954</v>
      </c>
      <c r="B795">
        <v>2001</v>
      </c>
      <c r="C795" s="4">
        <v>3</v>
      </c>
      <c r="D795">
        <v>4</v>
      </c>
      <c r="F795">
        <v>6.1</v>
      </c>
      <c r="H795">
        <v>-7.8</v>
      </c>
      <c r="J795">
        <v>-0.9</v>
      </c>
      <c r="L795">
        <v>18.899999999999999</v>
      </c>
      <c r="N795">
        <v>0</v>
      </c>
      <c r="P795">
        <v>0</v>
      </c>
      <c r="R795">
        <v>0</v>
      </c>
      <c r="T795">
        <v>0</v>
      </c>
      <c r="V795">
        <v>0</v>
      </c>
      <c r="W795" t="s">
        <v>66</v>
      </c>
    </row>
    <row r="796" spans="1:23" x14ac:dyDescent="0.25">
      <c r="A796" s="11">
        <v>36955</v>
      </c>
      <c r="B796">
        <v>2001</v>
      </c>
      <c r="C796" s="4">
        <v>3</v>
      </c>
      <c r="D796">
        <v>5</v>
      </c>
      <c r="F796">
        <v>5.0999999999999996</v>
      </c>
      <c r="H796">
        <v>-4.7</v>
      </c>
      <c r="J796">
        <v>0.2</v>
      </c>
      <c r="L796">
        <v>17.8</v>
      </c>
      <c r="N796">
        <v>0</v>
      </c>
      <c r="P796">
        <v>0</v>
      </c>
      <c r="R796">
        <v>0</v>
      </c>
      <c r="T796">
        <v>0</v>
      </c>
      <c r="V796">
        <v>0</v>
      </c>
      <c r="W796" t="s">
        <v>66</v>
      </c>
    </row>
    <row r="797" spans="1:23" x14ac:dyDescent="0.25">
      <c r="A797" s="11">
        <v>36956</v>
      </c>
      <c r="B797">
        <v>2001</v>
      </c>
      <c r="C797" s="4">
        <v>3</v>
      </c>
      <c r="D797">
        <v>6</v>
      </c>
      <c r="F797">
        <v>10.4</v>
      </c>
      <c r="H797">
        <v>-6.2</v>
      </c>
      <c r="J797">
        <v>2.1</v>
      </c>
      <c r="L797">
        <v>15.9</v>
      </c>
      <c r="N797">
        <v>0</v>
      </c>
      <c r="P797">
        <v>0</v>
      </c>
      <c r="R797">
        <v>0</v>
      </c>
      <c r="T797">
        <v>0</v>
      </c>
      <c r="V797">
        <v>0</v>
      </c>
    </row>
    <row r="798" spans="1:23" x14ac:dyDescent="0.25">
      <c r="A798" s="11">
        <v>36957</v>
      </c>
      <c r="B798">
        <v>2001</v>
      </c>
      <c r="C798" s="4">
        <v>3</v>
      </c>
      <c r="D798">
        <v>7</v>
      </c>
      <c r="F798">
        <v>13.5</v>
      </c>
      <c r="H798">
        <v>-5.2</v>
      </c>
      <c r="J798">
        <v>4.2</v>
      </c>
      <c r="L798">
        <v>13.8</v>
      </c>
      <c r="N798">
        <v>0</v>
      </c>
      <c r="P798">
        <v>0</v>
      </c>
      <c r="R798">
        <v>0</v>
      </c>
      <c r="T798">
        <v>0</v>
      </c>
      <c r="V798">
        <v>0</v>
      </c>
    </row>
    <row r="799" spans="1:23" x14ac:dyDescent="0.25">
      <c r="A799" s="11">
        <v>36958</v>
      </c>
      <c r="B799">
        <v>2001</v>
      </c>
      <c r="C799" s="4">
        <v>3</v>
      </c>
      <c r="D799">
        <v>8</v>
      </c>
      <c r="F799">
        <v>11.8</v>
      </c>
      <c r="H799">
        <v>-4</v>
      </c>
      <c r="J799">
        <v>3.9</v>
      </c>
      <c r="L799">
        <v>14.1</v>
      </c>
      <c r="N799">
        <v>0</v>
      </c>
      <c r="P799">
        <v>0</v>
      </c>
      <c r="R799">
        <v>0</v>
      </c>
      <c r="T799">
        <v>0</v>
      </c>
      <c r="V799">
        <v>0</v>
      </c>
    </row>
    <row r="800" spans="1:23" x14ac:dyDescent="0.25">
      <c r="A800" s="11">
        <v>36959</v>
      </c>
      <c r="B800">
        <v>2001</v>
      </c>
      <c r="C800" s="4">
        <v>3</v>
      </c>
      <c r="D800">
        <v>9</v>
      </c>
      <c r="F800">
        <v>5.6</v>
      </c>
      <c r="H800">
        <v>-2.4</v>
      </c>
      <c r="J800">
        <v>1.6</v>
      </c>
      <c r="L800">
        <v>16.399999999999999</v>
      </c>
      <c r="N800">
        <v>0</v>
      </c>
      <c r="P800">
        <v>0</v>
      </c>
      <c r="R800">
        <v>0</v>
      </c>
      <c r="T800">
        <v>0</v>
      </c>
      <c r="V800">
        <v>0</v>
      </c>
    </row>
    <row r="801" spans="1:23" x14ac:dyDescent="0.25">
      <c r="A801" s="11">
        <v>36960</v>
      </c>
      <c r="B801">
        <v>2001</v>
      </c>
      <c r="C801" s="4">
        <v>3</v>
      </c>
      <c r="D801">
        <v>10</v>
      </c>
      <c r="F801">
        <v>7.9</v>
      </c>
      <c r="H801">
        <v>-2.9</v>
      </c>
      <c r="J801">
        <v>2.5</v>
      </c>
      <c r="L801">
        <v>15.5</v>
      </c>
      <c r="N801">
        <v>0</v>
      </c>
      <c r="P801">
        <v>0</v>
      </c>
      <c r="R801">
        <v>0</v>
      </c>
      <c r="S801" t="s">
        <v>66</v>
      </c>
      <c r="T801">
        <v>0</v>
      </c>
      <c r="U801" t="s">
        <v>66</v>
      </c>
      <c r="V801">
        <v>0</v>
      </c>
    </row>
    <row r="802" spans="1:23" x14ac:dyDescent="0.25">
      <c r="A802" s="11">
        <v>36961</v>
      </c>
      <c r="B802">
        <v>2001</v>
      </c>
      <c r="C802" s="4">
        <v>3</v>
      </c>
      <c r="D802">
        <v>11</v>
      </c>
      <c r="F802">
        <v>9.3000000000000007</v>
      </c>
      <c r="H802">
        <v>-1.6</v>
      </c>
      <c r="J802">
        <v>3.9</v>
      </c>
      <c r="L802">
        <v>14.1</v>
      </c>
      <c r="N802">
        <v>0</v>
      </c>
      <c r="P802">
        <v>0.6</v>
      </c>
      <c r="R802">
        <v>0.6</v>
      </c>
      <c r="T802">
        <v>1.2</v>
      </c>
      <c r="V802">
        <v>0</v>
      </c>
      <c r="W802" t="s">
        <v>66</v>
      </c>
    </row>
    <row r="803" spans="1:23" x14ac:dyDescent="0.25">
      <c r="A803" s="11">
        <v>36962</v>
      </c>
      <c r="B803">
        <v>2001</v>
      </c>
      <c r="C803" s="4">
        <v>3</v>
      </c>
      <c r="D803">
        <v>12</v>
      </c>
      <c r="F803">
        <v>11.1</v>
      </c>
      <c r="H803">
        <v>1.8</v>
      </c>
      <c r="J803">
        <v>6.5</v>
      </c>
      <c r="L803">
        <v>11.5</v>
      </c>
      <c r="N803">
        <v>0</v>
      </c>
      <c r="P803">
        <v>0</v>
      </c>
      <c r="R803">
        <v>0</v>
      </c>
      <c r="T803">
        <v>0</v>
      </c>
      <c r="V803">
        <v>0</v>
      </c>
    </row>
    <row r="804" spans="1:23" x14ac:dyDescent="0.25">
      <c r="A804" s="11">
        <v>36963</v>
      </c>
      <c r="B804">
        <v>2001</v>
      </c>
      <c r="C804" s="4">
        <v>3</v>
      </c>
      <c r="D804">
        <v>13</v>
      </c>
      <c r="F804">
        <v>6</v>
      </c>
      <c r="H804">
        <v>-0.7</v>
      </c>
      <c r="J804">
        <v>2.7</v>
      </c>
      <c r="L804">
        <v>15.3</v>
      </c>
      <c r="N804">
        <v>0</v>
      </c>
      <c r="P804">
        <v>0</v>
      </c>
      <c r="R804">
        <v>0.4</v>
      </c>
      <c r="T804">
        <v>0.2</v>
      </c>
      <c r="V804">
        <v>0</v>
      </c>
    </row>
    <row r="805" spans="1:23" x14ac:dyDescent="0.25">
      <c r="A805" s="11">
        <v>36964</v>
      </c>
      <c r="B805">
        <v>2001</v>
      </c>
      <c r="C805" s="4">
        <v>3</v>
      </c>
      <c r="D805">
        <v>14</v>
      </c>
      <c r="F805">
        <v>7.1</v>
      </c>
      <c r="H805">
        <v>-2.8</v>
      </c>
      <c r="J805">
        <v>2.2000000000000002</v>
      </c>
      <c r="L805">
        <v>15.8</v>
      </c>
      <c r="N805">
        <v>0</v>
      </c>
      <c r="P805">
        <v>0</v>
      </c>
      <c r="R805">
        <v>3.8</v>
      </c>
      <c r="T805">
        <v>1.8</v>
      </c>
      <c r="V805">
        <v>1</v>
      </c>
    </row>
    <row r="806" spans="1:23" x14ac:dyDescent="0.25">
      <c r="A806" s="11">
        <v>36965</v>
      </c>
      <c r="B806">
        <v>2001</v>
      </c>
      <c r="C806" s="4">
        <v>3</v>
      </c>
      <c r="D806">
        <v>15</v>
      </c>
      <c r="F806">
        <v>7.3</v>
      </c>
      <c r="H806">
        <v>-6.3</v>
      </c>
      <c r="J806">
        <v>0.5</v>
      </c>
      <c r="L806">
        <v>17.5</v>
      </c>
      <c r="N806">
        <v>0</v>
      </c>
      <c r="P806">
        <v>0</v>
      </c>
      <c r="R806">
        <v>0</v>
      </c>
      <c r="T806">
        <v>0</v>
      </c>
      <c r="V806">
        <v>0</v>
      </c>
    </row>
    <row r="807" spans="1:23" x14ac:dyDescent="0.25">
      <c r="A807" s="11">
        <v>36966</v>
      </c>
      <c r="B807">
        <v>2001</v>
      </c>
      <c r="C807" s="4">
        <v>3</v>
      </c>
      <c r="D807">
        <v>16</v>
      </c>
      <c r="F807">
        <v>8.1999999999999993</v>
      </c>
      <c r="H807">
        <v>-6.8</v>
      </c>
      <c r="J807">
        <v>0.7</v>
      </c>
      <c r="L807">
        <v>17.3</v>
      </c>
      <c r="N807">
        <v>0</v>
      </c>
      <c r="P807">
        <v>0</v>
      </c>
      <c r="R807">
        <v>0</v>
      </c>
      <c r="T807">
        <v>0</v>
      </c>
      <c r="V807">
        <v>0</v>
      </c>
    </row>
    <row r="808" spans="1:23" x14ac:dyDescent="0.25">
      <c r="A808" s="11">
        <v>36967</v>
      </c>
      <c r="B808">
        <v>2001</v>
      </c>
      <c r="C808" s="4">
        <v>3</v>
      </c>
      <c r="D808">
        <v>17</v>
      </c>
      <c r="F808">
        <v>10.4</v>
      </c>
      <c r="H808">
        <v>-5.4</v>
      </c>
      <c r="J808">
        <v>2.5</v>
      </c>
      <c r="L808">
        <v>15.5</v>
      </c>
      <c r="N808">
        <v>0</v>
      </c>
      <c r="P808">
        <v>0</v>
      </c>
      <c r="R808">
        <v>0</v>
      </c>
      <c r="T808">
        <v>0</v>
      </c>
      <c r="V808">
        <v>0</v>
      </c>
    </row>
    <row r="809" spans="1:23" x14ac:dyDescent="0.25">
      <c r="A809" s="11">
        <v>36968</v>
      </c>
      <c r="B809">
        <v>2001</v>
      </c>
      <c r="C809" s="4">
        <v>3</v>
      </c>
      <c r="D809">
        <v>18</v>
      </c>
      <c r="F809">
        <v>12.1</v>
      </c>
      <c r="H809">
        <v>-2.6</v>
      </c>
      <c r="J809">
        <v>4.8</v>
      </c>
      <c r="L809">
        <v>13.2</v>
      </c>
      <c r="N809">
        <v>0</v>
      </c>
      <c r="P809">
        <v>0</v>
      </c>
      <c r="R809">
        <v>0</v>
      </c>
      <c r="T809">
        <v>0</v>
      </c>
      <c r="V809">
        <v>0</v>
      </c>
    </row>
    <row r="810" spans="1:23" x14ac:dyDescent="0.25">
      <c r="A810" s="11">
        <v>36969</v>
      </c>
      <c r="B810">
        <v>2001</v>
      </c>
      <c r="C810" s="4">
        <v>3</v>
      </c>
      <c r="D810">
        <v>19</v>
      </c>
      <c r="F810">
        <v>7</v>
      </c>
      <c r="H810">
        <v>-9.6999999999999993</v>
      </c>
      <c r="J810">
        <v>-1.4</v>
      </c>
      <c r="L810">
        <v>19.399999999999999</v>
      </c>
      <c r="N810">
        <v>0</v>
      </c>
      <c r="P810">
        <v>0</v>
      </c>
      <c r="R810">
        <v>0</v>
      </c>
      <c r="S810" t="s">
        <v>66</v>
      </c>
      <c r="T810">
        <v>0</v>
      </c>
      <c r="U810" t="s">
        <v>66</v>
      </c>
      <c r="V810">
        <v>0</v>
      </c>
    </row>
    <row r="811" spans="1:23" x14ac:dyDescent="0.25">
      <c r="A811" s="11">
        <v>36970</v>
      </c>
      <c r="B811">
        <v>2001</v>
      </c>
      <c r="C811" s="4">
        <v>3</v>
      </c>
      <c r="D811">
        <v>20</v>
      </c>
      <c r="F811">
        <v>-8.3000000000000007</v>
      </c>
      <c r="H811">
        <v>-15.6</v>
      </c>
      <c r="J811">
        <v>-12</v>
      </c>
      <c r="L811">
        <v>30</v>
      </c>
      <c r="N811">
        <v>0</v>
      </c>
      <c r="P811">
        <v>0</v>
      </c>
      <c r="R811">
        <v>2.8</v>
      </c>
      <c r="T811">
        <v>1.2</v>
      </c>
      <c r="V811">
        <v>0</v>
      </c>
    </row>
    <row r="812" spans="1:23" x14ac:dyDescent="0.25">
      <c r="A812" s="11">
        <v>36971</v>
      </c>
      <c r="B812">
        <v>2001</v>
      </c>
      <c r="C812" s="4">
        <v>3</v>
      </c>
      <c r="D812">
        <v>21</v>
      </c>
      <c r="F812">
        <v>-6.8</v>
      </c>
      <c r="H812">
        <v>-13.4</v>
      </c>
      <c r="J812">
        <v>-10.1</v>
      </c>
      <c r="L812">
        <v>28.1</v>
      </c>
      <c r="N812">
        <v>0</v>
      </c>
      <c r="P812">
        <v>0</v>
      </c>
      <c r="R812">
        <v>0.2</v>
      </c>
      <c r="T812">
        <v>0</v>
      </c>
      <c r="U812" t="s">
        <v>66</v>
      </c>
      <c r="V812">
        <v>2</v>
      </c>
    </row>
    <row r="813" spans="1:23" x14ac:dyDescent="0.25">
      <c r="A813" s="11">
        <v>36972</v>
      </c>
      <c r="B813">
        <v>2001</v>
      </c>
      <c r="C813" s="4">
        <v>3</v>
      </c>
      <c r="D813">
        <v>22</v>
      </c>
      <c r="F813">
        <v>-11.5</v>
      </c>
      <c r="H813">
        <v>-17.7</v>
      </c>
      <c r="J813">
        <v>-14.6</v>
      </c>
      <c r="L813">
        <v>32.6</v>
      </c>
      <c r="N813">
        <v>0</v>
      </c>
      <c r="P813">
        <v>0</v>
      </c>
      <c r="R813">
        <v>0.2</v>
      </c>
      <c r="T813">
        <v>0.2</v>
      </c>
      <c r="V813">
        <v>2</v>
      </c>
    </row>
    <row r="814" spans="1:23" x14ac:dyDescent="0.25">
      <c r="A814" s="11">
        <v>36973</v>
      </c>
      <c r="B814">
        <v>2001</v>
      </c>
      <c r="C814" s="4">
        <v>3</v>
      </c>
      <c r="D814">
        <v>23</v>
      </c>
      <c r="F814">
        <v>-10.7</v>
      </c>
      <c r="H814">
        <v>-19</v>
      </c>
      <c r="J814">
        <v>-14.9</v>
      </c>
      <c r="L814">
        <v>32.9</v>
      </c>
      <c r="N814">
        <v>0</v>
      </c>
      <c r="P814">
        <v>0</v>
      </c>
      <c r="R814">
        <v>0</v>
      </c>
      <c r="S814" t="s">
        <v>66</v>
      </c>
      <c r="T814">
        <v>0</v>
      </c>
      <c r="U814" t="s">
        <v>66</v>
      </c>
      <c r="V814">
        <v>2</v>
      </c>
    </row>
    <row r="815" spans="1:23" x14ac:dyDescent="0.25">
      <c r="A815" s="11">
        <v>36974</v>
      </c>
      <c r="B815">
        <v>2001</v>
      </c>
      <c r="C815" s="4">
        <v>3</v>
      </c>
      <c r="D815">
        <v>24</v>
      </c>
      <c r="F815">
        <v>-4.5</v>
      </c>
      <c r="H815">
        <v>-15.3</v>
      </c>
      <c r="J815">
        <v>-9.9</v>
      </c>
      <c r="L815">
        <v>27.9</v>
      </c>
      <c r="N815">
        <v>0</v>
      </c>
      <c r="P815">
        <v>0</v>
      </c>
      <c r="R815">
        <v>0</v>
      </c>
      <c r="T815">
        <v>0</v>
      </c>
      <c r="V815">
        <v>1</v>
      </c>
    </row>
    <row r="816" spans="1:23" x14ac:dyDescent="0.25">
      <c r="A816" s="11">
        <v>36975</v>
      </c>
      <c r="B816">
        <v>2001</v>
      </c>
      <c r="C816" s="4">
        <v>3</v>
      </c>
      <c r="D816">
        <v>25</v>
      </c>
      <c r="F816">
        <v>2.6</v>
      </c>
      <c r="H816">
        <v>-10.4</v>
      </c>
      <c r="J816">
        <v>-3.9</v>
      </c>
      <c r="L816">
        <v>21.9</v>
      </c>
      <c r="N816">
        <v>0</v>
      </c>
      <c r="P816">
        <v>0</v>
      </c>
      <c r="R816">
        <v>0</v>
      </c>
      <c r="T816">
        <v>0</v>
      </c>
      <c r="V816">
        <v>0</v>
      </c>
      <c r="W816" t="s">
        <v>66</v>
      </c>
    </row>
    <row r="817" spans="1:22" x14ac:dyDescent="0.25">
      <c r="A817" s="11">
        <v>36976</v>
      </c>
      <c r="B817">
        <v>2001</v>
      </c>
      <c r="C817" s="4">
        <v>3</v>
      </c>
      <c r="D817">
        <v>26</v>
      </c>
      <c r="F817">
        <v>8.3000000000000007</v>
      </c>
      <c r="H817">
        <v>-2.1</v>
      </c>
      <c r="J817">
        <v>3.1</v>
      </c>
      <c r="L817">
        <v>14.9</v>
      </c>
      <c r="N817">
        <v>0</v>
      </c>
      <c r="P817">
        <v>0.8</v>
      </c>
      <c r="R817">
        <v>0.8</v>
      </c>
      <c r="T817">
        <v>1.6</v>
      </c>
      <c r="V817">
        <v>0</v>
      </c>
    </row>
    <row r="818" spans="1:22" x14ac:dyDescent="0.25">
      <c r="A818" s="11">
        <v>36977</v>
      </c>
      <c r="B818">
        <v>2001</v>
      </c>
      <c r="C818" s="4">
        <v>3</v>
      </c>
      <c r="D818">
        <v>27</v>
      </c>
      <c r="F818">
        <v>10.4</v>
      </c>
      <c r="H818">
        <v>-6.2</v>
      </c>
      <c r="J818">
        <v>2.1</v>
      </c>
      <c r="L818">
        <v>15.9</v>
      </c>
      <c r="N818">
        <v>0</v>
      </c>
      <c r="P818">
        <v>0</v>
      </c>
      <c r="R818">
        <v>0</v>
      </c>
      <c r="T818">
        <v>0</v>
      </c>
      <c r="V818">
        <v>0</v>
      </c>
    </row>
    <row r="819" spans="1:22" x14ac:dyDescent="0.25">
      <c r="A819" s="11">
        <v>36978</v>
      </c>
      <c r="B819">
        <v>2001</v>
      </c>
      <c r="C819" s="4">
        <v>3</v>
      </c>
      <c r="D819">
        <v>28</v>
      </c>
      <c r="F819">
        <v>12.1</v>
      </c>
      <c r="H819">
        <v>-0.3</v>
      </c>
      <c r="J819">
        <v>5.9</v>
      </c>
      <c r="L819">
        <v>12.1</v>
      </c>
      <c r="N819">
        <v>0</v>
      </c>
      <c r="P819">
        <v>0</v>
      </c>
      <c r="R819">
        <v>0</v>
      </c>
      <c r="T819">
        <v>0</v>
      </c>
      <c r="V819">
        <v>0</v>
      </c>
    </row>
    <row r="820" spans="1:22" x14ac:dyDescent="0.25">
      <c r="A820" s="11">
        <v>36979</v>
      </c>
      <c r="B820">
        <v>2001</v>
      </c>
      <c r="C820" s="4">
        <v>3</v>
      </c>
      <c r="D820">
        <v>29</v>
      </c>
      <c r="F820">
        <v>7.9</v>
      </c>
      <c r="H820">
        <v>-2.2999999999999998</v>
      </c>
      <c r="J820">
        <v>2.8</v>
      </c>
      <c r="L820">
        <v>15.2</v>
      </c>
      <c r="N820">
        <v>0</v>
      </c>
      <c r="P820">
        <v>0</v>
      </c>
      <c r="R820">
        <v>0</v>
      </c>
      <c r="T820">
        <v>0</v>
      </c>
      <c r="V820">
        <v>0</v>
      </c>
    </row>
    <row r="821" spans="1:22" x14ac:dyDescent="0.25">
      <c r="A821" s="11">
        <v>36980</v>
      </c>
      <c r="B821">
        <v>2001</v>
      </c>
      <c r="C821" s="4">
        <v>3</v>
      </c>
      <c r="D821">
        <v>30</v>
      </c>
      <c r="F821">
        <v>5.7</v>
      </c>
      <c r="H821">
        <v>-5.5</v>
      </c>
      <c r="J821">
        <v>0.1</v>
      </c>
      <c r="L821">
        <v>17.899999999999999</v>
      </c>
      <c r="N821">
        <v>0</v>
      </c>
      <c r="P821">
        <v>0</v>
      </c>
      <c r="Q821" t="s">
        <v>66</v>
      </c>
      <c r="R821">
        <v>0</v>
      </c>
      <c r="S821" t="s">
        <v>66</v>
      </c>
      <c r="T821">
        <v>0</v>
      </c>
      <c r="U821" t="s">
        <v>66</v>
      </c>
      <c r="V821">
        <v>0</v>
      </c>
    </row>
    <row r="822" spans="1:22" x14ac:dyDescent="0.25">
      <c r="A822" s="11">
        <v>36981</v>
      </c>
      <c r="B822">
        <v>2001</v>
      </c>
      <c r="C822" s="4">
        <v>3</v>
      </c>
      <c r="D822">
        <v>31</v>
      </c>
      <c r="F822">
        <v>10.3</v>
      </c>
      <c r="H822">
        <v>-5.0999999999999996</v>
      </c>
      <c r="J822">
        <v>2.6</v>
      </c>
      <c r="L822">
        <v>15.4</v>
      </c>
      <c r="N822">
        <v>0</v>
      </c>
      <c r="P822">
        <v>0</v>
      </c>
      <c r="R822">
        <v>0</v>
      </c>
      <c r="T822">
        <v>0</v>
      </c>
      <c r="V822">
        <v>0</v>
      </c>
    </row>
    <row r="823" spans="1:22" x14ac:dyDescent="0.25">
      <c r="A823" s="11">
        <v>36982</v>
      </c>
      <c r="B823">
        <v>2001</v>
      </c>
      <c r="C823" s="4">
        <v>4</v>
      </c>
      <c r="D823">
        <v>1</v>
      </c>
      <c r="F823">
        <v>7.4</v>
      </c>
      <c r="H823">
        <v>-4.9000000000000004</v>
      </c>
      <c r="J823">
        <v>1.3</v>
      </c>
      <c r="L823">
        <v>16.7</v>
      </c>
      <c r="N823">
        <v>0</v>
      </c>
      <c r="P823">
        <v>0.4</v>
      </c>
      <c r="R823">
        <v>0</v>
      </c>
      <c r="T823">
        <v>0.4</v>
      </c>
      <c r="V823">
        <v>0</v>
      </c>
    </row>
    <row r="824" spans="1:22" x14ac:dyDescent="0.25">
      <c r="A824" s="11">
        <v>36983</v>
      </c>
      <c r="B824">
        <v>2001</v>
      </c>
      <c r="C824" s="4">
        <v>4</v>
      </c>
      <c r="D824">
        <v>2</v>
      </c>
      <c r="F824">
        <v>9</v>
      </c>
      <c r="H824">
        <v>-3.7</v>
      </c>
      <c r="J824">
        <v>2.7</v>
      </c>
      <c r="L824">
        <v>15.3</v>
      </c>
      <c r="N824">
        <v>0</v>
      </c>
      <c r="P824">
        <v>0.4</v>
      </c>
      <c r="R824">
        <v>0</v>
      </c>
      <c r="T824">
        <v>0.4</v>
      </c>
      <c r="V824">
        <v>0</v>
      </c>
    </row>
    <row r="825" spans="1:22" x14ac:dyDescent="0.25">
      <c r="A825" s="11">
        <v>36984</v>
      </c>
      <c r="B825">
        <v>2001</v>
      </c>
      <c r="C825" s="4">
        <v>4</v>
      </c>
      <c r="D825">
        <v>3</v>
      </c>
      <c r="F825">
        <v>8.1</v>
      </c>
      <c r="H825">
        <v>-5.7</v>
      </c>
      <c r="J825">
        <v>1.2</v>
      </c>
      <c r="L825">
        <v>16.8</v>
      </c>
      <c r="N825">
        <v>0</v>
      </c>
      <c r="P825">
        <v>0</v>
      </c>
      <c r="R825">
        <v>0</v>
      </c>
      <c r="T825">
        <v>0</v>
      </c>
      <c r="V825">
        <v>0</v>
      </c>
    </row>
    <row r="826" spans="1:22" x14ac:dyDescent="0.25">
      <c r="A826" s="11">
        <v>36985</v>
      </c>
      <c r="B826">
        <v>2001</v>
      </c>
      <c r="C826" s="4">
        <v>4</v>
      </c>
      <c r="D826">
        <v>4</v>
      </c>
      <c r="F826">
        <v>8.4</v>
      </c>
      <c r="H826">
        <v>-5.3</v>
      </c>
      <c r="J826">
        <v>1.6</v>
      </c>
      <c r="L826">
        <v>16.399999999999999</v>
      </c>
      <c r="N826">
        <v>0</v>
      </c>
      <c r="P826">
        <v>0</v>
      </c>
      <c r="R826">
        <v>0</v>
      </c>
      <c r="T826">
        <v>0</v>
      </c>
      <c r="V826">
        <v>0</v>
      </c>
    </row>
    <row r="827" spans="1:22" x14ac:dyDescent="0.25">
      <c r="A827" s="11">
        <v>36986</v>
      </c>
      <c r="B827">
        <v>2001</v>
      </c>
      <c r="C827" s="4">
        <v>4</v>
      </c>
      <c r="D827">
        <v>5</v>
      </c>
      <c r="F827">
        <v>11.5</v>
      </c>
      <c r="H827">
        <v>-1.4</v>
      </c>
      <c r="J827">
        <v>5.0999999999999996</v>
      </c>
      <c r="L827">
        <v>12.9</v>
      </c>
      <c r="N827">
        <v>0</v>
      </c>
      <c r="P827">
        <v>0</v>
      </c>
      <c r="R827">
        <v>0</v>
      </c>
      <c r="T827">
        <v>0</v>
      </c>
      <c r="V827">
        <v>0</v>
      </c>
    </row>
    <row r="828" spans="1:22" x14ac:dyDescent="0.25">
      <c r="A828" s="11">
        <v>36987</v>
      </c>
      <c r="B828">
        <v>2001</v>
      </c>
      <c r="C828" s="4">
        <v>4</v>
      </c>
      <c r="D828">
        <v>6</v>
      </c>
      <c r="F828">
        <v>14.2</v>
      </c>
      <c r="H828">
        <v>0.9</v>
      </c>
      <c r="J828">
        <v>7.6</v>
      </c>
      <c r="L828">
        <v>10.4</v>
      </c>
      <c r="N828">
        <v>0</v>
      </c>
      <c r="P828">
        <v>0</v>
      </c>
      <c r="R828">
        <v>0</v>
      </c>
      <c r="T828">
        <v>0</v>
      </c>
      <c r="V828">
        <v>0</v>
      </c>
    </row>
    <row r="829" spans="1:22" x14ac:dyDescent="0.25">
      <c r="A829" s="11">
        <v>36988</v>
      </c>
      <c r="B829">
        <v>2001</v>
      </c>
      <c r="C829" s="4">
        <v>4</v>
      </c>
      <c r="D829">
        <v>7</v>
      </c>
      <c r="F829">
        <v>12.1</v>
      </c>
      <c r="H829">
        <v>0.5</v>
      </c>
      <c r="J829">
        <v>6.3</v>
      </c>
      <c r="L829">
        <v>11.7</v>
      </c>
      <c r="N829">
        <v>0</v>
      </c>
      <c r="P829">
        <v>0</v>
      </c>
      <c r="Q829" t="s">
        <v>66</v>
      </c>
      <c r="R829">
        <v>0</v>
      </c>
      <c r="T829">
        <v>0</v>
      </c>
      <c r="U829" t="s">
        <v>66</v>
      </c>
      <c r="V829">
        <v>0</v>
      </c>
    </row>
    <row r="830" spans="1:22" x14ac:dyDescent="0.25">
      <c r="A830" s="11">
        <v>36989</v>
      </c>
      <c r="B830">
        <v>2001</v>
      </c>
      <c r="C830" s="4">
        <v>4</v>
      </c>
      <c r="D830">
        <v>8</v>
      </c>
      <c r="F830">
        <v>6</v>
      </c>
      <c r="H830">
        <v>-0.5</v>
      </c>
      <c r="J830">
        <v>2.8</v>
      </c>
      <c r="L830">
        <v>15.2</v>
      </c>
      <c r="N830">
        <v>0</v>
      </c>
      <c r="P830">
        <v>0</v>
      </c>
      <c r="Q830" t="s">
        <v>66</v>
      </c>
      <c r="R830">
        <v>0</v>
      </c>
      <c r="S830" t="s">
        <v>66</v>
      </c>
      <c r="T830">
        <v>0</v>
      </c>
      <c r="U830" t="s">
        <v>66</v>
      </c>
      <c r="V830">
        <v>0</v>
      </c>
    </row>
    <row r="831" spans="1:22" x14ac:dyDescent="0.25">
      <c r="A831" s="11">
        <v>36990</v>
      </c>
      <c r="B831">
        <v>2001</v>
      </c>
      <c r="C831" s="4">
        <v>4</v>
      </c>
      <c r="D831">
        <v>9</v>
      </c>
      <c r="F831">
        <v>9.1999999999999993</v>
      </c>
      <c r="H831">
        <v>-2.2000000000000002</v>
      </c>
      <c r="J831">
        <v>3.5</v>
      </c>
      <c r="L831">
        <v>14.5</v>
      </c>
      <c r="N831">
        <v>0</v>
      </c>
      <c r="P831">
        <v>0.2</v>
      </c>
      <c r="R831">
        <v>0</v>
      </c>
      <c r="T831">
        <v>0.2</v>
      </c>
      <c r="V831">
        <v>0</v>
      </c>
    </row>
    <row r="832" spans="1:22" x14ac:dyDescent="0.25">
      <c r="A832" s="11">
        <v>36991</v>
      </c>
      <c r="B832">
        <v>2001</v>
      </c>
      <c r="C832" s="4">
        <v>4</v>
      </c>
      <c r="D832">
        <v>10</v>
      </c>
      <c r="F832">
        <v>6.9</v>
      </c>
      <c r="H832">
        <v>-3.4</v>
      </c>
      <c r="J832">
        <v>1.8</v>
      </c>
      <c r="L832">
        <v>16.2</v>
      </c>
      <c r="N832">
        <v>0</v>
      </c>
      <c r="P832">
        <v>0</v>
      </c>
      <c r="R832">
        <v>0</v>
      </c>
      <c r="S832" t="s">
        <v>66</v>
      </c>
      <c r="T832">
        <v>0</v>
      </c>
      <c r="U832" t="s">
        <v>66</v>
      </c>
      <c r="V832">
        <v>0</v>
      </c>
    </row>
    <row r="833" spans="1:23" x14ac:dyDescent="0.25">
      <c r="A833" s="11">
        <v>36992</v>
      </c>
      <c r="B833">
        <v>2001</v>
      </c>
      <c r="C833" s="4">
        <v>4</v>
      </c>
      <c r="D833">
        <v>11</v>
      </c>
      <c r="F833">
        <v>6.2</v>
      </c>
      <c r="H833">
        <v>-6.9</v>
      </c>
      <c r="J833">
        <v>-0.4</v>
      </c>
      <c r="L833">
        <v>18.399999999999999</v>
      </c>
      <c r="N833">
        <v>0</v>
      </c>
      <c r="P833">
        <v>0</v>
      </c>
      <c r="R833">
        <v>0</v>
      </c>
      <c r="T833">
        <v>0</v>
      </c>
      <c r="V833">
        <v>0</v>
      </c>
    </row>
    <row r="834" spans="1:23" x14ac:dyDescent="0.25">
      <c r="A834" s="11">
        <v>36993</v>
      </c>
      <c r="B834">
        <v>2001</v>
      </c>
      <c r="C834" s="4">
        <v>4</v>
      </c>
      <c r="D834">
        <v>12</v>
      </c>
      <c r="F834">
        <v>10.4</v>
      </c>
      <c r="H834">
        <v>-5.5</v>
      </c>
      <c r="J834">
        <v>2.5</v>
      </c>
      <c r="L834">
        <v>15.5</v>
      </c>
      <c r="N834">
        <v>0</v>
      </c>
      <c r="P834">
        <v>0</v>
      </c>
      <c r="R834">
        <v>0</v>
      </c>
      <c r="T834">
        <v>0</v>
      </c>
      <c r="V834">
        <v>0</v>
      </c>
    </row>
    <row r="835" spans="1:23" x14ac:dyDescent="0.25">
      <c r="A835" s="11">
        <v>36994</v>
      </c>
      <c r="B835">
        <v>2001</v>
      </c>
      <c r="C835" s="4">
        <v>4</v>
      </c>
      <c r="D835">
        <v>13</v>
      </c>
      <c r="F835">
        <v>10.6</v>
      </c>
      <c r="H835">
        <v>-5</v>
      </c>
      <c r="J835">
        <v>2.8</v>
      </c>
      <c r="L835">
        <v>15.2</v>
      </c>
      <c r="N835">
        <v>0</v>
      </c>
      <c r="P835">
        <v>0</v>
      </c>
      <c r="R835">
        <v>0</v>
      </c>
      <c r="T835">
        <v>0</v>
      </c>
      <c r="V835">
        <v>0</v>
      </c>
    </row>
    <row r="836" spans="1:23" x14ac:dyDescent="0.25">
      <c r="A836" s="11">
        <v>36995</v>
      </c>
      <c r="B836">
        <v>2001</v>
      </c>
      <c r="C836" s="4">
        <v>4</v>
      </c>
      <c r="D836">
        <v>14</v>
      </c>
      <c r="F836">
        <v>7.9</v>
      </c>
      <c r="H836">
        <v>0.4</v>
      </c>
      <c r="J836">
        <v>4.2</v>
      </c>
      <c r="L836">
        <v>13.8</v>
      </c>
      <c r="N836">
        <v>0</v>
      </c>
      <c r="P836">
        <v>0</v>
      </c>
      <c r="R836">
        <v>0</v>
      </c>
      <c r="T836">
        <v>0</v>
      </c>
      <c r="V836">
        <v>0</v>
      </c>
    </row>
    <row r="837" spans="1:23" x14ac:dyDescent="0.25">
      <c r="A837" s="11">
        <v>36996</v>
      </c>
      <c r="B837">
        <v>2001</v>
      </c>
      <c r="C837" s="4">
        <v>4</v>
      </c>
      <c r="D837">
        <v>15</v>
      </c>
      <c r="F837">
        <v>5.9</v>
      </c>
      <c r="H837">
        <v>-7.1</v>
      </c>
      <c r="J837">
        <v>-0.6</v>
      </c>
      <c r="L837">
        <v>18.600000000000001</v>
      </c>
      <c r="N837">
        <v>0</v>
      </c>
      <c r="P837">
        <v>0</v>
      </c>
      <c r="R837">
        <v>0</v>
      </c>
      <c r="T837">
        <v>0</v>
      </c>
      <c r="V837">
        <v>0</v>
      </c>
    </row>
    <row r="838" spans="1:23" x14ac:dyDescent="0.25">
      <c r="A838" s="11">
        <v>36997</v>
      </c>
      <c r="B838">
        <v>2001</v>
      </c>
      <c r="C838" s="4">
        <v>4</v>
      </c>
      <c r="D838">
        <v>16</v>
      </c>
      <c r="F838">
        <v>10.7</v>
      </c>
      <c r="H838">
        <v>-5.4</v>
      </c>
      <c r="J838">
        <v>2.7</v>
      </c>
      <c r="L838">
        <v>15.3</v>
      </c>
      <c r="N838">
        <v>0</v>
      </c>
      <c r="P838">
        <v>0</v>
      </c>
      <c r="R838">
        <v>0</v>
      </c>
      <c r="T838">
        <v>0</v>
      </c>
      <c r="V838">
        <v>0</v>
      </c>
    </row>
    <row r="839" spans="1:23" x14ac:dyDescent="0.25">
      <c r="A839" s="11">
        <v>36998</v>
      </c>
      <c r="B839">
        <v>2001</v>
      </c>
      <c r="C839" s="4">
        <v>4</v>
      </c>
      <c r="D839">
        <v>17</v>
      </c>
      <c r="F839">
        <v>19.100000000000001</v>
      </c>
      <c r="H839">
        <v>0.9</v>
      </c>
      <c r="J839">
        <v>10</v>
      </c>
      <c r="L839">
        <v>8</v>
      </c>
      <c r="N839">
        <v>0</v>
      </c>
      <c r="P839">
        <v>0</v>
      </c>
      <c r="R839">
        <v>0</v>
      </c>
      <c r="T839">
        <v>0</v>
      </c>
      <c r="V839">
        <v>0</v>
      </c>
    </row>
    <row r="840" spans="1:23" x14ac:dyDescent="0.25">
      <c r="A840" s="11">
        <v>36999</v>
      </c>
      <c r="B840">
        <v>2001</v>
      </c>
      <c r="C840" s="4">
        <v>4</v>
      </c>
      <c r="D840">
        <v>18</v>
      </c>
      <c r="F840">
        <v>17.7</v>
      </c>
      <c r="H840">
        <v>0.3</v>
      </c>
      <c r="J840">
        <v>9</v>
      </c>
      <c r="L840">
        <v>9</v>
      </c>
      <c r="N840">
        <v>0</v>
      </c>
      <c r="P840">
        <v>0</v>
      </c>
      <c r="R840">
        <v>0</v>
      </c>
      <c r="T840">
        <v>0</v>
      </c>
      <c r="V840">
        <v>0</v>
      </c>
    </row>
    <row r="841" spans="1:23" x14ac:dyDescent="0.25">
      <c r="A841" s="11">
        <v>37000</v>
      </c>
      <c r="B841">
        <v>2001</v>
      </c>
      <c r="C841" s="4">
        <v>4</v>
      </c>
      <c r="D841">
        <v>19</v>
      </c>
      <c r="F841">
        <v>12.8</v>
      </c>
      <c r="H841">
        <v>-0.2</v>
      </c>
      <c r="J841">
        <v>6.3</v>
      </c>
      <c r="L841">
        <v>11.7</v>
      </c>
      <c r="N841">
        <v>0</v>
      </c>
      <c r="P841">
        <v>0.2</v>
      </c>
      <c r="R841">
        <v>0</v>
      </c>
      <c r="T841">
        <v>0.2</v>
      </c>
      <c r="V841">
        <v>0</v>
      </c>
    </row>
    <row r="842" spans="1:23" x14ac:dyDescent="0.25">
      <c r="A842" s="11">
        <v>37001</v>
      </c>
      <c r="B842">
        <v>2001</v>
      </c>
      <c r="C842" s="4">
        <v>4</v>
      </c>
      <c r="D842">
        <v>20</v>
      </c>
      <c r="F842">
        <v>2.5</v>
      </c>
      <c r="H842">
        <v>-3.8</v>
      </c>
      <c r="J842">
        <v>-0.7</v>
      </c>
      <c r="L842">
        <v>18.7</v>
      </c>
      <c r="N842">
        <v>0</v>
      </c>
      <c r="P842">
        <v>0</v>
      </c>
      <c r="R842">
        <v>0.6</v>
      </c>
      <c r="T842">
        <v>0.6</v>
      </c>
      <c r="V842">
        <v>0</v>
      </c>
      <c r="W842" t="s">
        <v>66</v>
      </c>
    </row>
    <row r="843" spans="1:23" x14ac:dyDescent="0.25">
      <c r="A843" s="11">
        <v>37002</v>
      </c>
      <c r="B843">
        <v>2001</v>
      </c>
      <c r="C843" s="4">
        <v>4</v>
      </c>
      <c r="D843">
        <v>21</v>
      </c>
      <c r="F843">
        <v>10.4</v>
      </c>
      <c r="H843">
        <v>-8.6</v>
      </c>
      <c r="J843">
        <v>0.9</v>
      </c>
      <c r="L843">
        <v>17.100000000000001</v>
      </c>
      <c r="N843">
        <v>0</v>
      </c>
      <c r="P843">
        <v>0</v>
      </c>
      <c r="R843">
        <v>0</v>
      </c>
      <c r="T843">
        <v>0</v>
      </c>
      <c r="V843">
        <v>0</v>
      </c>
    </row>
    <row r="844" spans="1:23" x14ac:dyDescent="0.25">
      <c r="A844" s="11">
        <v>37003</v>
      </c>
      <c r="B844">
        <v>2001</v>
      </c>
      <c r="C844" s="4">
        <v>4</v>
      </c>
      <c r="D844">
        <v>22</v>
      </c>
      <c r="F844">
        <v>13.2</v>
      </c>
      <c r="H844">
        <v>-2.4</v>
      </c>
      <c r="J844">
        <v>5.4</v>
      </c>
      <c r="L844">
        <v>12.6</v>
      </c>
      <c r="N844">
        <v>0</v>
      </c>
      <c r="P844">
        <v>0</v>
      </c>
      <c r="R844">
        <v>0</v>
      </c>
      <c r="T844">
        <v>0</v>
      </c>
      <c r="V844">
        <v>0</v>
      </c>
    </row>
    <row r="845" spans="1:23" x14ac:dyDescent="0.25">
      <c r="A845" s="11">
        <v>37004</v>
      </c>
      <c r="B845">
        <v>2001</v>
      </c>
      <c r="C845" s="4">
        <v>4</v>
      </c>
      <c r="D845">
        <v>23</v>
      </c>
      <c r="F845">
        <v>17.2</v>
      </c>
      <c r="H845">
        <v>-0.1</v>
      </c>
      <c r="J845">
        <v>8.6</v>
      </c>
      <c r="L845">
        <v>9.4</v>
      </c>
      <c r="N845">
        <v>0</v>
      </c>
      <c r="P845">
        <v>0</v>
      </c>
      <c r="R845">
        <v>0</v>
      </c>
      <c r="T845">
        <v>0</v>
      </c>
      <c r="V845">
        <v>0</v>
      </c>
    </row>
    <row r="846" spans="1:23" x14ac:dyDescent="0.25">
      <c r="A846" s="11">
        <v>37005</v>
      </c>
      <c r="B846">
        <v>2001</v>
      </c>
      <c r="C846" s="4">
        <v>4</v>
      </c>
      <c r="D846">
        <v>24</v>
      </c>
      <c r="F846">
        <v>22.4</v>
      </c>
      <c r="H846">
        <v>2.9</v>
      </c>
      <c r="J846">
        <v>12.7</v>
      </c>
      <c r="L846">
        <v>5.3</v>
      </c>
      <c r="N846">
        <v>0</v>
      </c>
      <c r="P846">
        <v>0</v>
      </c>
      <c r="R846">
        <v>0</v>
      </c>
      <c r="T846">
        <v>0</v>
      </c>
      <c r="V846">
        <v>0</v>
      </c>
    </row>
    <row r="847" spans="1:23" x14ac:dyDescent="0.25">
      <c r="A847" s="11">
        <v>37006</v>
      </c>
      <c r="B847">
        <v>2001</v>
      </c>
      <c r="C847" s="4">
        <v>4</v>
      </c>
      <c r="D847">
        <v>25</v>
      </c>
      <c r="F847">
        <v>18.100000000000001</v>
      </c>
      <c r="H847">
        <v>8.1999999999999993</v>
      </c>
      <c r="J847">
        <v>13.2</v>
      </c>
      <c r="L847">
        <v>4.8</v>
      </c>
      <c r="N847">
        <v>0</v>
      </c>
      <c r="P847">
        <v>0</v>
      </c>
      <c r="R847">
        <v>0</v>
      </c>
      <c r="T847">
        <v>0</v>
      </c>
      <c r="V847">
        <v>0</v>
      </c>
    </row>
    <row r="848" spans="1:23" x14ac:dyDescent="0.25">
      <c r="A848" s="11">
        <v>37007</v>
      </c>
      <c r="B848">
        <v>2001</v>
      </c>
      <c r="C848" s="4">
        <v>4</v>
      </c>
      <c r="D848">
        <v>26</v>
      </c>
      <c r="F848">
        <v>22.1</v>
      </c>
      <c r="H848">
        <v>8.1</v>
      </c>
      <c r="J848">
        <v>15.1</v>
      </c>
      <c r="L848">
        <v>2.9</v>
      </c>
      <c r="N848">
        <v>0</v>
      </c>
      <c r="P848">
        <v>0.8</v>
      </c>
      <c r="R848">
        <v>0</v>
      </c>
      <c r="T848">
        <v>0.8</v>
      </c>
      <c r="V848">
        <v>0</v>
      </c>
    </row>
    <row r="849" spans="1:22" x14ac:dyDescent="0.25">
      <c r="A849" s="11">
        <v>37008</v>
      </c>
      <c r="B849">
        <v>2001</v>
      </c>
      <c r="C849" s="4">
        <v>4</v>
      </c>
      <c r="D849">
        <v>27</v>
      </c>
      <c r="F849">
        <v>26.8</v>
      </c>
      <c r="H849">
        <v>8.3000000000000007</v>
      </c>
      <c r="J849">
        <v>17.600000000000001</v>
      </c>
      <c r="L849">
        <v>0.4</v>
      </c>
      <c r="N849">
        <v>0</v>
      </c>
      <c r="P849">
        <v>0</v>
      </c>
      <c r="R849">
        <v>0</v>
      </c>
      <c r="T849">
        <v>0</v>
      </c>
      <c r="V849">
        <v>0</v>
      </c>
    </row>
    <row r="850" spans="1:22" x14ac:dyDescent="0.25">
      <c r="A850" s="11">
        <v>37009</v>
      </c>
      <c r="B850">
        <v>2001</v>
      </c>
      <c r="C850" s="4">
        <v>4</v>
      </c>
      <c r="D850">
        <v>28</v>
      </c>
      <c r="F850">
        <v>24.7</v>
      </c>
      <c r="H850">
        <v>7.4</v>
      </c>
      <c r="J850">
        <v>16.100000000000001</v>
      </c>
      <c r="L850">
        <v>1.9</v>
      </c>
      <c r="N850">
        <v>0</v>
      </c>
      <c r="P850">
        <v>0.8</v>
      </c>
      <c r="R850">
        <v>0</v>
      </c>
      <c r="T850">
        <v>0.8</v>
      </c>
      <c r="V850">
        <v>0</v>
      </c>
    </row>
    <row r="851" spans="1:22" x14ac:dyDescent="0.25">
      <c r="A851" s="11">
        <v>37010</v>
      </c>
      <c r="B851">
        <v>2001</v>
      </c>
      <c r="C851" s="4">
        <v>4</v>
      </c>
      <c r="D851">
        <v>29</v>
      </c>
      <c r="F851">
        <v>17.7</v>
      </c>
      <c r="H851">
        <v>3.1</v>
      </c>
      <c r="J851">
        <v>10.4</v>
      </c>
      <c r="L851">
        <v>7.6</v>
      </c>
      <c r="N851">
        <v>0</v>
      </c>
      <c r="P851">
        <v>0</v>
      </c>
      <c r="R851">
        <v>0</v>
      </c>
      <c r="T851">
        <v>0</v>
      </c>
      <c r="V851">
        <v>0</v>
      </c>
    </row>
    <row r="852" spans="1:22" x14ac:dyDescent="0.25">
      <c r="A852" s="11">
        <v>37011</v>
      </c>
      <c r="B852">
        <v>2001</v>
      </c>
      <c r="C852" s="4">
        <v>4</v>
      </c>
      <c r="D852">
        <v>30</v>
      </c>
      <c r="F852">
        <v>16</v>
      </c>
      <c r="H852">
        <v>3.2</v>
      </c>
      <c r="J852">
        <v>9.6</v>
      </c>
      <c r="L852">
        <v>8.4</v>
      </c>
      <c r="N852">
        <v>0</v>
      </c>
      <c r="P852">
        <v>0</v>
      </c>
      <c r="R852">
        <v>0</v>
      </c>
      <c r="T852">
        <v>0</v>
      </c>
      <c r="V852">
        <v>0</v>
      </c>
    </row>
    <row r="853" spans="1:22" x14ac:dyDescent="0.25">
      <c r="A853" s="11">
        <v>37012</v>
      </c>
      <c r="B853">
        <v>2001</v>
      </c>
      <c r="C853" s="4">
        <v>5</v>
      </c>
      <c r="D853">
        <v>1</v>
      </c>
      <c r="F853">
        <v>15.9</v>
      </c>
      <c r="H853">
        <v>4.0999999999999996</v>
      </c>
      <c r="J853">
        <v>10</v>
      </c>
      <c r="L853">
        <v>8</v>
      </c>
      <c r="N853">
        <v>0</v>
      </c>
      <c r="P853">
        <v>0</v>
      </c>
      <c r="Q853" t="s">
        <v>66</v>
      </c>
      <c r="R853">
        <v>0</v>
      </c>
      <c r="T853">
        <v>0</v>
      </c>
      <c r="U853" t="s">
        <v>66</v>
      </c>
      <c r="V853">
        <v>0</v>
      </c>
    </row>
    <row r="854" spans="1:22" x14ac:dyDescent="0.25">
      <c r="A854" s="11">
        <v>37013</v>
      </c>
      <c r="B854">
        <v>2001</v>
      </c>
      <c r="C854" s="4">
        <v>5</v>
      </c>
      <c r="D854">
        <v>2</v>
      </c>
      <c r="F854">
        <v>15</v>
      </c>
      <c r="H854">
        <v>2</v>
      </c>
      <c r="J854">
        <v>8.5</v>
      </c>
      <c r="L854">
        <v>9.5</v>
      </c>
      <c r="N854">
        <v>0</v>
      </c>
      <c r="P854">
        <v>0</v>
      </c>
      <c r="Q854" t="s">
        <v>66</v>
      </c>
      <c r="R854">
        <v>0</v>
      </c>
      <c r="T854">
        <v>0</v>
      </c>
      <c r="U854" t="s">
        <v>66</v>
      </c>
      <c r="V854">
        <v>0</v>
      </c>
    </row>
    <row r="855" spans="1:22" x14ac:dyDescent="0.25">
      <c r="A855" s="11">
        <v>37014</v>
      </c>
      <c r="B855">
        <v>2001</v>
      </c>
      <c r="C855" s="4">
        <v>5</v>
      </c>
      <c r="D855">
        <v>3</v>
      </c>
      <c r="F855">
        <v>20.5</v>
      </c>
      <c r="H855">
        <v>3.7</v>
      </c>
      <c r="J855">
        <v>12.1</v>
      </c>
      <c r="L855">
        <v>5.9</v>
      </c>
      <c r="N855">
        <v>0</v>
      </c>
      <c r="P855">
        <v>0</v>
      </c>
      <c r="R855">
        <v>0</v>
      </c>
      <c r="T855">
        <v>0</v>
      </c>
      <c r="V855">
        <v>0</v>
      </c>
    </row>
    <row r="856" spans="1:22" x14ac:dyDescent="0.25">
      <c r="A856" s="11">
        <v>37015</v>
      </c>
      <c r="B856">
        <v>2001</v>
      </c>
      <c r="C856" s="4">
        <v>5</v>
      </c>
      <c r="D856">
        <v>4</v>
      </c>
      <c r="F856">
        <v>19.7</v>
      </c>
      <c r="H856">
        <v>9</v>
      </c>
      <c r="J856">
        <v>14.4</v>
      </c>
      <c r="L856">
        <v>3.6</v>
      </c>
      <c r="N856">
        <v>0</v>
      </c>
      <c r="P856">
        <v>0</v>
      </c>
      <c r="R856">
        <v>0</v>
      </c>
      <c r="T856">
        <v>0</v>
      </c>
      <c r="V856">
        <v>0</v>
      </c>
    </row>
    <row r="857" spans="1:22" x14ac:dyDescent="0.25">
      <c r="A857" s="11">
        <v>37016</v>
      </c>
      <c r="B857">
        <v>2001</v>
      </c>
      <c r="C857" s="4">
        <v>5</v>
      </c>
      <c r="D857">
        <v>5</v>
      </c>
      <c r="F857">
        <v>17.600000000000001</v>
      </c>
      <c r="H857">
        <v>6.7</v>
      </c>
      <c r="J857">
        <v>12.2</v>
      </c>
      <c r="L857">
        <v>5.8</v>
      </c>
      <c r="N857">
        <v>0</v>
      </c>
      <c r="P857">
        <v>0.6</v>
      </c>
      <c r="R857">
        <v>0</v>
      </c>
      <c r="T857">
        <v>0.6</v>
      </c>
      <c r="V857">
        <v>0</v>
      </c>
    </row>
    <row r="858" spans="1:22" x14ac:dyDescent="0.25">
      <c r="A858" s="11">
        <v>37017</v>
      </c>
      <c r="B858">
        <v>2001</v>
      </c>
      <c r="C858" s="4">
        <v>5</v>
      </c>
      <c r="D858">
        <v>6</v>
      </c>
      <c r="F858">
        <v>14.9</v>
      </c>
      <c r="H858">
        <v>4.5999999999999996</v>
      </c>
      <c r="J858">
        <v>9.8000000000000007</v>
      </c>
      <c r="L858">
        <v>8.1999999999999993</v>
      </c>
      <c r="N858">
        <v>0</v>
      </c>
      <c r="P858">
        <v>0</v>
      </c>
      <c r="R858">
        <v>0</v>
      </c>
      <c r="T858">
        <v>0</v>
      </c>
      <c r="V858">
        <v>0</v>
      </c>
    </row>
    <row r="859" spans="1:22" x14ac:dyDescent="0.25">
      <c r="A859" s="11">
        <v>37018</v>
      </c>
      <c r="B859">
        <v>2001</v>
      </c>
      <c r="C859" s="4">
        <v>5</v>
      </c>
      <c r="D859">
        <v>7</v>
      </c>
      <c r="F859">
        <v>18.3</v>
      </c>
      <c r="H859">
        <v>1.4</v>
      </c>
      <c r="J859">
        <v>9.9</v>
      </c>
      <c r="L859">
        <v>8.1</v>
      </c>
      <c r="N859">
        <v>0</v>
      </c>
      <c r="P859">
        <v>0</v>
      </c>
      <c r="R859">
        <v>0</v>
      </c>
      <c r="T859">
        <v>0</v>
      </c>
      <c r="V859">
        <v>0</v>
      </c>
    </row>
    <row r="860" spans="1:22" x14ac:dyDescent="0.25">
      <c r="A860" s="11">
        <v>37019</v>
      </c>
      <c r="B860">
        <v>2001</v>
      </c>
      <c r="C860" s="4">
        <v>5</v>
      </c>
      <c r="D860">
        <v>8</v>
      </c>
      <c r="F860">
        <v>20.2</v>
      </c>
      <c r="H860">
        <v>5.3</v>
      </c>
      <c r="J860">
        <v>12.8</v>
      </c>
      <c r="L860">
        <v>5.2</v>
      </c>
      <c r="N860">
        <v>0</v>
      </c>
      <c r="P860">
        <v>0.6</v>
      </c>
      <c r="R860">
        <v>0</v>
      </c>
      <c r="T860">
        <v>0.6</v>
      </c>
      <c r="V860">
        <v>0</v>
      </c>
    </row>
    <row r="861" spans="1:22" x14ac:dyDescent="0.25">
      <c r="A861" s="11">
        <v>37020</v>
      </c>
      <c r="B861">
        <v>2001</v>
      </c>
      <c r="C861" s="4">
        <v>5</v>
      </c>
      <c r="D861">
        <v>9</v>
      </c>
      <c r="F861">
        <v>14.9</v>
      </c>
      <c r="H861">
        <v>1.8</v>
      </c>
      <c r="J861">
        <v>8.4</v>
      </c>
      <c r="L861">
        <v>9.6</v>
      </c>
      <c r="N861">
        <v>0</v>
      </c>
      <c r="P861">
        <v>0</v>
      </c>
      <c r="R861">
        <v>0</v>
      </c>
      <c r="T861">
        <v>0</v>
      </c>
      <c r="V861">
        <v>0</v>
      </c>
    </row>
    <row r="862" spans="1:22" x14ac:dyDescent="0.25">
      <c r="A862" s="11">
        <v>37021</v>
      </c>
      <c r="B862">
        <v>2001</v>
      </c>
      <c r="C862" s="4">
        <v>5</v>
      </c>
      <c r="D862">
        <v>10</v>
      </c>
      <c r="F862">
        <v>15.4</v>
      </c>
      <c r="H862">
        <v>2.1</v>
      </c>
      <c r="J862">
        <v>8.8000000000000007</v>
      </c>
      <c r="L862">
        <v>9.1999999999999993</v>
      </c>
      <c r="N862">
        <v>0</v>
      </c>
      <c r="P862">
        <v>0</v>
      </c>
      <c r="R862">
        <v>0</v>
      </c>
      <c r="T862">
        <v>0</v>
      </c>
      <c r="V862">
        <v>0</v>
      </c>
    </row>
    <row r="863" spans="1:22" x14ac:dyDescent="0.25">
      <c r="A863" s="11">
        <v>37022</v>
      </c>
      <c r="B863">
        <v>2001</v>
      </c>
      <c r="C863" s="4">
        <v>5</v>
      </c>
      <c r="D863">
        <v>11</v>
      </c>
      <c r="F863">
        <v>18.399999999999999</v>
      </c>
      <c r="H863">
        <v>1.8</v>
      </c>
      <c r="J863">
        <v>10.1</v>
      </c>
      <c r="L863">
        <v>7.9</v>
      </c>
      <c r="N863">
        <v>0</v>
      </c>
      <c r="P863">
        <v>0</v>
      </c>
      <c r="R863">
        <v>0</v>
      </c>
      <c r="T863">
        <v>0</v>
      </c>
      <c r="V863">
        <v>0</v>
      </c>
    </row>
    <row r="864" spans="1:22" x14ac:dyDescent="0.25">
      <c r="A864" s="11">
        <v>37023</v>
      </c>
      <c r="B864">
        <v>2001</v>
      </c>
      <c r="C864" s="4">
        <v>5</v>
      </c>
      <c r="D864">
        <v>12</v>
      </c>
      <c r="F864">
        <v>25.1</v>
      </c>
      <c r="H864">
        <v>3.7</v>
      </c>
      <c r="J864">
        <v>14.4</v>
      </c>
      <c r="L864">
        <v>3.6</v>
      </c>
      <c r="N864">
        <v>0</v>
      </c>
      <c r="P864">
        <v>0</v>
      </c>
      <c r="R864">
        <v>0</v>
      </c>
      <c r="T864">
        <v>0</v>
      </c>
      <c r="V864">
        <v>0</v>
      </c>
    </row>
    <row r="865" spans="1:22" x14ac:dyDescent="0.25">
      <c r="A865" s="11">
        <v>37024</v>
      </c>
      <c r="B865">
        <v>2001</v>
      </c>
      <c r="C865" s="4">
        <v>5</v>
      </c>
      <c r="D865">
        <v>13</v>
      </c>
      <c r="F865">
        <v>22.5</v>
      </c>
      <c r="H865">
        <v>12.5</v>
      </c>
      <c r="J865">
        <v>17.5</v>
      </c>
      <c r="L865">
        <v>0.5</v>
      </c>
      <c r="N865">
        <v>0</v>
      </c>
      <c r="P865">
        <v>0</v>
      </c>
      <c r="R865">
        <v>0</v>
      </c>
      <c r="T865">
        <v>0</v>
      </c>
      <c r="V865">
        <v>0</v>
      </c>
    </row>
    <row r="866" spans="1:22" x14ac:dyDescent="0.25">
      <c r="A866" s="11">
        <v>37025</v>
      </c>
      <c r="B866">
        <v>2001</v>
      </c>
      <c r="C866" s="4">
        <v>5</v>
      </c>
      <c r="D866">
        <v>14</v>
      </c>
      <c r="F866">
        <v>19.399999999999999</v>
      </c>
      <c r="H866">
        <v>7.5</v>
      </c>
      <c r="J866">
        <v>13.5</v>
      </c>
      <c r="L866">
        <v>4.5</v>
      </c>
      <c r="N866">
        <v>0</v>
      </c>
      <c r="P866">
        <v>0</v>
      </c>
      <c r="Q866" t="s">
        <v>66</v>
      </c>
      <c r="R866">
        <v>0</v>
      </c>
      <c r="T866">
        <v>0</v>
      </c>
      <c r="U866" t="s">
        <v>66</v>
      </c>
      <c r="V866">
        <v>0</v>
      </c>
    </row>
    <row r="867" spans="1:22" x14ac:dyDescent="0.25">
      <c r="A867" s="11">
        <v>37026</v>
      </c>
      <c r="B867">
        <v>2001</v>
      </c>
      <c r="C867" s="4">
        <v>5</v>
      </c>
      <c r="D867">
        <v>15</v>
      </c>
      <c r="F867">
        <v>19.399999999999999</v>
      </c>
      <c r="H867">
        <v>5.8</v>
      </c>
      <c r="J867">
        <v>12.6</v>
      </c>
      <c r="L867">
        <v>5.4</v>
      </c>
      <c r="N867">
        <v>0</v>
      </c>
      <c r="P867">
        <v>2</v>
      </c>
      <c r="R867">
        <v>0</v>
      </c>
      <c r="T867">
        <v>2</v>
      </c>
      <c r="V867">
        <v>0</v>
      </c>
    </row>
    <row r="868" spans="1:22" x14ac:dyDescent="0.25">
      <c r="A868" s="11">
        <v>37027</v>
      </c>
      <c r="B868">
        <v>2001</v>
      </c>
      <c r="C868" s="4">
        <v>5</v>
      </c>
      <c r="D868">
        <v>16</v>
      </c>
      <c r="F868">
        <v>18.8</v>
      </c>
      <c r="H868">
        <v>4.8</v>
      </c>
      <c r="J868">
        <v>11.8</v>
      </c>
      <c r="L868">
        <v>6.2</v>
      </c>
      <c r="N868">
        <v>0</v>
      </c>
      <c r="P868">
        <v>0.2</v>
      </c>
      <c r="R868">
        <v>0</v>
      </c>
      <c r="T868">
        <v>0.2</v>
      </c>
      <c r="V868">
        <v>0</v>
      </c>
    </row>
    <row r="869" spans="1:22" x14ac:dyDescent="0.25">
      <c r="A869" s="11">
        <v>37028</v>
      </c>
      <c r="B869">
        <v>2001</v>
      </c>
      <c r="C869" s="4">
        <v>5</v>
      </c>
      <c r="D869">
        <v>17</v>
      </c>
      <c r="F869">
        <v>16.100000000000001</v>
      </c>
      <c r="H869">
        <v>6.5</v>
      </c>
      <c r="J869">
        <v>11.3</v>
      </c>
      <c r="L869">
        <v>6.7</v>
      </c>
      <c r="N869">
        <v>0</v>
      </c>
      <c r="P869">
        <v>0</v>
      </c>
      <c r="Q869" t="s">
        <v>66</v>
      </c>
      <c r="R869">
        <v>0</v>
      </c>
      <c r="T869">
        <v>0</v>
      </c>
      <c r="U869" t="s">
        <v>66</v>
      </c>
      <c r="V869">
        <v>0</v>
      </c>
    </row>
    <row r="870" spans="1:22" x14ac:dyDescent="0.25">
      <c r="A870" s="11">
        <v>37029</v>
      </c>
      <c r="B870">
        <v>2001</v>
      </c>
      <c r="C870" s="4">
        <v>5</v>
      </c>
      <c r="D870">
        <v>18</v>
      </c>
      <c r="F870">
        <v>15.6</v>
      </c>
      <c r="H870">
        <v>4.4000000000000004</v>
      </c>
      <c r="J870">
        <v>10</v>
      </c>
      <c r="L870">
        <v>8</v>
      </c>
      <c r="N870">
        <v>0</v>
      </c>
      <c r="P870">
        <v>0</v>
      </c>
      <c r="R870">
        <v>0</v>
      </c>
      <c r="T870">
        <v>0</v>
      </c>
      <c r="V870">
        <v>0</v>
      </c>
    </row>
    <row r="871" spans="1:22" x14ac:dyDescent="0.25">
      <c r="A871" s="11">
        <v>37030</v>
      </c>
      <c r="B871">
        <v>2001</v>
      </c>
      <c r="C871" s="4">
        <v>5</v>
      </c>
      <c r="D871">
        <v>19</v>
      </c>
      <c r="F871">
        <v>13.9</v>
      </c>
      <c r="H871">
        <v>3.6</v>
      </c>
      <c r="J871">
        <v>8.8000000000000007</v>
      </c>
      <c r="L871">
        <v>9.1999999999999993</v>
      </c>
      <c r="N871">
        <v>0</v>
      </c>
      <c r="P871">
        <v>0.6</v>
      </c>
      <c r="R871">
        <v>0</v>
      </c>
      <c r="T871">
        <v>0.6</v>
      </c>
      <c r="V871">
        <v>0</v>
      </c>
    </row>
    <row r="872" spans="1:22" x14ac:dyDescent="0.25">
      <c r="A872" s="11">
        <v>37031</v>
      </c>
      <c r="B872">
        <v>2001</v>
      </c>
      <c r="C872" s="4">
        <v>5</v>
      </c>
      <c r="D872">
        <v>20</v>
      </c>
      <c r="F872">
        <v>14.2</v>
      </c>
      <c r="H872">
        <v>3.1</v>
      </c>
      <c r="J872">
        <v>8.6999999999999993</v>
      </c>
      <c r="L872">
        <v>9.3000000000000007</v>
      </c>
      <c r="N872">
        <v>0</v>
      </c>
      <c r="P872">
        <v>1.2</v>
      </c>
      <c r="R872">
        <v>0</v>
      </c>
      <c r="T872">
        <v>1.2</v>
      </c>
      <c r="V872">
        <v>0</v>
      </c>
    </row>
    <row r="873" spans="1:22" x14ac:dyDescent="0.25">
      <c r="A873" s="11">
        <v>37032</v>
      </c>
      <c r="B873">
        <v>2001</v>
      </c>
      <c r="C873" s="4">
        <v>5</v>
      </c>
      <c r="D873">
        <v>21</v>
      </c>
      <c r="F873">
        <v>16.399999999999999</v>
      </c>
      <c r="H873">
        <v>3.2</v>
      </c>
      <c r="J873">
        <v>9.8000000000000007</v>
      </c>
      <c r="L873">
        <v>8.1999999999999993</v>
      </c>
      <c r="N873">
        <v>0</v>
      </c>
      <c r="P873">
        <v>0</v>
      </c>
      <c r="R873">
        <v>0</v>
      </c>
      <c r="T873">
        <v>0</v>
      </c>
      <c r="V873">
        <v>0</v>
      </c>
    </row>
    <row r="874" spans="1:22" x14ac:dyDescent="0.25">
      <c r="A874" s="11">
        <v>37033</v>
      </c>
      <c r="B874">
        <v>2001</v>
      </c>
      <c r="C874" s="4">
        <v>5</v>
      </c>
      <c r="D874">
        <v>22</v>
      </c>
      <c r="F874">
        <v>24.8</v>
      </c>
      <c r="H874">
        <v>3.8</v>
      </c>
      <c r="J874">
        <v>14.3</v>
      </c>
      <c r="L874">
        <v>3.7</v>
      </c>
      <c r="N874">
        <v>0</v>
      </c>
      <c r="P874">
        <v>0</v>
      </c>
      <c r="R874">
        <v>0</v>
      </c>
      <c r="T874">
        <v>0</v>
      </c>
      <c r="V874">
        <v>0</v>
      </c>
    </row>
    <row r="875" spans="1:22" x14ac:dyDescent="0.25">
      <c r="A875" s="11">
        <v>37034</v>
      </c>
      <c r="B875">
        <v>2001</v>
      </c>
      <c r="C875" s="4">
        <v>5</v>
      </c>
      <c r="D875">
        <v>23</v>
      </c>
      <c r="F875">
        <v>28</v>
      </c>
      <c r="H875">
        <v>10.1</v>
      </c>
      <c r="J875">
        <v>19.100000000000001</v>
      </c>
      <c r="L875">
        <v>0</v>
      </c>
      <c r="N875">
        <v>1.1000000000000001</v>
      </c>
      <c r="P875">
        <v>0</v>
      </c>
      <c r="R875">
        <v>0</v>
      </c>
      <c r="T875">
        <v>0</v>
      </c>
      <c r="V875">
        <v>0</v>
      </c>
    </row>
    <row r="876" spans="1:22" x14ac:dyDescent="0.25">
      <c r="A876" s="11">
        <v>37035</v>
      </c>
      <c r="B876">
        <v>2001</v>
      </c>
      <c r="C876" s="4">
        <v>5</v>
      </c>
      <c r="D876">
        <v>24</v>
      </c>
      <c r="F876">
        <v>26.5</v>
      </c>
      <c r="H876">
        <v>14.2</v>
      </c>
      <c r="J876">
        <v>20.399999999999999</v>
      </c>
      <c r="L876">
        <v>0</v>
      </c>
      <c r="N876">
        <v>2.4</v>
      </c>
      <c r="P876">
        <v>0.4</v>
      </c>
      <c r="R876">
        <v>0</v>
      </c>
      <c r="T876">
        <v>0.4</v>
      </c>
      <c r="V876">
        <v>0</v>
      </c>
    </row>
    <row r="877" spans="1:22" x14ac:dyDescent="0.25">
      <c r="A877" s="11">
        <v>37036</v>
      </c>
      <c r="B877">
        <v>2001</v>
      </c>
      <c r="C877" s="4">
        <v>5</v>
      </c>
      <c r="D877">
        <v>25</v>
      </c>
      <c r="F877">
        <v>24.9</v>
      </c>
      <c r="H877">
        <v>12.4</v>
      </c>
      <c r="J877">
        <v>18.7</v>
      </c>
      <c r="L877">
        <v>0</v>
      </c>
      <c r="N877">
        <v>0.7</v>
      </c>
      <c r="P877">
        <v>4</v>
      </c>
      <c r="R877">
        <v>0</v>
      </c>
      <c r="T877">
        <v>4</v>
      </c>
      <c r="V877">
        <v>0</v>
      </c>
    </row>
    <row r="878" spans="1:22" x14ac:dyDescent="0.25">
      <c r="A878" s="11">
        <v>37037</v>
      </c>
      <c r="B878">
        <v>2001</v>
      </c>
      <c r="C878" s="4">
        <v>5</v>
      </c>
      <c r="D878">
        <v>26</v>
      </c>
      <c r="F878">
        <v>21.3</v>
      </c>
      <c r="H878">
        <v>9.4</v>
      </c>
      <c r="J878">
        <v>15.4</v>
      </c>
      <c r="L878">
        <v>2.6</v>
      </c>
      <c r="N878">
        <v>0</v>
      </c>
      <c r="P878">
        <v>0</v>
      </c>
      <c r="R878">
        <v>0</v>
      </c>
      <c r="T878">
        <v>0</v>
      </c>
      <c r="V878">
        <v>0</v>
      </c>
    </row>
    <row r="879" spans="1:22" x14ac:dyDescent="0.25">
      <c r="A879" s="11">
        <v>37038</v>
      </c>
      <c r="B879">
        <v>2001</v>
      </c>
      <c r="C879" s="4">
        <v>5</v>
      </c>
      <c r="D879">
        <v>27</v>
      </c>
      <c r="F879">
        <v>26.2</v>
      </c>
      <c r="H879">
        <v>11.1</v>
      </c>
      <c r="J879">
        <v>18.7</v>
      </c>
      <c r="L879">
        <v>0</v>
      </c>
      <c r="N879">
        <v>0.7</v>
      </c>
      <c r="P879">
        <v>0</v>
      </c>
      <c r="R879">
        <v>0</v>
      </c>
      <c r="T879">
        <v>0</v>
      </c>
      <c r="V879">
        <v>0</v>
      </c>
    </row>
    <row r="880" spans="1:22" x14ac:dyDescent="0.25">
      <c r="A880" s="11">
        <v>37039</v>
      </c>
      <c r="B880">
        <v>2001</v>
      </c>
      <c r="C880" s="4">
        <v>5</v>
      </c>
      <c r="D880">
        <v>28</v>
      </c>
      <c r="F880">
        <v>29.4</v>
      </c>
      <c r="H880">
        <v>16.899999999999999</v>
      </c>
      <c r="J880">
        <v>23.2</v>
      </c>
      <c r="L880">
        <v>0</v>
      </c>
      <c r="N880">
        <v>5.2</v>
      </c>
      <c r="P880">
        <v>0.8</v>
      </c>
      <c r="R880">
        <v>0</v>
      </c>
      <c r="T880">
        <v>0.8</v>
      </c>
      <c r="V880">
        <v>0</v>
      </c>
    </row>
    <row r="881" spans="1:22" x14ac:dyDescent="0.25">
      <c r="A881" s="11">
        <v>37040</v>
      </c>
      <c r="B881">
        <v>2001</v>
      </c>
      <c r="C881" s="4">
        <v>5</v>
      </c>
      <c r="D881">
        <v>29</v>
      </c>
      <c r="F881">
        <v>21.3</v>
      </c>
      <c r="H881">
        <v>5.8</v>
      </c>
      <c r="J881">
        <v>13.6</v>
      </c>
      <c r="L881">
        <v>4.4000000000000004</v>
      </c>
      <c r="N881">
        <v>0</v>
      </c>
      <c r="P881">
        <v>4.8</v>
      </c>
      <c r="R881">
        <v>0</v>
      </c>
      <c r="T881">
        <v>4.8</v>
      </c>
      <c r="V881">
        <v>0</v>
      </c>
    </row>
    <row r="882" spans="1:22" x14ac:dyDescent="0.25">
      <c r="A882" s="11">
        <v>37041</v>
      </c>
      <c r="B882">
        <v>2001</v>
      </c>
      <c r="C882" s="4">
        <v>5</v>
      </c>
      <c r="D882">
        <v>30</v>
      </c>
      <c r="F882">
        <v>11.4</v>
      </c>
      <c r="H882">
        <v>1.8</v>
      </c>
      <c r="J882">
        <v>6.6</v>
      </c>
      <c r="L882">
        <v>11.4</v>
      </c>
      <c r="N882">
        <v>0</v>
      </c>
      <c r="P882">
        <v>21.8</v>
      </c>
      <c r="R882">
        <v>2</v>
      </c>
      <c r="T882">
        <v>23.8</v>
      </c>
      <c r="V882">
        <v>0</v>
      </c>
    </row>
    <row r="883" spans="1:22" x14ac:dyDescent="0.25">
      <c r="A883" s="11">
        <v>37042</v>
      </c>
      <c r="B883">
        <v>2001</v>
      </c>
      <c r="C883" s="4">
        <v>5</v>
      </c>
      <c r="D883">
        <v>31</v>
      </c>
      <c r="F883">
        <v>20.399999999999999</v>
      </c>
      <c r="H883">
        <v>4.0999999999999996</v>
      </c>
      <c r="J883">
        <v>12.3</v>
      </c>
      <c r="L883">
        <v>5.7</v>
      </c>
      <c r="N883">
        <v>0</v>
      </c>
      <c r="P883">
        <v>0</v>
      </c>
      <c r="R883">
        <v>0</v>
      </c>
      <c r="T883">
        <v>0</v>
      </c>
      <c r="V883">
        <v>0</v>
      </c>
    </row>
    <row r="884" spans="1:22" x14ac:dyDescent="0.25">
      <c r="A884" s="11">
        <v>37043</v>
      </c>
      <c r="B884">
        <v>2001</v>
      </c>
      <c r="C884" s="4">
        <v>6</v>
      </c>
      <c r="D884">
        <v>1</v>
      </c>
      <c r="F884">
        <v>23.3</v>
      </c>
      <c r="H884">
        <v>8.6</v>
      </c>
      <c r="J884">
        <v>16</v>
      </c>
      <c r="L884">
        <v>2</v>
      </c>
      <c r="N884">
        <v>0</v>
      </c>
      <c r="P884">
        <v>0</v>
      </c>
      <c r="R884">
        <v>0</v>
      </c>
      <c r="T884">
        <v>0</v>
      </c>
      <c r="V884">
        <v>0</v>
      </c>
    </row>
    <row r="885" spans="1:22" x14ac:dyDescent="0.25">
      <c r="A885" s="11">
        <v>37044</v>
      </c>
      <c r="B885">
        <v>2001</v>
      </c>
      <c r="C885" s="4">
        <v>6</v>
      </c>
      <c r="D885">
        <v>2</v>
      </c>
      <c r="F885">
        <v>17.899999999999999</v>
      </c>
      <c r="H885">
        <v>10.4</v>
      </c>
      <c r="J885">
        <v>14.2</v>
      </c>
      <c r="L885">
        <v>3.8</v>
      </c>
      <c r="N885">
        <v>0</v>
      </c>
      <c r="P885">
        <v>0</v>
      </c>
      <c r="Q885" t="s">
        <v>66</v>
      </c>
      <c r="R885">
        <v>0</v>
      </c>
      <c r="T885">
        <v>0</v>
      </c>
      <c r="U885" t="s">
        <v>66</v>
      </c>
      <c r="V885">
        <v>0</v>
      </c>
    </row>
    <row r="886" spans="1:22" x14ac:dyDescent="0.25">
      <c r="A886" s="11">
        <v>37045</v>
      </c>
      <c r="B886">
        <v>2001</v>
      </c>
      <c r="C886" s="4">
        <v>6</v>
      </c>
      <c r="D886">
        <v>3</v>
      </c>
      <c r="F886">
        <v>14.2</v>
      </c>
      <c r="H886">
        <v>9.9</v>
      </c>
      <c r="J886">
        <v>12.1</v>
      </c>
      <c r="L886">
        <v>5.9</v>
      </c>
      <c r="N886">
        <v>0</v>
      </c>
      <c r="P886">
        <v>16.600000000000001</v>
      </c>
      <c r="R886">
        <v>0</v>
      </c>
      <c r="T886">
        <v>16.600000000000001</v>
      </c>
      <c r="V886">
        <v>0</v>
      </c>
    </row>
    <row r="887" spans="1:22" x14ac:dyDescent="0.25">
      <c r="A887" s="11">
        <v>37046</v>
      </c>
      <c r="B887">
        <v>2001</v>
      </c>
      <c r="C887" s="4">
        <v>6</v>
      </c>
      <c r="D887">
        <v>4</v>
      </c>
      <c r="F887">
        <v>16</v>
      </c>
      <c r="H887">
        <v>7.8</v>
      </c>
      <c r="J887">
        <v>11.9</v>
      </c>
      <c r="L887">
        <v>6.1</v>
      </c>
      <c r="N887">
        <v>0</v>
      </c>
      <c r="P887">
        <v>0.8</v>
      </c>
      <c r="R887">
        <v>0</v>
      </c>
      <c r="T887">
        <v>0.8</v>
      </c>
      <c r="V887">
        <v>0</v>
      </c>
    </row>
    <row r="888" spans="1:22" x14ac:dyDescent="0.25">
      <c r="A888" s="11">
        <v>37047</v>
      </c>
      <c r="B888">
        <v>2001</v>
      </c>
      <c r="C888" s="4">
        <v>6</v>
      </c>
      <c r="D888">
        <v>5</v>
      </c>
      <c r="F888">
        <v>21</v>
      </c>
      <c r="H888">
        <v>7.7</v>
      </c>
      <c r="J888">
        <v>14.4</v>
      </c>
      <c r="L888">
        <v>3.6</v>
      </c>
      <c r="N888">
        <v>0</v>
      </c>
      <c r="P888">
        <v>0</v>
      </c>
      <c r="R888">
        <v>0</v>
      </c>
      <c r="T888">
        <v>0</v>
      </c>
      <c r="V888">
        <v>0</v>
      </c>
    </row>
    <row r="889" spans="1:22" x14ac:dyDescent="0.25">
      <c r="A889" s="11">
        <v>37048</v>
      </c>
      <c r="B889">
        <v>2001</v>
      </c>
      <c r="C889" s="4">
        <v>6</v>
      </c>
      <c r="D889">
        <v>6</v>
      </c>
      <c r="F889">
        <v>20</v>
      </c>
      <c r="H889">
        <v>9.1999999999999993</v>
      </c>
      <c r="J889">
        <v>14.6</v>
      </c>
      <c r="L889">
        <v>3.4</v>
      </c>
      <c r="N889">
        <v>0</v>
      </c>
      <c r="P889">
        <v>1.2</v>
      </c>
      <c r="R889">
        <v>0</v>
      </c>
      <c r="T889">
        <v>1.2</v>
      </c>
      <c r="V889">
        <v>0</v>
      </c>
    </row>
    <row r="890" spans="1:22" x14ac:dyDescent="0.25">
      <c r="A890" s="11">
        <v>37049</v>
      </c>
      <c r="B890">
        <v>2001</v>
      </c>
      <c r="C890" s="4">
        <v>6</v>
      </c>
      <c r="D890">
        <v>7</v>
      </c>
      <c r="F890">
        <v>17.3</v>
      </c>
      <c r="H890">
        <v>10</v>
      </c>
      <c r="J890">
        <v>13.7</v>
      </c>
      <c r="L890">
        <v>4.3</v>
      </c>
      <c r="N890">
        <v>0</v>
      </c>
      <c r="P890">
        <v>3.8</v>
      </c>
      <c r="R890">
        <v>0</v>
      </c>
      <c r="T890">
        <v>3.8</v>
      </c>
      <c r="V890">
        <v>0</v>
      </c>
    </row>
    <row r="891" spans="1:22" x14ac:dyDescent="0.25">
      <c r="A891" s="11">
        <v>37050</v>
      </c>
      <c r="B891">
        <v>2001</v>
      </c>
      <c r="C891" s="4">
        <v>6</v>
      </c>
      <c r="D891">
        <v>8</v>
      </c>
      <c r="F891">
        <v>23.2</v>
      </c>
      <c r="H891">
        <v>7.2</v>
      </c>
      <c r="J891">
        <v>15.2</v>
      </c>
      <c r="L891">
        <v>2.8</v>
      </c>
      <c r="N891">
        <v>0</v>
      </c>
      <c r="P891">
        <v>0</v>
      </c>
      <c r="R891">
        <v>0</v>
      </c>
      <c r="T891">
        <v>0</v>
      </c>
      <c r="V891">
        <v>0</v>
      </c>
    </row>
    <row r="892" spans="1:22" x14ac:dyDescent="0.25">
      <c r="A892" s="11">
        <v>37051</v>
      </c>
      <c r="B892">
        <v>2001</v>
      </c>
      <c r="C892" s="4">
        <v>6</v>
      </c>
      <c r="D892">
        <v>9</v>
      </c>
      <c r="F892">
        <v>24.2</v>
      </c>
      <c r="H892">
        <v>10</v>
      </c>
      <c r="J892">
        <v>17.100000000000001</v>
      </c>
      <c r="L892">
        <v>0.9</v>
      </c>
      <c r="N892">
        <v>0</v>
      </c>
      <c r="P892">
        <v>0.2</v>
      </c>
      <c r="R892">
        <v>0</v>
      </c>
      <c r="T892">
        <v>0.2</v>
      </c>
      <c r="V892">
        <v>0</v>
      </c>
    </row>
    <row r="893" spans="1:22" x14ac:dyDescent="0.25">
      <c r="A893" s="11">
        <v>37052</v>
      </c>
      <c r="B893">
        <v>2001</v>
      </c>
      <c r="C893" s="4">
        <v>6</v>
      </c>
      <c r="D893">
        <v>10</v>
      </c>
      <c r="F893">
        <v>17.600000000000001</v>
      </c>
      <c r="H893">
        <v>8.5</v>
      </c>
      <c r="J893">
        <v>13.1</v>
      </c>
      <c r="L893">
        <v>4.9000000000000004</v>
      </c>
      <c r="N893">
        <v>0</v>
      </c>
      <c r="P893">
        <v>0</v>
      </c>
      <c r="R893">
        <v>0</v>
      </c>
      <c r="T893">
        <v>0</v>
      </c>
      <c r="V893">
        <v>0</v>
      </c>
    </row>
    <row r="894" spans="1:22" x14ac:dyDescent="0.25">
      <c r="A894" s="11">
        <v>37053</v>
      </c>
      <c r="B894">
        <v>2001</v>
      </c>
      <c r="C894" s="4">
        <v>6</v>
      </c>
      <c r="D894">
        <v>11</v>
      </c>
      <c r="F894">
        <v>17.399999999999999</v>
      </c>
      <c r="H894">
        <v>6.4</v>
      </c>
      <c r="J894">
        <v>11.9</v>
      </c>
      <c r="L894">
        <v>6.1</v>
      </c>
      <c r="N894">
        <v>0</v>
      </c>
      <c r="P894">
        <v>0</v>
      </c>
      <c r="R894">
        <v>0</v>
      </c>
      <c r="T894">
        <v>0</v>
      </c>
      <c r="V894">
        <v>0</v>
      </c>
    </row>
    <row r="895" spans="1:22" x14ac:dyDescent="0.25">
      <c r="A895" s="11">
        <v>37054</v>
      </c>
      <c r="B895">
        <v>2001</v>
      </c>
      <c r="C895" s="4">
        <v>6</v>
      </c>
      <c r="D895">
        <v>12</v>
      </c>
      <c r="F895">
        <v>18.7</v>
      </c>
      <c r="H895">
        <v>6</v>
      </c>
      <c r="J895">
        <v>12.4</v>
      </c>
      <c r="L895">
        <v>5.6</v>
      </c>
      <c r="N895">
        <v>0</v>
      </c>
      <c r="P895">
        <v>1</v>
      </c>
      <c r="R895">
        <v>0</v>
      </c>
      <c r="T895">
        <v>1</v>
      </c>
      <c r="V895">
        <v>0</v>
      </c>
    </row>
    <row r="896" spans="1:22" x14ac:dyDescent="0.25">
      <c r="A896" s="11">
        <v>37055</v>
      </c>
      <c r="B896">
        <v>2001</v>
      </c>
      <c r="C896" s="4">
        <v>6</v>
      </c>
      <c r="D896">
        <v>13</v>
      </c>
      <c r="F896">
        <v>21</v>
      </c>
      <c r="H896">
        <v>7.6</v>
      </c>
      <c r="J896">
        <v>14.3</v>
      </c>
      <c r="L896">
        <v>3.7</v>
      </c>
      <c r="N896">
        <v>0</v>
      </c>
      <c r="P896">
        <v>0.2</v>
      </c>
      <c r="R896">
        <v>0</v>
      </c>
      <c r="T896">
        <v>0.2</v>
      </c>
      <c r="V896">
        <v>0</v>
      </c>
    </row>
    <row r="897" spans="1:22" x14ac:dyDescent="0.25">
      <c r="A897" s="11">
        <v>37056</v>
      </c>
      <c r="B897">
        <v>2001</v>
      </c>
      <c r="C897" s="4">
        <v>6</v>
      </c>
      <c r="D897">
        <v>14</v>
      </c>
      <c r="F897">
        <v>19</v>
      </c>
      <c r="H897">
        <v>11.1</v>
      </c>
      <c r="J897">
        <v>15.1</v>
      </c>
      <c r="L897">
        <v>2.9</v>
      </c>
      <c r="N897">
        <v>0</v>
      </c>
      <c r="P897">
        <v>0.4</v>
      </c>
      <c r="R897">
        <v>0</v>
      </c>
      <c r="T897">
        <v>0.4</v>
      </c>
      <c r="V897">
        <v>0</v>
      </c>
    </row>
    <row r="898" spans="1:22" x14ac:dyDescent="0.25">
      <c r="A898" s="11">
        <v>37057</v>
      </c>
      <c r="B898">
        <v>2001</v>
      </c>
      <c r="C898" s="4">
        <v>6</v>
      </c>
      <c r="D898">
        <v>15</v>
      </c>
      <c r="F898">
        <v>19.399999999999999</v>
      </c>
      <c r="H898">
        <v>7.9</v>
      </c>
      <c r="J898">
        <v>13.7</v>
      </c>
      <c r="L898">
        <v>4.3</v>
      </c>
      <c r="N898">
        <v>0</v>
      </c>
      <c r="P898">
        <v>0.6</v>
      </c>
      <c r="R898">
        <v>0</v>
      </c>
      <c r="T898">
        <v>0.6</v>
      </c>
      <c r="V898">
        <v>0</v>
      </c>
    </row>
    <row r="899" spans="1:22" x14ac:dyDescent="0.25">
      <c r="A899" s="11">
        <v>37058</v>
      </c>
      <c r="B899">
        <v>2001</v>
      </c>
      <c r="C899" s="4">
        <v>6</v>
      </c>
      <c r="D899">
        <v>16</v>
      </c>
      <c r="F899">
        <v>18.5</v>
      </c>
      <c r="H899">
        <v>8.3000000000000007</v>
      </c>
      <c r="J899">
        <v>13.4</v>
      </c>
      <c r="L899">
        <v>4.5999999999999996</v>
      </c>
      <c r="N899">
        <v>0</v>
      </c>
      <c r="P899">
        <v>12.2</v>
      </c>
      <c r="R899">
        <v>0</v>
      </c>
      <c r="T899">
        <v>12.2</v>
      </c>
      <c r="V899">
        <v>0</v>
      </c>
    </row>
    <row r="900" spans="1:22" x14ac:dyDescent="0.25">
      <c r="A900" s="11">
        <v>37059</v>
      </c>
      <c r="B900">
        <v>2001</v>
      </c>
      <c r="C900" s="4">
        <v>6</v>
      </c>
      <c r="D900">
        <v>17</v>
      </c>
      <c r="F900">
        <v>17.399999999999999</v>
      </c>
      <c r="H900">
        <v>9</v>
      </c>
      <c r="J900">
        <v>13.2</v>
      </c>
      <c r="L900">
        <v>4.8</v>
      </c>
      <c r="N900">
        <v>0</v>
      </c>
      <c r="P900">
        <v>5.6</v>
      </c>
      <c r="R900">
        <v>0</v>
      </c>
      <c r="T900">
        <v>5.6</v>
      </c>
      <c r="V900">
        <v>0</v>
      </c>
    </row>
    <row r="901" spans="1:22" x14ac:dyDescent="0.25">
      <c r="A901" s="11">
        <v>37060</v>
      </c>
      <c r="B901">
        <v>2001</v>
      </c>
      <c r="C901" s="4">
        <v>6</v>
      </c>
      <c r="D901">
        <v>18</v>
      </c>
      <c r="F901">
        <v>20.100000000000001</v>
      </c>
      <c r="H901">
        <v>5.8</v>
      </c>
      <c r="J901">
        <v>13</v>
      </c>
      <c r="L901">
        <v>5</v>
      </c>
      <c r="N901">
        <v>0</v>
      </c>
      <c r="P901">
        <v>2.8</v>
      </c>
      <c r="R901">
        <v>0</v>
      </c>
      <c r="T901">
        <v>2.8</v>
      </c>
      <c r="V901">
        <v>0</v>
      </c>
    </row>
    <row r="902" spans="1:22" x14ac:dyDescent="0.25">
      <c r="A902" s="11">
        <v>37061</v>
      </c>
      <c r="B902">
        <v>2001</v>
      </c>
      <c r="C902" s="4">
        <v>6</v>
      </c>
      <c r="D902">
        <v>19</v>
      </c>
      <c r="F902">
        <v>20.399999999999999</v>
      </c>
      <c r="H902">
        <v>9.9</v>
      </c>
      <c r="J902">
        <v>15.2</v>
      </c>
      <c r="L902">
        <v>2.8</v>
      </c>
      <c r="N902">
        <v>0</v>
      </c>
      <c r="P902">
        <v>0</v>
      </c>
      <c r="Q902" t="s">
        <v>66</v>
      </c>
      <c r="R902">
        <v>0</v>
      </c>
      <c r="T902">
        <v>0</v>
      </c>
      <c r="U902" t="s">
        <v>66</v>
      </c>
      <c r="V902">
        <v>0</v>
      </c>
    </row>
    <row r="903" spans="1:22" x14ac:dyDescent="0.25">
      <c r="A903" s="11">
        <v>37062</v>
      </c>
      <c r="B903">
        <v>2001</v>
      </c>
      <c r="C903" s="4">
        <v>6</v>
      </c>
      <c r="D903">
        <v>20</v>
      </c>
      <c r="F903">
        <v>27.5</v>
      </c>
      <c r="H903">
        <v>10.4</v>
      </c>
      <c r="J903">
        <v>19</v>
      </c>
      <c r="L903">
        <v>0</v>
      </c>
      <c r="N903">
        <v>1</v>
      </c>
      <c r="P903">
        <v>0</v>
      </c>
      <c r="R903">
        <v>0</v>
      </c>
      <c r="T903">
        <v>0</v>
      </c>
      <c r="V903">
        <v>0</v>
      </c>
    </row>
    <row r="904" spans="1:22" x14ac:dyDescent="0.25">
      <c r="A904" s="11">
        <v>37063</v>
      </c>
      <c r="B904">
        <v>2001</v>
      </c>
      <c r="C904" s="4">
        <v>6</v>
      </c>
      <c r="D904">
        <v>21</v>
      </c>
      <c r="F904">
        <v>26.9</v>
      </c>
      <c r="H904">
        <v>11.8</v>
      </c>
      <c r="J904">
        <v>19.399999999999999</v>
      </c>
      <c r="L904">
        <v>0</v>
      </c>
      <c r="N904">
        <v>1.4</v>
      </c>
      <c r="P904">
        <v>0</v>
      </c>
      <c r="R904">
        <v>0</v>
      </c>
      <c r="T904">
        <v>0</v>
      </c>
      <c r="V904">
        <v>0</v>
      </c>
    </row>
    <row r="905" spans="1:22" x14ac:dyDescent="0.25">
      <c r="A905" s="11">
        <v>37064</v>
      </c>
      <c r="B905">
        <v>2001</v>
      </c>
      <c r="C905" s="4">
        <v>6</v>
      </c>
      <c r="D905">
        <v>22</v>
      </c>
      <c r="F905">
        <v>22.8</v>
      </c>
      <c r="H905">
        <v>12.8</v>
      </c>
      <c r="J905">
        <v>17.8</v>
      </c>
      <c r="L905">
        <v>0.2</v>
      </c>
      <c r="N905">
        <v>0</v>
      </c>
      <c r="P905">
        <v>2.2000000000000002</v>
      </c>
      <c r="R905">
        <v>0</v>
      </c>
      <c r="T905">
        <v>2.2000000000000002</v>
      </c>
      <c r="V905">
        <v>0</v>
      </c>
    </row>
    <row r="906" spans="1:22" x14ac:dyDescent="0.25">
      <c r="A906" s="11">
        <v>37065</v>
      </c>
      <c r="B906">
        <v>2001</v>
      </c>
      <c r="C906" s="4">
        <v>6</v>
      </c>
      <c r="D906">
        <v>23</v>
      </c>
      <c r="F906">
        <v>22.2</v>
      </c>
      <c r="H906">
        <v>11.6</v>
      </c>
      <c r="J906">
        <v>16.899999999999999</v>
      </c>
      <c r="L906">
        <v>1.1000000000000001</v>
      </c>
      <c r="N906">
        <v>0</v>
      </c>
      <c r="P906">
        <v>6.8</v>
      </c>
      <c r="R906">
        <v>0</v>
      </c>
      <c r="T906">
        <v>6.8</v>
      </c>
      <c r="V906">
        <v>0</v>
      </c>
    </row>
    <row r="907" spans="1:22" x14ac:dyDescent="0.25">
      <c r="A907" s="11">
        <v>37066</v>
      </c>
      <c r="B907">
        <v>2001</v>
      </c>
      <c r="C907" s="4">
        <v>6</v>
      </c>
      <c r="D907">
        <v>24</v>
      </c>
      <c r="F907">
        <v>18.399999999999999</v>
      </c>
      <c r="H907">
        <v>11.5</v>
      </c>
      <c r="J907">
        <v>15</v>
      </c>
      <c r="L907">
        <v>3</v>
      </c>
      <c r="N907">
        <v>0</v>
      </c>
      <c r="P907">
        <v>4.2</v>
      </c>
      <c r="R907">
        <v>0</v>
      </c>
      <c r="T907">
        <v>4.2</v>
      </c>
      <c r="V907">
        <v>0</v>
      </c>
    </row>
    <row r="908" spans="1:22" x14ac:dyDescent="0.25">
      <c r="A908" s="11">
        <v>37067</v>
      </c>
      <c r="B908">
        <v>2001</v>
      </c>
      <c r="C908" s="4">
        <v>6</v>
      </c>
      <c r="D908">
        <v>25</v>
      </c>
      <c r="F908">
        <v>14.8</v>
      </c>
      <c r="H908">
        <v>8.4</v>
      </c>
      <c r="J908">
        <v>11.6</v>
      </c>
      <c r="L908">
        <v>6.4</v>
      </c>
      <c r="N908">
        <v>0</v>
      </c>
      <c r="P908">
        <v>5.2</v>
      </c>
      <c r="R908">
        <v>0</v>
      </c>
      <c r="T908">
        <v>5.2</v>
      </c>
      <c r="V908">
        <v>0</v>
      </c>
    </row>
    <row r="909" spans="1:22" x14ac:dyDescent="0.25">
      <c r="A909" s="11">
        <v>37068</v>
      </c>
      <c r="B909">
        <v>2001</v>
      </c>
      <c r="C909" s="4">
        <v>6</v>
      </c>
      <c r="D909">
        <v>26</v>
      </c>
      <c r="F909">
        <v>14.2</v>
      </c>
      <c r="H909">
        <v>6.4</v>
      </c>
      <c r="J909">
        <v>10.3</v>
      </c>
      <c r="L909">
        <v>7.7</v>
      </c>
      <c r="N909">
        <v>0</v>
      </c>
      <c r="P909">
        <v>3.2</v>
      </c>
      <c r="R909">
        <v>0</v>
      </c>
      <c r="T909">
        <v>3.2</v>
      </c>
      <c r="V909">
        <v>0</v>
      </c>
    </row>
    <row r="910" spans="1:22" x14ac:dyDescent="0.25">
      <c r="A910" s="11">
        <v>37069</v>
      </c>
      <c r="B910">
        <v>2001</v>
      </c>
      <c r="C910" s="4">
        <v>6</v>
      </c>
      <c r="D910">
        <v>27</v>
      </c>
      <c r="F910">
        <v>14.5</v>
      </c>
      <c r="H910">
        <v>10.9</v>
      </c>
      <c r="J910">
        <v>12.7</v>
      </c>
      <c r="L910">
        <v>5.3</v>
      </c>
      <c r="N910">
        <v>0</v>
      </c>
      <c r="P910">
        <v>3.2</v>
      </c>
      <c r="R910">
        <v>0</v>
      </c>
      <c r="T910">
        <v>3.2</v>
      </c>
      <c r="V910">
        <v>0</v>
      </c>
    </row>
    <row r="911" spans="1:22" x14ac:dyDescent="0.25">
      <c r="A911" s="11">
        <v>37070</v>
      </c>
      <c r="B911">
        <v>2001</v>
      </c>
      <c r="C911" s="4">
        <v>6</v>
      </c>
      <c r="D911">
        <v>28</v>
      </c>
      <c r="F911">
        <v>22.1</v>
      </c>
      <c r="H911">
        <v>12.9</v>
      </c>
      <c r="J911">
        <v>17.5</v>
      </c>
      <c r="L911">
        <v>0.5</v>
      </c>
      <c r="N911">
        <v>0</v>
      </c>
      <c r="P911">
        <v>0.6</v>
      </c>
      <c r="R911">
        <v>0</v>
      </c>
      <c r="T911">
        <v>0.6</v>
      </c>
      <c r="V911">
        <v>0</v>
      </c>
    </row>
    <row r="912" spans="1:22" x14ac:dyDescent="0.25">
      <c r="A912" s="11">
        <v>37071</v>
      </c>
      <c r="B912">
        <v>2001</v>
      </c>
      <c r="C912" s="4">
        <v>6</v>
      </c>
      <c r="D912">
        <v>29</v>
      </c>
      <c r="F912">
        <v>17.100000000000001</v>
      </c>
      <c r="H912">
        <v>11.1</v>
      </c>
      <c r="J912">
        <v>14.1</v>
      </c>
      <c r="L912">
        <v>3.9</v>
      </c>
      <c r="N912">
        <v>0</v>
      </c>
      <c r="P912">
        <v>0</v>
      </c>
      <c r="Q912" t="s">
        <v>66</v>
      </c>
      <c r="R912">
        <v>0</v>
      </c>
      <c r="T912">
        <v>0</v>
      </c>
      <c r="U912" t="s">
        <v>66</v>
      </c>
      <c r="V912">
        <v>0</v>
      </c>
    </row>
    <row r="913" spans="1:22" x14ac:dyDescent="0.25">
      <c r="A913" s="11">
        <v>37072</v>
      </c>
      <c r="B913">
        <v>2001</v>
      </c>
      <c r="C913" s="4">
        <v>6</v>
      </c>
      <c r="D913">
        <v>30</v>
      </c>
      <c r="F913">
        <v>21</v>
      </c>
      <c r="H913">
        <v>9.1999999999999993</v>
      </c>
      <c r="J913">
        <v>15.1</v>
      </c>
      <c r="L913">
        <v>2.9</v>
      </c>
      <c r="N913">
        <v>0</v>
      </c>
      <c r="P913">
        <v>0</v>
      </c>
      <c r="R913">
        <v>0</v>
      </c>
      <c r="T913">
        <v>0</v>
      </c>
      <c r="V913">
        <v>0</v>
      </c>
    </row>
    <row r="914" spans="1:22" x14ac:dyDescent="0.25">
      <c r="A914" s="11">
        <v>37073</v>
      </c>
      <c r="B914">
        <v>2001</v>
      </c>
      <c r="C914" s="4">
        <v>7</v>
      </c>
      <c r="D914">
        <v>1</v>
      </c>
      <c r="F914">
        <v>20.9</v>
      </c>
      <c r="H914">
        <v>13.8</v>
      </c>
      <c r="J914">
        <v>17.399999999999999</v>
      </c>
      <c r="L914">
        <v>0.6</v>
      </c>
      <c r="N914">
        <v>0</v>
      </c>
      <c r="P914">
        <v>0.4</v>
      </c>
      <c r="R914">
        <v>0</v>
      </c>
      <c r="T914">
        <v>0.4</v>
      </c>
      <c r="V914">
        <v>0</v>
      </c>
    </row>
    <row r="915" spans="1:22" x14ac:dyDescent="0.25">
      <c r="A915" s="11">
        <v>37074</v>
      </c>
      <c r="B915">
        <v>2001</v>
      </c>
      <c r="C915" s="4">
        <v>7</v>
      </c>
      <c r="D915">
        <v>2</v>
      </c>
      <c r="F915">
        <v>24</v>
      </c>
      <c r="H915">
        <v>12.1</v>
      </c>
      <c r="J915">
        <v>18.100000000000001</v>
      </c>
      <c r="L915">
        <v>0</v>
      </c>
      <c r="N915">
        <v>0.1</v>
      </c>
      <c r="P915">
        <v>0</v>
      </c>
      <c r="R915">
        <v>0</v>
      </c>
      <c r="T915">
        <v>0</v>
      </c>
      <c r="V915">
        <v>0</v>
      </c>
    </row>
    <row r="916" spans="1:22" x14ac:dyDescent="0.25">
      <c r="A916" s="11">
        <v>37075</v>
      </c>
      <c r="B916">
        <v>2001</v>
      </c>
      <c r="C916" s="4">
        <v>7</v>
      </c>
      <c r="D916">
        <v>3</v>
      </c>
      <c r="F916">
        <v>25.8</v>
      </c>
      <c r="H916">
        <v>12</v>
      </c>
      <c r="J916">
        <v>18.899999999999999</v>
      </c>
      <c r="L916">
        <v>0</v>
      </c>
      <c r="N916">
        <v>0.9</v>
      </c>
      <c r="P916">
        <v>0</v>
      </c>
      <c r="R916">
        <v>0</v>
      </c>
      <c r="T916">
        <v>0</v>
      </c>
      <c r="V916">
        <v>0</v>
      </c>
    </row>
    <row r="917" spans="1:22" x14ac:dyDescent="0.25">
      <c r="A917" s="11">
        <v>37076</v>
      </c>
      <c r="B917">
        <v>2001</v>
      </c>
      <c r="C917" s="4">
        <v>7</v>
      </c>
      <c r="D917">
        <v>4</v>
      </c>
      <c r="F917">
        <v>30.7</v>
      </c>
      <c r="H917">
        <v>17.5</v>
      </c>
      <c r="J917">
        <v>24.1</v>
      </c>
      <c r="L917">
        <v>0</v>
      </c>
      <c r="N917">
        <v>6.1</v>
      </c>
      <c r="P917">
        <v>0</v>
      </c>
      <c r="Q917" t="s">
        <v>66</v>
      </c>
      <c r="R917">
        <v>0</v>
      </c>
      <c r="T917">
        <v>0</v>
      </c>
      <c r="U917" t="s">
        <v>66</v>
      </c>
      <c r="V917">
        <v>0</v>
      </c>
    </row>
    <row r="918" spans="1:22" x14ac:dyDescent="0.25">
      <c r="A918" s="11">
        <v>37077</v>
      </c>
      <c r="B918">
        <v>2001</v>
      </c>
      <c r="C918" s="4">
        <v>7</v>
      </c>
      <c r="D918">
        <v>5</v>
      </c>
      <c r="F918">
        <v>24.3</v>
      </c>
      <c r="H918">
        <v>11.8</v>
      </c>
      <c r="J918">
        <v>18.100000000000001</v>
      </c>
      <c r="L918">
        <v>0</v>
      </c>
      <c r="N918">
        <v>0.1</v>
      </c>
      <c r="P918">
        <v>1</v>
      </c>
      <c r="R918">
        <v>0</v>
      </c>
      <c r="T918">
        <v>1</v>
      </c>
      <c r="V918">
        <v>0</v>
      </c>
    </row>
    <row r="919" spans="1:22" x14ac:dyDescent="0.25">
      <c r="A919" s="11">
        <v>37078</v>
      </c>
      <c r="B919">
        <v>2001</v>
      </c>
      <c r="C919" s="4">
        <v>7</v>
      </c>
      <c r="D919">
        <v>6</v>
      </c>
      <c r="F919">
        <v>24.6</v>
      </c>
      <c r="H919">
        <v>9.6999999999999993</v>
      </c>
      <c r="J919">
        <v>17.2</v>
      </c>
      <c r="L919">
        <v>0.8</v>
      </c>
      <c r="N919">
        <v>0</v>
      </c>
      <c r="P919">
        <v>0</v>
      </c>
      <c r="R919">
        <v>0</v>
      </c>
      <c r="T919">
        <v>0</v>
      </c>
      <c r="V919">
        <v>0</v>
      </c>
    </row>
    <row r="920" spans="1:22" x14ac:dyDescent="0.25">
      <c r="A920" s="11">
        <v>37079</v>
      </c>
      <c r="B920">
        <v>2001</v>
      </c>
      <c r="C920" s="4">
        <v>7</v>
      </c>
      <c r="D920">
        <v>7</v>
      </c>
      <c r="F920">
        <v>25.8</v>
      </c>
      <c r="H920">
        <v>10.4</v>
      </c>
      <c r="J920">
        <v>18.100000000000001</v>
      </c>
      <c r="L920">
        <v>0</v>
      </c>
      <c r="N920">
        <v>0.1</v>
      </c>
      <c r="P920">
        <v>0.6</v>
      </c>
      <c r="R920">
        <v>0</v>
      </c>
      <c r="T920">
        <v>0.6</v>
      </c>
      <c r="V920">
        <v>0</v>
      </c>
    </row>
    <row r="921" spans="1:22" x14ac:dyDescent="0.25">
      <c r="A921" s="11">
        <v>37080</v>
      </c>
      <c r="B921">
        <v>2001</v>
      </c>
      <c r="C921" s="4">
        <v>7</v>
      </c>
      <c r="D921">
        <v>8</v>
      </c>
      <c r="F921">
        <v>25.8</v>
      </c>
      <c r="H921">
        <v>12.5</v>
      </c>
      <c r="J921">
        <v>19.2</v>
      </c>
      <c r="L921">
        <v>0</v>
      </c>
      <c r="N921">
        <v>1.2</v>
      </c>
      <c r="P921">
        <v>0</v>
      </c>
      <c r="R921">
        <v>0</v>
      </c>
      <c r="T921">
        <v>0</v>
      </c>
      <c r="V921">
        <v>0</v>
      </c>
    </row>
    <row r="922" spans="1:22" x14ac:dyDescent="0.25">
      <c r="A922" s="11">
        <v>37081</v>
      </c>
      <c r="B922">
        <v>2001</v>
      </c>
      <c r="C922" s="4">
        <v>7</v>
      </c>
      <c r="D922">
        <v>9</v>
      </c>
      <c r="F922">
        <v>28.9</v>
      </c>
      <c r="H922">
        <v>13.2</v>
      </c>
      <c r="J922">
        <v>21.1</v>
      </c>
      <c r="L922">
        <v>0</v>
      </c>
      <c r="N922">
        <v>3.1</v>
      </c>
      <c r="P922">
        <v>0</v>
      </c>
      <c r="R922">
        <v>0</v>
      </c>
      <c r="T922">
        <v>0</v>
      </c>
      <c r="V922">
        <v>0</v>
      </c>
    </row>
    <row r="923" spans="1:22" x14ac:dyDescent="0.25">
      <c r="A923" s="11">
        <v>37082</v>
      </c>
      <c r="B923">
        <v>2001</v>
      </c>
      <c r="C923" s="4">
        <v>7</v>
      </c>
      <c r="D923">
        <v>10</v>
      </c>
      <c r="F923">
        <v>33.5</v>
      </c>
      <c r="H923">
        <v>16.7</v>
      </c>
      <c r="J923">
        <v>25.1</v>
      </c>
      <c r="L923">
        <v>0</v>
      </c>
      <c r="N923">
        <v>7.1</v>
      </c>
      <c r="P923">
        <v>0</v>
      </c>
      <c r="R923">
        <v>0</v>
      </c>
      <c r="T923">
        <v>0</v>
      </c>
      <c r="V923">
        <v>0</v>
      </c>
    </row>
    <row r="924" spans="1:22" x14ac:dyDescent="0.25">
      <c r="A924" s="11">
        <v>37083</v>
      </c>
      <c r="B924">
        <v>2001</v>
      </c>
      <c r="C924" s="4">
        <v>7</v>
      </c>
      <c r="D924">
        <v>11</v>
      </c>
      <c r="F924">
        <v>26.3</v>
      </c>
      <c r="G924" t="s">
        <v>68</v>
      </c>
      <c r="H924">
        <v>14.2</v>
      </c>
      <c r="J924">
        <v>20.3</v>
      </c>
      <c r="K924" t="s">
        <v>68</v>
      </c>
      <c r="L924">
        <v>0</v>
      </c>
      <c r="M924" t="s">
        <v>68</v>
      </c>
      <c r="N924">
        <v>2.2999999999999998</v>
      </c>
      <c r="O924" t="s">
        <v>68</v>
      </c>
      <c r="P924">
        <v>0</v>
      </c>
      <c r="Q924" t="s">
        <v>66</v>
      </c>
      <c r="R924">
        <v>0</v>
      </c>
      <c r="T924">
        <v>0</v>
      </c>
      <c r="U924" t="s">
        <v>66</v>
      </c>
      <c r="V924">
        <v>0</v>
      </c>
    </row>
    <row r="925" spans="1:22" x14ac:dyDescent="0.25">
      <c r="A925" s="11">
        <v>37084</v>
      </c>
      <c r="B925">
        <v>2001</v>
      </c>
      <c r="C925" s="4">
        <v>7</v>
      </c>
      <c r="D925">
        <v>12</v>
      </c>
      <c r="F925">
        <v>25.8</v>
      </c>
      <c r="H925">
        <v>12.8</v>
      </c>
      <c r="J925">
        <v>19.3</v>
      </c>
      <c r="L925">
        <v>0</v>
      </c>
      <c r="N925">
        <v>1.3</v>
      </c>
      <c r="P925">
        <v>0</v>
      </c>
      <c r="R925">
        <v>0</v>
      </c>
      <c r="T925">
        <v>0</v>
      </c>
      <c r="V925">
        <v>0</v>
      </c>
    </row>
    <row r="926" spans="1:22" x14ac:dyDescent="0.25">
      <c r="A926" s="11">
        <v>37085</v>
      </c>
      <c r="B926">
        <v>2001</v>
      </c>
      <c r="C926" s="4">
        <v>7</v>
      </c>
      <c r="D926">
        <v>13</v>
      </c>
      <c r="F926">
        <v>26.1</v>
      </c>
      <c r="H926">
        <v>15.7</v>
      </c>
      <c r="J926">
        <v>20.9</v>
      </c>
      <c r="L926">
        <v>0</v>
      </c>
      <c r="N926">
        <v>2.9</v>
      </c>
      <c r="P926">
        <v>9.6</v>
      </c>
      <c r="R926">
        <v>0</v>
      </c>
      <c r="T926">
        <v>9.6</v>
      </c>
      <c r="V926">
        <v>0</v>
      </c>
    </row>
    <row r="927" spans="1:22" x14ac:dyDescent="0.25">
      <c r="A927" s="11">
        <v>37086</v>
      </c>
      <c r="B927">
        <v>2001</v>
      </c>
      <c r="C927" s="4">
        <v>7</v>
      </c>
      <c r="D927">
        <v>14</v>
      </c>
      <c r="F927">
        <v>25.8</v>
      </c>
      <c r="H927">
        <v>13.4</v>
      </c>
      <c r="J927">
        <v>19.600000000000001</v>
      </c>
      <c r="L927">
        <v>0</v>
      </c>
      <c r="N927">
        <v>1.6</v>
      </c>
      <c r="P927">
        <v>0</v>
      </c>
      <c r="Q927" t="s">
        <v>66</v>
      </c>
      <c r="R927">
        <v>0</v>
      </c>
      <c r="T927">
        <v>0</v>
      </c>
      <c r="U927" t="s">
        <v>66</v>
      </c>
      <c r="V927">
        <v>0</v>
      </c>
    </row>
    <row r="928" spans="1:22" x14ac:dyDescent="0.25">
      <c r="A928" s="11">
        <v>37087</v>
      </c>
      <c r="B928">
        <v>2001</v>
      </c>
      <c r="C928" s="4">
        <v>7</v>
      </c>
      <c r="D928">
        <v>15</v>
      </c>
      <c r="F928">
        <v>26</v>
      </c>
      <c r="H928">
        <v>11.4</v>
      </c>
      <c r="J928">
        <v>18.7</v>
      </c>
      <c r="L928">
        <v>0</v>
      </c>
      <c r="N928">
        <v>0.7</v>
      </c>
      <c r="P928">
        <v>14</v>
      </c>
      <c r="R928">
        <v>0</v>
      </c>
      <c r="T928">
        <v>14</v>
      </c>
      <c r="V928">
        <v>0</v>
      </c>
    </row>
    <row r="929" spans="1:22" x14ac:dyDescent="0.25">
      <c r="A929" s="11">
        <v>37088</v>
      </c>
      <c r="B929">
        <v>2001</v>
      </c>
      <c r="C929" s="4">
        <v>7</v>
      </c>
      <c r="D929">
        <v>16</v>
      </c>
      <c r="F929">
        <v>18.2</v>
      </c>
      <c r="H929">
        <v>14.5</v>
      </c>
      <c r="J929">
        <v>16.399999999999999</v>
      </c>
      <c r="L929">
        <v>1.6</v>
      </c>
      <c r="N929">
        <v>0</v>
      </c>
      <c r="P929">
        <v>14.8</v>
      </c>
      <c r="R929">
        <v>0</v>
      </c>
      <c r="T929">
        <v>14.8</v>
      </c>
      <c r="V929">
        <v>0</v>
      </c>
    </row>
    <row r="930" spans="1:22" x14ac:dyDescent="0.25">
      <c r="A930" s="11">
        <v>37089</v>
      </c>
      <c r="B930">
        <v>2001</v>
      </c>
      <c r="C930" s="4">
        <v>7</v>
      </c>
      <c r="D930">
        <v>17</v>
      </c>
      <c r="F930">
        <v>19.8</v>
      </c>
      <c r="H930">
        <v>13.2</v>
      </c>
      <c r="J930">
        <v>16.5</v>
      </c>
      <c r="L930">
        <v>1.5</v>
      </c>
      <c r="N930">
        <v>0</v>
      </c>
      <c r="P930">
        <v>5.4</v>
      </c>
      <c r="R930">
        <v>0</v>
      </c>
      <c r="T930">
        <v>5.4</v>
      </c>
      <c r="V930">
        <v>0</v>
      </c>
    </row>
    <row r="931" spans="1:22" x14ac:dyDescent="0.25">
      <c r="A931" s="11">
        <v>37090</v>
      </c>
      <c r="B931">
        <v>2001</v>
      </c>
      <c r="C931" s="4">
        <v>7</v>
      </c>
      <c r="D931">
        <v>18</v>
      </c>
      <c r="F931">
        <v>19.3</v>
      </c>
      <c r="H931">
        <v>9.5</v>
      </c>
      <c r="J931">
        <v>14.4</v>
      </c>
      <c r="L931">
        <v>3.6</v>
      </c>
      <c r="N931">
        <v>0</v>
      </c>
      <c r="P931">
        <v>0.6</v>
      </c>
      <c r="R931">
        <v>0</v>
      </c>
      <c r="T931">
        <v>0.6</v>
      </c>
      <c r="V931">
        <v>0</v>
      </c>
    </row>
    <row r="932" spans="1:22" x14ac:dyDescent="0.25">
      <c r="A932" s="11">
        <v>37091</v>
      </c>
      <c r="B932">
        <v>2001</v>
      </c>
      <c r="C932" s="4">
        <v>7</v>
      </c>
      <c r="D932">
        <v>19</v>
      </c>
      <c r="F932">
        <v>21.6</v>
      </c>
      <c r="H932">
        <v>10</v>
      </c>
      <c r="J932">
        <v>15.8</v>
      </c>
      <c r="L932">
        <v>2.2000000000000002</v>
      </c>
      <c r="N932">
        <v>0</v>
      </c>
      <c r="P932">
        <v>0.6</v>
      </c>
      <c r="R932">
        <v>0</v>
      </c>
      <c r="T932">
        <v>0.6</v>
      </c>
      <c r="V932">
        <v>0</v>
      </c>
    </row>
    <row r="933" spans="1:22" x14ac:dyDescent="0.25">
      <c r="A933" s="11">
        <v>37092</v>
      </c>
      <c r="B933">
        <v>2001</v>
      </c>
      <c r="C933" s="4">
        <v>7</v>
      </c>
      <c r="D933">
        <v>20</v>
      </c>
      <c r="F933">
        <v>22.1</v>
      </c>
      <c r="H933">
        <v>10.7</v>
      </c>
      <c r="J933">
        <v>16.399999999999999</v>
      </c>
      <c r="L933">
        <v>1.6</v>
      </c>
      <c r="N933">
        <v>0</v>
      </c>
      <c r="P933">
        <v>0</v>
      </c>
      <c r="R933">
        <v>0</v>
      </c>
      <c r="T933">
        <v>0</v>
      </c>
      <c r="V933">
        <v>0</v>
      </c>
    </row>
    <row r="934" spans="1:22" x14ac:dyDescent="0.25">
      <c r="A934" s="11">
        <v>37093</v>
      </c>
      <c r="B934">
        <v>2001</v>
      </c>
      <c r="C934" s="4">
        <v>7</v>
      </c>
      <c r="D934">
        <v>21</v>
      </c>
      <c r="F934">
        <v>21.1</v>
      </c>
      <c r="H934">
        <v>11.6</v>
      </c>
      <c r="J934">
        <v>16.399999999999999</v>
      </c>
      <c r="L934">
        <v>1.6</v>
      </c>
      <c r="N934">
        <v>0</v>
      </c>
      <c r="P934">
        <v>1.2</v>
      </c>
      <c r="R934">
        <v>0</v>
      </c>
      <c r="T934">
        <v>1.2</v>
      </c>
      <c r="V934">
        <v>0</v>
      </c>
    </row>
    <row r="935" spans="1:22" x14ac:dyDescent="0.25">
      <c r="A935" s="11">
        <v>37094</v>
      </c>
      <c r="B935">
        <v>2001</v>
      </c>
      <c r="C935" s="4">
        <v>7</v>
      </c>
      <c r="D935">
        <v>22</v>
      </c>
      <c r="F935">
        <v>22</v>
      </c>
      <c r="H935">
        <v>12.7</v>
      </c>
      <c r="J935">
        <v>17.399999999999999</v>
      </c>
      <c r="L935">
        <v>0.6</v>
      </c>
      <c r="N935">
        <v>0</v>
      </c>
      <c r="P935">
        <v>3.4</v>
      </c>
      <c r="R935">
        <v>0</v>
      </c>
      <c r="T935">
        <v>3.4</v>
      </c>
      <c r="V935">
        <v>0</v>
      </c>
    </row>
    <row r="936" spans="1:22" x14ac:dyDescent="0.25">
      <c r="A936" s="11">
        <v>37095</v>
      </c>
      <c r="B936">
        <v>2001</v>
      </c>
      <c r="C936" s="4">
        <v>7</v>
      </c>
      <c r="D936">
        <v>23</v>
      </c>
      <c r="F936">
        <v>22.3</v>
      </c>
      <c r="H936">
        <v>8.6</v>
      </c>
      <c r="J936">
        <v>15.5</v>
      </c>
      <c r="L936">
        <v>2.5</v>
      </c>
      <c r="N936">
        <v>0</v>
      </c>
      <c r="P936">
        <v>0</v>
      </c>
      <c r="R936">
        <v>0</v>
      </c>
      <c r="T936">
        <v>0</v>
      </c>
      <c r="V936">
        <v>0</v>
      </c>
    </row>
    <row r="937" spans="1:22" x14ac:dyDescent="0.25">
      <c r="A937" s="11">
        <v>37096</v>
      </c>
      <c r="B937">
        <v>2001</v>
      </c>
      <c r="C937" s="4">
        <v>7</v>
      </c>
      <c r="D937">
        <v>24</v>
      </c>
      <c r="F937">
        <v>16.899999999999999</v>
      </c>
      <c r="H937">
        <v>12.5</v>
      </c>
      <c r="J937">
        <v>14.7</v>
      </c>
      <c r="L937">
        <v>3.3</v>
      </c>
      <c r="N937">
        <v>0</v>
      </c>
      <c r="P937">
        <v>19.600000000000001</v>
      </c>
      <c r="R937">
        <v>0</v>
      </c>
      <c r="T937">
        <v>19.600000000000001</v>
      </c>
      <c r="V937">
        <v>0</v>
      </c>
    </row>
    <row r="938" spans="1:22" x14ac:dyDescent="0.25">
      <c r="A938" s="11">
        <v>37097</v>
      </c>
      <c r="B938">
        <v>2001</v>
      </c>
      <c r="C938" s="4">
        <v>7</v>
      </c>
      <c r="D938">
        <v>25</v>
      </c>
      <c r="F938">
        <v>17.5</v>
      </c>
      <c r="H938">
        <v>12</v>
      </c>
      <c r="J938">
        <v>14.8</v>
      </c>
      <c r="L938">
        <v>3.2</v>
      </c>
      <c r="N938">
        <v>0</v>
      </c>
      <c r="P938">
        <v>17.2</v>
      </c>
      <c r="R938">
        <v>0</v>
      </c>
      <c r="T938">
        <v>17.2</v>
      </c>
      <c r="V938">
        <v>0</v>
      </c>
    </row>
    <row r="939" spans="1:22" x14ac:dyDescent="0.25">
      <c r="A939" s="11">
        <v>37098</v>
      </c>
      <c r="B939">
        <v>2001</v>
      </c>
      <c r="C939" s="4">
        <v>7</v>
      </c>
      <c r="D939">
        <v>26</v>
      </c>
      <c r="F939">
        <v>20.100000000000001</v>
      </c>
      <c r="H939">
        <v>12.2</v>
      </c>
      <c r="J939">
        <v>16.2</v>
      </c>
      <c r="L939">
        <v>1.8</v>
      </c>
      <c r="N939">
        <v>0</v>
      </c>
      <c r="P939">
        <v>7.2</v>
      </c>
      <c r="R939">
        <v>0</v>
      </c>
      <c r="T939">
        <v>7.2</v>
      </c>
      <c r="V939">
        <v>0</v>
      </c>
    </row>
    <row r="940" spans="1:22" x14ac:dyDescent="0.25">
      <c r="A940" s="11">
        <v>37099</v>
      </c>
      <c r="B940">
        <v>2001</v>
      </c>
      <c r="C940" s="4">
        <v>7</v>
      </c>
      <c r="D940">
        <v>27</v>
      </c>
      <c r="F940">
        <v>24.4</v>
      </c>
      <c r="H940">
        <v>9.9</v>
      </c>
      <c r="J940">
        <v>17.2</v>
      </c>
      <c r="L940">
        <v>0.8</v>
      </c>
      <c r="N940">
        <v>0</v>
      </c>
      <c r="P940">
        <v>1.6</v>
      </c>
      <c r="R940">
        <v>0</v>
      </c>
      <c r="T940">
        <v>1.6</v>
      </c>
      <c r="V940">
        <v>0</v>
      </c>
    </row>
    <row r="941" spans="1:22" x14ac:dyDescent="0.25">
      <c r="A941" s="11">
        <v>37100</v>
      </c>
      <c r="B941">
        <v>2001</v>
      </c>
      <c r="C941" s="4">
        <v>7</v>
      </c>
      <c r="D941">
        <v>28</v>
      </c>
      <c r="F941">
        <v>20</v>
      </c>
      <c r="H941">
        <v>11.6</v>
      </c>
      <c r="J941">
        <v>15.8</v>
      </c>
      <c r="L941">
        <v>2.2000000000000002</v>
      </c>
      <c r="N941">
        <v>0</v>
      </c>
      <c r="P941">
        <v>10.4</v>
      </c>
      <c r="R941">
        <v>0</v>
      </c>
      <c r="T941">
        <v>10.4</v>
      </c>
      <c r="V941">
        <v>0</v>
      </c>
    </row>
    <row r="942" spans="1:22" x14ac:dyDescent="0.25">
      <c r="A942" s="11">
        <v>37101</v>
      </c>
      <c r="B942">
        <v>2001</v>
      </c>
      <c r="C942" s="4">
        <v>7</v>
      </c>
      <c r="D942">
        <v>29</v>
      </c>
      <c r="F942">
        <v>14.9</v>
      </c>
      <c r="H942">
        <v>11.8</v>
      </c>
      <c r="J942">
        <v>13.4</v>
      </c>
      <c r="L942">
        <v>4.5999999999999996</v>
      </c>
      <c r="N942">
        <v>0</v>
      </c>
      <c r="P942">
        <v>43.2</v>
      </c>
      <c r="R942">
        <v>0</v>
      </c>
      <c r="T942">
        <v>43.2</v>
      </c>
      <c r="V942">
        <v>0</v>
      </c>
    </row>
    <row r="943" spans="1:22" x14ac:dyDescent="0.25">
      <c r="A943" s="11">
        <v>37102</v>
      </c>
      <c r="B943">
        <v>2001</v>
      </c>
      <c r="C943" s="4">
        <v>7</v>
      </c>
      <c r="D943">
        <v>30</v>
      </c>
      <c r="F943">
        <v>21.9</v>
      </c>
      <c r="H943">
        <v>12.7</v>
      </c>
      <c r="J943">
        <v>17.3</v>
      </c>
      <c r="L943">
        <v>0.7</v>
      </c>
      <c r="N943">
        <v>0</v>
      </c>
      <c r="P943">
        <v>0</v>
      </c>
      <c r="R943">
        <v>0</v>
      </c>
      <c r="T943">
        <v>0</v>
      </c>
      <c r="V943">
        <v>0</v>
      </c>
    </row>
    <row r="944" spans="1:22" x14ac:dyDescent="0.25">
      <c r="A944" s="11">
        <v>37103</v>
      </c>
      <c r="B944">
        <v>2001</v>
      </c>
      <c r="C944" s="4">
        <v>7</v>
      </c>
      <c r="D944">
        <v>31</v>
      </c>
      <c r="F944">
        <v>23.3</v>
      </c>
      <c r="H944">
        <v>10.4</v>
      </c>
      <c r="J944">
        <v>16.899999999999999</v>
      </c>
      <c r="L944">
        <v>1.1000000000000001</v>
      </c>
      <c r="N944">
        <v>0</v>
      </c>
      <c r="P944">
        <v>0.2</v>
      </c>
      <c r="R944">
        <v>0</v>
      </c>
      <c r="T944">
        <v>0.2</v>
      </c>
      <c r="V944">
        <v>0</v>
      </c>
    </row>
    <row r="945" spans="1:22" x14ac:dyDescent="0.25">
      <c r="A945" s="11">
        <v>37104</v>
      </c>
      <c r="B945">
        <v>2001</v>
      </c>
      <c r="C945" s="4">
        <v>8</v>
      </c>
      <c r="D945">
        <v>1</v>
      </c>
      <c r="F945">
        <v>25.4</v>
      </c>
      <c r="H945">
        <v>11.4</v>
      </c>
      <c r="J945">
        <v>18.399999999999999</v>
      </c>
      <c r="L945">
        <v>0</v>
      </c>
      <c r="N945">
        <v>0.4</v>
      </c>
      <c r="P945">
        <v>0</v>
      </c>
      <c r="R945">
        <v>0</v>
      </c>
      <c r="T945">
        <v>0</v>
      </c>
      <c r="V945">
        <v>0</v>
      </c>
    </row>
    <row r="946" spans="1:22" x14ac:dyDescent="0.25">
      <c r="A946" s="11">
        <v>37105</v>
      </c>
      <c r="B946">
        <v>2001</v>
      </c>
      <c r="C946" s="4">
        <v>8</v>
      </c>
      <c r="D946">
        <v>2</v>
      </c>
      <c r="F946">
        <v>26.1</v>
      </c>
      <c r="H946">
        <v>13.2</v>
      </c>
      <c r="J946">
        <v>19.7</v>
      </c>
      <c r="L946">
        <v>0</v>
      </c>
      <c r="N946">
        <v>1.7</v>
      </c>
      <c r="P946">
        <v>0</v>
      </c>
      <c r="R946">
        <v>0</v>
      </c>
      <c r="T946">
        <v>0</v>
      </c>
      <c r="V946">
        <v>0</v>
      </c>
    </row>
    <row r="947" spans="1:22" x14ac:dyDescent="0.25">
      <c r="A947" s="11">
        <v>37106</v>
      </c>
      <c r="B947">
        <v>2001</v>
      </c>
      <c r="C947" s="4">
        <v>8</v>
      </c>
      <c r="D947">
        <v>3</v>
      </c>
      <c r="F947">
        <v>29.1</v>
      </c>
      <c r="H947">
        <v>13.6</v>
      </c>
      <c r="J947">
        <v>21.4</v>
      </c>
      <c r="L947">
        <v>0</v>
      </c>
      <c r="N947">
        <v>3.4</v>
      </c>
      <c r="P947">
        <v>0</v>
      </c>
      <c r="R947">
        <v>0</v>
      </c>
      <c r="T947">
        <v>0</v>
      </c>
      <c r="V947">
        <v>0</v>
      </c>
    </row>
    <row r="948" spans="1:22" x14ac:dyDescent="0.25">
      <c r="A948" s="11">
        <v>37107</v>
      </c>
      <c r="B948">
        <v>2001</v>
      </c>
      <c r="C948" s="4">
        <v>8</v>
      </c>
      <c r="D948">
        <v>4</v>
      </c>
      <c r="F948">
        <v>24.1</v>
      </c>
      <c r="H948">
        <v>13</v>
      </c>
      <c r="J948">
        <v>18.600000000000001</v>
      </c>
      <c r="L948">
        <v>0</v>
      </c>
      <c r="N948">
        <v>0.6</v>
      </c>
      <c r="P948">
        <v>4</v>
      </c>
      <c r="R948">
        <v>0</v>
      </c>
      <c r="T948">
        <v>4</v>
      </c>
      <c r="V948">
        <v>0</v>
      </c>
    </row>
    <row r="949" spans="1:22" x14ac:dyDescent="0.25">
      <c r="A949" s="11">
        <v>37108</v>
      </c>
      <c r="B949">
        <v>2001</v>
      </c>
      <c r="C949" s="4">
        <v>8</v>
      </c>
      <c r="D949">
        <v>5</v>
      </c>
      <c r="F949">
        <v>25.4</v>
      </c>
      <c r="H949">
        <v>10</v>
      </c>
      <c r="J949">
        <v>17.7</v>
      </c>
      <c r="L949">
        <v>0.3</v>
      </c>
      <c r="N949">
        <v>0</v>
      </c>
      <c r="P949">
        <v>0</v>
      </c>
      <c r="R949">
        <v>0</v>
      </c>
      <c r="T949">
        <v>0</v>
      </c>
      <c r="V949">
        <v>0</v>
      </c>
    </row>
    <row r="950" spans="1:22" x14ac:dyDescent="0.25">
      <c r="A950" s="11">
        <v>37109</v>
      </c>
      <c r="B950">
        <v>2001</v>
      </c>
      <c r="C950" s="4">
        <v>8</v>
      </c>
      <c r="D950">
        <v>6</v>
      </c>
      <c r="F950">
        <v>25.9</v>
      </c>
      <c r="H950">
        <v>14.2</v>
      </c>
      <c r="J950">
        <v>20.100000000000001</v>
      </c>
      <c r="L950">
        <v>0</v>
      </c>
      <c r="N950">
        <v>2.1</v>
      </c>
      <c r="P950">
        <v>0</v>
      </c>
      <c r="R950">
        <v>0</v>
      </c>
      <c r="T950">
        <v>0</v>
      </c>
      <c r="V950">
        <v>0</v>
      </c>
    </row>
    <row r="951" spans="1:22" x14ac:dyDescent="0.25">
      <c r="A951" s="11">
        <v>37110</v>
      </c>
      <c r="B951">
        <v>2001</v>
      </c>
      <c r="C951" s="4">
        <v>8</v>
      </c>
      <c r="D951">
        <v>7</v>
      </c>
      <c r="F951">
        <v>22.2</v>
      </c>
      <c r="H951">
        <v>13.3</v>
      </c>
      <c r="J951">
        <v>17.8</v>
      </c>
      <c r="L951">
        <v>0.2</v>
      </c>
      <c r="N951">
        <v>0</v>
      </c>
      <c r="P951">
        <v>0.6</v>
      </c>
      <c r="R951">
        <v>0</v>
      </c>
      <c r="T951">
        <v>0.6</v>
      </c>
      <c r="V951">
        <v>0</v>
      </c>
    </row>
    <row r="952" spans="1:22" x14ac:dyDescent="0.25">
      <c r="A952" s="11">
        <v>37111</v>
      </c>
      <c r="B952">
        <v>2001</v>
      </c>
      <c r="C952" s="4">
        <v>8</v>
      </c>
      <c r="D952">
        <v>8</v>
      </c>
      <c r="F952">
        <v>19.2</v>
      </c>
      <c r="H952">
        <v>12.1</v>
      </c>
      <c r="J952">
        <v>15.7</v>
      </c>
      <c r="L952">
        <v>2.2999999999999998</v>
      </c>
      <c r="N952">
        <v>0</v>
      </c>
      <c r="P952">
        <v>0</v>
      </c>
      <c r="Q952" t="s">
        <v>66</v>
      </c>
      <c r="R952">
        <v>0</v>
      </c>
      <c r="T952">
        <v>0</v>
      </c>
      <c r="U952" t="s">
        <v>66</v>
      </c>
      <c r="V952">
        <v>0</v>
      </c>
    </row>
    <row r="953" spans="1:22" x14ac:dyDescent="0.25">
      <c r="A953" s="11">
        <v>37112</v>
      </c>
      <c r="B953">
        <v>2001</v>
      </c>
      <c r="C953" s="4">
        <v>8</v>
      </c>
      <c r="D953">
        <v>9</v>
      </c>
      <c r="F953">
        <v>22.5</v>
      </c>
      <c r="H953">
        <v>9.3000000000000007</v>
      </c>
      <c r="J953">
        <v>15.9</v>
      </c>
      <c r="L953">
        <v>2.1</v>
      </c>
      <c r="N953">
        <v>0</v>
      </c>
      <c r="P953">
        <v>0</v>
      </c>
      <c r="R953">
        <v>0</v>
      </c>
      <c r="T953">
        <v>0</v>
      </c>
      <c r="V953">
        <v>0</v>
      </c>
    </row>
    <row r="954" spans="1:22" x14ac:dyDescent="0.25">
      <c r="A954" s="11">
        <v>37113</v>
      </c>
      <c r="B954">
        <v>2001</v>
      </c>
      <c r="C954" s="4">
        <v>8</v>
      </c>
      <c r="D954">
        <v>10</v>
      </c>
      <c r="F954">
        <v>25.5</v>
      </c>
      <c r="H954">
        <v>11.2</v>
      </c>
      <c r="J954">
        <v>18.399999999999999</v>
      </c>
      <c r="L954">
        <v>0</v>
      </c>
      <c r="N954">
        <v>0.4</v>
      </c>
      <c r="P954">
        <v>0</v>
      </c>
      <c r="R954">
        <v>0</v>
      </c>
      <c r="T954">
        <v>0</v>
      </c>
      <c r="V954">
        <v>0</v>
      </c>
    </row>
    <row r="955" spans="1:22" x14ac:dyDescent="0.25">
      <c r="A955" s="11">
        <v>37114</v>
      </c>
      <c r="B955">
        <v>2001</v>
      </c>
      <c r="C955" s="4">
        <v>8</v>
      </c>
      <c r="D955">
        <v>11</v>
      </c>
      <c r="F955">
        <v>24.7</v>
      </c>
      <c r="H955">
        <v>13</v>
      </c>
      <c r="J955">
        <v>18.899999999999999</v>
      </c>
      <c r="L955">
        <v>0</v>
      </c>
      <c r="N955">
        <v>0.9</v>
      </c>
      <c r="P955">
        <v>0</v>
      </c>
      <c r="R955">
        <v>0</v>
      </c>
      <c r="T955">
        <v>0</v>
      </c>
      <c r="V955">
        <v>0</v>
      </c>
    </row>
    <row r="956" spans="1:22" x14ac:dyDescent="0.25">
      <c r="A956" s="11">
        <v>37115</v>
      </c>
      <c r="B956">
        <v>2001</v>
      </c>
      <c r="C956" s="4">
        <v>8</v>
      </c>
      <c r="D956">
        <v>12</v>
      </c>
      <c r="F956">
        <v>27.7</v>
      </c>
      <c r="H956">
        <v>13.5</v>
      </c>
      <c r="J956">
        <v>20.6</v>
      </c>
      <c r="L956">
        <v>0</v>
      </c>
      <c r="N956">
        <v>2.6</v>
      </c>
      <c r="P956">
        <v>0</v>
      </c>
      <c r="R956">
        <v>0</v>
      </c>
      <c r="T956">
        <v>0</v>
      </c>
      <c r="V956">
        <v>0</v>
      </c>
    </row>
    <row r="957" spans="1:22" x14ac:dyDescent="0.25">
      <c r="A957" s="11">
        <v>37116</v>
      </c>
      <c r="B957">
        <v>2001</v>
      </c>
      <c r="C957" s="4">
        <v>8</v>
      </c>
      <c r="D957">
        <v>13</v>
      </c>
      <c r="F957">
        <v>28.7</v>
      </c>
      <c r="H957">
        <v>14.5</v>
      </c>
      <c r="J957">
        <v>21.6</v>
      </c>
      <c r="L957">
        <v>0</v>
      </c>
      <c r="N957">
        <v>3.6</v>
      </c>
      <c r="P957">
        <v>0</v>
      </c>
      <c r="R957">
        <v>0</v>
      </c>
      <c r="T957">
        <v>0</v>
      </c>
      <c r="V957">
        <v>0</v>
      </c>
    </row>
    <row r="958" spans="1:22" x14ac:dyDescent="0.25">
      <c r="A958" s="11">
        <v>37117</v>
      </c>
      <c r="B958">
        <v>2001</v>
      </c>
      <c r="C958" s="4">
        <v>8</v>
      </c>
      <c r="D958">
        <v>14</v>
      </c>
      <c r="F958">
        <v>25.9</v>
      </c>
      <c r="H958">
        <v>13.5</v>
      </c>
      <c r="J958">
        <v>19.7</v>
      </c>
      <c r="L958">
        <v>0</v>
      </c>
      <c r="N958">
        <v>1.7</v>
      </c>
      <c r="P958">
        <v>0</v>
      </c>
      <c r="R958">
        <v>0</v>
      </c>
      <c r="T958">
        <v>0</v>
      </c>
      <c r="V958">
        <v>0</v>
      </c>
    </row>
    <row r="959" spans="1:22" x14ac:dyDescent="0.25">
      <c r="A959" s="11">
        <v>37118</v>
      </c>
      <c r="B959">
        <v>2001</v>
      </c>
      <c r="C959" s="4">
        <v>8</v>
      </c>
      <c r="D959">
        <v>15</v>
      </c>
      <c r="F959">
        <v>28.8</v>
      </c>
      <c r="H959">
        <v>13.1</v>
      </c>
      <c r="J959">
        <v>21</v>
      </c>
      <c r="L959">
        <v>0</v>
      </c>
      <c r="N959">
        <v>3</v>
      </c>
      <c r="P959">
        <v>0</v>
      </c>
      <c r="R959">
        <v>0</v>
      </c>
      <c r="T959">
        <v>0</v>
      </c>
      <c r="V959">
        <v>0</v>
      </c>
    </row>
    <row r="960" spans="1:22" x14ac:dyDescent="0.25">
      <c r="A960" s="11">
        <v>37119</v>
      </c>
      <c r="B960">
        <v>2001</v>
      </c>
      <c r="C960" s="4">
        <v>8</v>
      </c>
      <c r="D960">
        <v>16</v>
      </c>
      <c r="F960">
        <v>28</v>
      </c>
      <c r="H960">
        <v>15</v>
      </c>
      <c r="J960">
        <v>21.5</v>
      </c>
      <c r="L960">
        <v>0</v>
      </c>
      <c r="N960">
        <v>3.5</v>
      </c>
      <c r="P960">
        <v>0</v>
      </c>
      <c r="R960">
        <v>0</v>
      </c>
      <c r="T960">
        <v>0</v>
      </c>
      <c r="V960">
        <v>0</v>
      </c>
    </row>
    <row r="961" spans="1:22" x14ac:dyDescent="0.25">
      <c r="A961" s="11">
        <v>37120</v>
      </c>
      <c r="B961">
        <v>2001</v>
      </c>
      <c r="C961" s="4">
        <v>8</v>
      </c>
      <c r="D961">
        <v>17</v>
      </c>
      <c r="F961">
        <v>31</v>
      </c>
      <c r="H961">
        <v>14.7</v>
      </c>
      <c r="J961">
        <v>22.9</v>
      </c>
      <c r="L961">
        <v>0</v>
      </c>
      <c r="N961">
        <v>4.9000000000000004</v>
      </c>
      <c r="P961">
        <v>0</v>
      </c>
      <c r="R961">
        <v>0</v>
      </c>
      <c r="T961">
        <v>0</v>
      </c>
      <c r="V961">
        <v>0</v>
      </c>
    </row>
    <row r="962" spans="1:22" x14ac:dyDescent="0.25">
      <c r="A962" s="11">
        <v>37121</v>
      </c>
      <c r="B962">
        <v>2001</v>
      </c>
      <c r="C962" s="4">
        <v>8</v>
      </c>
      <c r="D962">
        <v>18</v>
      </c>
      <c r="F962">
        <v>28.3</v>
      </c>
      <c r="H962">
        <v>15.5</v>
      </c>
      <c r="J962">
        <v>21.9</v>
      </c>
      <c r="L962">
        <v>0</v>
      </c>
      <c r="N962">
        <v>3.9</v>
      </c>
      <c r="P962">
        <v>0.4</v>
      </c>
      <c r="R962">
        <v>0</v>
      </c>
      <c r="T962">
        <v>0.4</v>
      </c>
      <c r="V962">
        <v>0</v>
      </c>
    </row>
    <row r="963" spans="1:22" x14ac:dyDescent="0.25">
      <c r="A963" s="11">
        <v>37122</v>
      </c>
      <c r="B963">
        <v>2001</v>
      </c>
      <c r="C963" s="4">
        <v>8</v>
      </c>
      <c r="D963">
        <v>19</v>
      </c>
      <c r="F963">
        <v>19.100000000000001</v>
      </c>
      <c r="H963">
        <v>12.8</v>
      </c>
      <c r="J963">
        <v>16</v>
      </c>
      <c r="L963">
        <v>2</v>
      </c>
      <c r="N963">
        <v>0</v>
      </c>
      <c r="P963">
        <v>22.8</v>
      </c>
      <c r="R963">
        <v>0</v>
      </c>
      <c r="T963">
        <v>22.8</v>
      </c>
      <c r="V963">
        <v>0</v>
      </c>
    </row>
    <row r="964" spans="1:22" x14ac:dyDescent="0.25">
      <c r="A964" s="11">
        <v>37123</v>
      </c>
      <c r="B964">
        <v>2001</v>
      </c>
      <c r="C964" s="4">
        <v>8</v>
      </c>
      <c r="D964">
        <v>20</v>
      </c>
      <c r="F964">
        <v>21.3</v>
      </c>
      <c r="H964">
        <v>8.1</v>
      </c>
      <c r="J964">
        <v>14.7</v>
      </c>
      <c r="L964">
        <v>3.3</v>
      </c>
      <c r="N964">
        <v>0</v>
      </c>
      <c r="P964">
        <v>0</v>
      </c>
      <c r="R964">
        <v>0</v>
      </c>
      <c r="T964">
        <v>0</v>
      </c>
      <c r="V964">
        <v>0</v>
      </c>
    </row>
    <row r="965" spans="1:22" x14ac:dyDescent="0.25">
      <c r="A965" s="11">
        <v>37124</v>
      </c>
      <c r="B965">
        <v>2001</v>
      </c>
      <c r="C965" s="4">
        <v>8</v>
      </c>
      <c r="D965">
        <v>21</v>
      </c>
      <c r="F965">
        <v>23.4</v>
      </c>
      <c r="H965">
        <v>8.3000000000000007</v>
      </c>
      <c r="J965">
        <v>15.9</v>
      </c>
      <c r="L965">
        <v>2.1</v>
      </c>
      <c r="N965">
        <v>0</v>
      </c>
      <c r="P965">
        <v>0</v>
      </c>
      <c r="R965">
        <v>0</v>
      </c>
      <c r="T965">
        <v>0</v>
      </c>
      <c r="V965">
        <v>0</v>
      </c>
    </row>
    <row r="966" spans="1:22" x14ac:dyDescent="0.25">
      <c r="A966" s="11">
        <v>37125</v>
      </c>
      <c r="B966">
        <v>2001</v>
      </c>
      <c r="C966" s="4">
        <v>8</v>
      </c>
      <c r="D966">
        <v>22</v>
      </c>
      <c r="F966">
        <v>22.3</v>
      </c>
      <c r="H966">
        <v>11.7</v>
      </c>
      <c r="J966">
        <v>17</v>
      </c>
      <c r="L966">
        <v>1</v>
      </c>
      <c r="N966">
        <v>0</v>
      </c>
      <c r="P966">
        <v>0</v>
      </c>
      <c r="R966">
        <v>0</v>
      </c>
      <c r="T966">
        <v>0</v>
      </c>
      <c r="V966">
        <v>0</v>
      </c>
    </row>
    <row r="967" spans="1:22" x14ac:dyDescent="0.25">
      <c r="A967" s="11">
        <v>37126</v>
      </c>
      <c r="B967">
        <v>2001</v>
      </c>
      <c r="C967" s="4">
        <v>8</v>
      </c>
      <c r="D967">
        <v>23</v>
      </c>
      <c r="F967">
        <v>24.2</v>
      </c>
      <c r="H967">
        <v>12.1</v>
      </c>
      <c r="J967">
        <v>18.2</v>
      </c>
      <c r="L967">
        <v>0</v>
      </c>
      <c r="N967">
        <v>0.2</v>
      </c>
      <c r="P967">
        <v>0</v>
      </c>
      <c r="R967">
        <v>0</v>
      </c>
      <c r="T967">
        <v>0</v>
      </c>
      <c r="V967">
        <v>0</v>
      </c>
    </row>
    <row r="968" spans="1:22" x14ac:dyDescent="0.25">
      <c r="A968" s="11">
        <v>37127</v>
      </c>
      <c r="B968">
        <v>2001</v>
      </c>
      <c r="C968" s="4">
        <v>8</v>
      </c>
      <c r="D968">
        <v>24</v>
      </c>
      <c r="F968">
        <v>20.5</v>
      </c>
      <c r="H968">
        <v>10.8</v>
      </c>
      <c r="J968">
        <v>15.7</v>
      </c>
      <c r="L968">
        <v>2.2999999999999998</v>
      </c>
      <c r="N968">
        <v>0</v>
      </c>
      <c r="P968">
        <v>0</v>
      </c>
      <c r="R968">
        <v>0</v>
      </c>
      <c r="T968">
        <v>0</v>
      </c>
      <c r="V968">
        <v>0</v>
      </c>
    </row>
    <row r="969" spans="1:22" x14ac:dyDescent="0.25">
      <c r="A969" s="11">
        <v>37128</v>
      </c>
      <c r="B969">
        <v>2001</v>
      </c>
      <c r="C969" s="4">
        <v>8</v>
      </c>
      <c r="D969">
        <v>25</v>
      </c>
      <c r="F969">
        <v>22.5</v>
      </c>
      <c r="H969">
        <v>8.3000000000000007</v>
      </c>
      <c r="J969">
        <v>15.4</v>
      </c>
      <c r="L969">
        <v>2.6</v>
      </c>
      <c r="N969">
        <v>0</v>
      </c>
      <c r="P969">
        <v>0</v>
      </c>
      <c r="R969">
        <v>0</v>
      </c>
      <c r="T969">
        <v>0</v>
      </c>
      <c r="V969">
        <v>0</v>
      </c>
    </row>
    <row r="970" spans="1:22" x14ac:dyDescent="0.25">
      <c r="A970" s="11">
        <v>37129</v>
      </c>
      <c r="B970">
        <v>2001</v>
      </c>
      <c r="C970" s="4">
        <v>8</v>
      </c>
      <c r="D970">
        <v>26</v>
      </c>
      <c r="F970">
        <v>25.3</v>
      </c>
      <c r="H970">
        <v>8.3000000000000007</v>
      </c>
      <c r="J970">
        <v>16.8</v>
      </c>
      <c r="L970">
        <v>1.2</v>
      </c>
      <c r="N970">
        <v>0</v>
      </c>
      <c r="P970">
        <v>0</v>
      </c>
      <c r="R970">
        <v>0</v>
      </c>
      <c r="T970">
        <v>0</v>
      </c>
      <c r="V970">
        <v>0</v>
      </c>
    </row>
    <row r="971" spans="1:22" x14ac:dyDescent="0.25">
      <c r="A971" s="11">
        <v>37130</v>
      </c>
      <c r="B971">
        <v>2001</v>
      </c>
      <c r="C971" s="4">
        <v>8</v>
      </c>
      <c r="D971">
        <v>27</v>
      </c>
      <c r="F971">
        <v>27.9</v>
      </c>
      <c r="H971">
        <v>10</v>
      </c>
      <c r="J971">
        <v>19</v>
      </c>
      <c r="L971">
        <v>0</v>
      </c>
      <c r="N971">
        <v>1</v>
      </c>
      <c r="P971">
        <v>0</v>
      </c>
      <c r="Q971" t="s">
        <v>66</v>
      </c>
      <c r="R971">
        <v>0</v>
      </c>
      <c r="T971">
        <v>0</v>
      </c>
      <c r="U971" t="s">
        <v>66</v>
      </c>
      <c r="V971">
        <v>0</v>
      </c>
    </row>
    <row r="972" spans="1:22" x14ac:dyDescent="0.25">
      <c r="A972" s="11">
        <v>37131</v>
      </c>
      <c r="B972">
        <v>2001</v>
      </c>
      <c r="C972" s="4">
        <v>8</v>
      </c>
      <c r="D972">
        <v>28</v>
      </c>
      <c r="F972">
        <v>22.7</v>
      </c>
      <c r="H972">
        <v>13.5</v>
      </c>
      <c r="J972">
        <v>18.100000000000001</v>
      </c>
      <c r="L972">
        <v>0</v>
      </c>
      <c r="N972">
        <v>0.1</v>
      </c>
      <c r="P972">
        <v>0</v>
      </c>
      <c r="R972">
        <v>0</v>
      </c>
      <c r="T972">
        <v>0</v>
      </c>
      <c r="V972">
        <v>0</v>
      </c>
    </row>
    <row r="973" spans="1:22" x14ac:dyDescent="0.25">
      <c r="A973" s="11">
        <v>37132</v>
      </c>
      <c r="B973">
        <v>2001</v>
      </c>
      <c r="C973" s="4">
        <v>8</v>
      </c>
      <c r="D973">
        <v>29</v>
      </c>
      <c r="F973">
        <v>23.3</v>
      </c>
      <c r="H973">
        <v>8.8000000000000007</v>
      </c>
      <c r="J973">
        <v>16.100000000000001</v>
      </c>
      <c r="L973">
        <v>1.9</v>
      </c>
      <c r="N973">
        <v>0</v>
      </c>
      <c r="P973">
        <v>0</v>
      </c>
      <c r="R973">
        <v>0</v>
      </c>
      <c r="T973">
        <v>0</v>
      </c>
      <c r="V973">
        <v>0</v>
      </c>
    </row>
    <row r="974" spans="1:22" x14ac:dyDescent="0.25">
      <c r="A974" s="11">
        <v>37133</v>
      </c>
      <c r="B974">
        <v>2001</v>
      </c>
      <c r="C974" s="4">
        <v>8</v>
      </c>
      <c r="D974">
        <v>30</v>
      </c>
      <c r="F974">
        <v>24.7</v>
      </c>
      <c r="H974">
        <v>9</v>
      </c>
      <c r="J974">
        <v>16.899999999999999</v>
      </c>
      <c r="L974">
        <v>1.1000000000000001</v>
      </c>
      <c r="N974">
        <v>0</v>
      </c>
      <c r="P974">
        <v>0</v>
      </c>
      <c r="R974">
        <v>0</v>
      </c>
      <c r="T974">
        <v>0</v>
      </c>
      <c r="V974">
        <v>0</v>
      </c>
    </row>
    <row r="975" spans="1:22" x14ac:dyDescent="0.25">
      <c r="A975" s="11">
        <v>37134</v>
      </c>
      <c r="B975">
        <v>2001</v>
      </c>
      <c r="C975" s="4">
        <v>8</v>
      </c>
      <c r="D975">
        <v>31</v>
      </c>
      <c r="F975">
        <v>21.5</v>
      </c>
      <c r="H975">
        <v>11.6</v>
      </c>
      <c r="J975">
        <v>16.600000000000001</v>
      </c>
      <c r="L975">
        <v>1.4</v>
      </c>
      <c r="N975">
        <v>0</v>
      </c>
      <c r="P975">
        <v>1</v>
      </c>
      <c r="R975">
        <v>0</v>
      </c>
      <c r="T975">
        <v>1</v>
      </c>
      <c r="V975">
        <v>0</v>
      </c>
    </row>
    <row r="976" spans="1:22" x14ac:dyDescent="0.25">
      <c r="A976" s="11">
        <v>37135</v>
      </c>
      <c r="B976">
        <v>2001</v>
      </c>
      <c r="C976" s="4">
        <v>9</v>
      </c>
      <c r="D976">
        <v>1</v>
      </c>
      <c r="F976">
        <v>23.5</v>
      </c>
      <c r="H976">
        <v>10</v>
      </c>
      <c r="J976">
        <v>16.8</v>
      </c>
      <c r="L976">
        <v>1.2</v>
      </c>
      <c r="N976">
        <v>0</v>
      </c>
      <c r="P976">
        <v>13.2</v>
      </c>
      <c r="R976">
        <v>0</v>
      </c>
      <c r="T976">
        <v>13.2</v>
      </c>
      <c r="V976">
        <v>0</v>
      </c>
    </row>
    <row r="977" spans="1:22" x14ac:dyDescent="0.25">
      <c r="A977" s="11">
        <v>37136</v>
      </c>
      <c r="B977">
        <v>2001</v>
      </c>
      <c r="C977" s="4">
        <v>9</v>
      </c>
      <c r="D977">
        <v>2</v>
      </c>
      <c r="F977">
        <v>19.600000000000001</v>
      </c>
      <c r="H977">
        <v>6.3</v>
      </c>
      <c r="J977">
        <v>13</v>
      </c>
      <c r="L977">
        <v>5</v>
      </c>
      <c r="N977">
        <v>0</v>
      </c>
      <c r="P977">
        <v>0</v>
      </c>
      <c r="R977">
        <v>0</v>
      </c>
      <c r="T977">
        <v>0</v>
      </c>
      <c r="V977">
        <v>0</v>
      </c>
    </row>
    <row r="978" spans="1:22" x14ac:dyDescent="0.25">
      <c r="A978" s="11">
        <v>37137</v>
      </c>
      <c r="B978">
        <v>2001</v>
      </c>
      <c r="C978" s="4">
        <v>9</v>
      </c>
      <c r="D978">
        <v>3</v>
      </c>
      <c r="F978">
        <v>23.2</v>
      </c>
      <c r="H978">
        <v>9.9</v>
      </c>
      <c r="J978">
        <v>16.600000000000001</v>
      </c>
      <c r="L978">
        <v>1.4</v>
      </c>
      <c r="N978">
        <v>0</v>
      </c>
      <c r="P978">
        <v>0</v>
      </c>
      <c r="R978">
        <v>0</v>
      </c>
      <c r="T978">
        <v>0</v>
      </c>
      <c r="V978">
        <v>0</v>
      </c>
    </row>
    <row r="979" spans="1:22" x14ac:dyDescent="0.25">
      <c r="A979" s="11">
        <v>37138</v>
      </c>
      <c r="B979">
        <v>2001</v>
      </c>
      <c r="C979" s="4">
        <v>9</v>
      </c>
      <c r="D979">
        <v>4</v>
      </c>
      <c r="F979">
        <v>15</v>
      </c>
      <c r="H979">
        <v>6.7</v>
      </c>
      <c r="J979">
        <v>10.9</v>
      </c>
      <c r="L979">
        <v>7.1</v>
      </c>
      <c r="N979">
        <v>0</v>
      </c>
      <c r="P979">
        <v>0.2</v>
      </c>
      <c r="R979">
        <v>0</v>
      </c>
      <c r="T979">
        <v>0.2</v>
      </c>
      <c r="V979">
        <v>0</v>
      </c>
    </row>
    <row r="980" spans="1:22" x14ac:dyDescent="0.25">
      <c r="A980" s="11">
        <v>37139</v>
      </c>
      <c r="B980">
        <v>2001</v>
      </c>
      <c r="C980" s="4">
        <v>9</v>
      </c>
      <c r="D980">
        <v>5</v>
      </c>
      <c r="F980">
        <v>17.2</v>
      </c>
      <c r="H980">
        <v>5.3</v>
      </c>
      <c r="J980">
        <v>11.3</v>
      </c>
      <c r="L980">
        <v>6.7</v>
      </c>
      <c r="N980">
        <v>0</v>
      </c>
      <c r="P980">
        <v>0</v>
      </c>
      <c r="R980">
        <v>0</v>
      </c>
      <c r="T980">
        <v>0</v>
      </c>
      <c r="V980">
        <v>0</v>
      </c>
    </row>
    <row r="981" spans="1:22" x14ac:dyDescent="0.25">
      <c r="A981" s="11">
        <v>37140</v>
      </c>
      <c r="B981">
        <v>2001</v>
      </c>
      <c r="C981" s="4">
        <v>9</v>
      </c>
      <c r="D981">
        <v>6</v>
      </c>
      <c r="F981">
        <v>15.5</v>
      </c>
      <c r="H981">
        <v>4.7</v>
      </c>
      <c r="J981">
        <v>10.1</v>
      </c>
      <c r="L981">
        <v>7.9</v>
      </c>
      <c r="N981">
        <v>0</v>
      </c>
      <c r="P981">
        <v>0.2</v>
      </c>
      <c r="R981">
        <v>0</v>
      </c>
      <c r="T981">
        <v>0.2</v>
      </c>
      <c r="V981">
        <v>0</v>
      </c>
    </row>
    <row r="982" spans="1:22" x14ac:dyDescent="0.25">
      <c r="A982" s="11">
        <v>37141</v>
      </c>
      <c r="B982">
        <v>2001</v>
      </c>
      <c r="C982" s="4">
        <v>9</v>
      </c>
      <c r="D982">
        <v>7</v>
      </c>
      <c r="F982">
        <v>15.3</v>
      </c>
      <c r="H982">
        <v>5.8</v>
      </c>
      <c r="J982">
        <v>10.6</v>
      </c>
      <c r="L982">
        <v>7.4</v>
      </c>
      <c r="N982">
        <v>0</v>
      </c>
      <c r="P982">
        <v>0.8</v>
      </c>
      <c r="R982">
        <v>0</v>
      </c>
      <c r="T982">
        <v>0.8</v>
      </c>
      <c r="V982">
        <v>0</v>
      </c>
    </row>
    <row r="983" spans="1:22" x14ac:dyDescent="0.25">
      <c r="A983" s="11">
        <v>37142</v>
      </c>
      <c r="B983">
        <v>2001</v>
      </c>
      <c r="C983" s="4">
        <v>9</v>
      </c>
      <c r="D983">
        <v>8</v>
      </c>
      <c r="F983">
        <v>18</v>
      </c>
      <c r="H983">
        <v>3.5</v>
      </c>
      <c r="J983">
        <v>10.8</v>
      </c>
      <c r="L983">
        <v>7.2</v>
      </c>
      <c r="N983">
        <v>0</v>
      </c>
      <c r="P983">
        <v>0</v>
      </c>
      <c r="R983">
        <v>0</v>
      </c>
      <c r="T983">
        <v>0</v>
      </c>
      <c r="V983">
        <v>0</v>
      </c>
    </row>
    <row r="984" spans="1:22" x14ac:dyDescent="0.25">
      <c r="A984" s="11">
        <v>37143</v>
      </c>
      <c r="B984">
        <v>2001</v>
      </c>
      <c r="C984" s="4">
        <v>9</v>
      </c>
      <c r="D984">
        <v>9</v>
      </c>
      <c r="F984">
        <v>15.3</v>
      </c>
      <c r="H984">
        <v>6.5</v>
      </c>
      <c r="J984">
        <v>10.9</v>
      </c>
      <c r="L984">
        <v>7.1</v>
      </c>
      <c r="N984">
        <v>0</v>
      </c>
      <c r="P984">
        <v>0</v>
      </c>
      <c r="R984">
        <v>0</v>
      </c>
      <c r="T984">
        <v>0</v>
      </c>
      <c r="V984">
        <v>0</v>
      </c>
    </row>
    <row r="985" spans="1:22" x14ac:dyDescent="0.25">
      <c r="A985" s="11">
        <v>37144</v>
      </c>
      <c r="B985">
        <v>2001</v>
      </c>
      <c r="C985" s="4">
        <v>9</v>
      </c>
      <c r="D985">
        <v>10</v>
      </c>
      <c r="F985">
        <v>13</v>
      </c>
      <c r="H985">
        <v>4.7</v>
      </c>
      <c r="J985">
        <v>8.9</v>
      </c>
      <c r="L985">
        <v>9.1</v>
      </c>
      <c r="N985">
        <v>0</v>
      </c>
      <c r="P985">
        <v>1.2</v>
      </c>
      <c r="R985">
        <v>0</v>
      </c>
      <c r="T985">
        <v>1.2</v>
      </c>
      <c r="V985">
        <v>0</v>
      </c>
    </row>
    <row r="986" spans="1:22" x14ac:dyDescent="0.25">
      <c r="A986" s="11">
        <v>37145</v>
      </c>
      <c r="B986">
        <v>2001</v>
      </c>
      <c r="C986" s="4">
        <v>9</v>
      </c>
      <c r="D986">
        <v>11</v>
      </c>
      <c r="F986">
        <v>13.5</v>
      </c>
      <c r="H986">
        <v>3.2</v>
      </c>
      <c r="J986">
        <v>8.4</v>
      </c>
      <c r="L986">
        <v>9.6</v>
      </c>
      <c r="N986">
        <v>0</v>
      </c>
      <c r="P986">
        <v>0</v>
      </c>
      <c r="R986">
        <v>0</v>
      </c>
      <c r="T986">
        <v>0</v>
      </c>
      <c r="V986">
        <v>0</v>
      </c>
    </row>
    <row r="987" spans="1:22" x14ac:dyDescent="0.25">
      <c r="A987" s="11">
        <v>37146</v>
      </c>
      <c r="B987">
        <v>2001</v>
      </c>
      <c r="C987" s="4">
        <v>9</v>
      </c>
      <c r="D987">
        <v>12</v>
      </c>
      <c r="F987">
        <v>13.2</v>
      </c>
      <c r="H987">
        <v>5.2</v>
      </c>
      <c r="J987">
        <v>9.1999999999999993</v>
      </c>
      <c r="L987">
        <v>8.8000000000000007</v>
      </c>
      <c r="N987">
        <v>0</v>
      </c>
      <c r="P987">
        <v>1.2</v>
      </c>
      <c r="R987">
        <v>0</v>
      </c>
      <c r="T987">
        <v>1.2</v>
      </c>
      <c r="V987">
        <v>0</v>
      </c>
    </row>
    <row r="988" spans="1:22" x14ac:dyDescent="0.25">
      <c r="A988" s="11">
        <v>37147</v>
      </c>
      <c r="B988">
        <v>2001</v>
      </c>
      <c r="C988" s="4">
        <v>9</v>
      </c>
      <c r="D988">
        <v>13</v>
      </c>
      <c r="F988">
        <v>20.2</v>
      </c>
      <c r="H988">
        <v>8.5</v>
      </c>
      <c r="J988">
        <v>14.4</v>
      </c>
      <c r="L988">
        <v>3.6</v>
      </c>
      <c r="N988">
        <v>0</v>
      </c>
      <c r="P988">
        <v>0</v>
      </c>
      <c r="R988">
        <v>0</v>
      </c>
      <c r="T988">
        <v>0</v>
      </c>
      <c r="V988">
        <v>0</v>
      </c>
    </row>
    <row r="989" spans="1:22" x14ac:dyDescent="0.25">
      <c r="A989" s="11">
        <v>37148</v>
      </c>
      <c r="B989">
        <v>2001</v>
      </c>
      <c r="C989" s="4">
        <v>9</v>
      </c>
      <c r="D989">
        <v>14</v>
      </c>
      <c r="F989">
        <v>25.4</v>
      </c>
      <c r="H989">
        <v>5.9</v>
      </c>
      <c r="J989">
        <v>15.7</v>
      </c>
      <c r="L989">
        <v>2.2999999999999998</v>
      </c>
      <c r="N989">
        <v>0</v>
      </c>
      <c r="P989">
        <v>0</v>
      </c>
      <c r="R989">
        <v>0</v>
      </c>
      <c r="T989">
        <v>0</v>
      </c>
      <c r="V989">
        <v>0</v>
      </c>
    </row>
    <row r="990" spans="1:22" x14ac:dyDescent="0.25">
      <c r="A990" s="11">
        <v>37149</v>
      </c>
      <c r="B990">
        <v>2001</v>
      </c>
      <c r="C990" s="4">
        <v>9</v>
      </c>
      <c r="D990">
        <v>15</v>
      </c>
      <c r="F990">
        <v>26.8</v>
      </c>
      <c r="H990">
        <v>9.6</v>
      </c>
      <c r="J990">
        <v>18.2</v>
      </c>
      <c r="L990">
        <v>0</v>
      </c>
      <c r="N990">
        <v>0.2</v>
      </c>
      <c r="P990">
        <v>0</v>
      </c>
      <c r="R990">
        <v>0</v>
      </c>
      <c r="T990">
        <v>0</v>
      </c>
      <c r="V990">
        <v>0</v>
      </c>
    </row>
    <row r="991" spans="1:22" x14ac:dyDescent="0.25">
      <c r="A991" s="11">
        <v>37150</v>
      </c>
      <c r="B991">
        <v>2001</v>
      </c>
      <c r="C991" s="4">
        <v>9</v>
      </c>
      <c r="D991">
        <v>16</v>
      </c>
      <c r="F991">
        <v>18.7</v>
      </c>
      <c r="H991">
        <v>8.6</v>
      </c>
      <c r="J991">
        <v>13.7</v>
      </c>
      <c r="L991">
        <v>4.3</v>
      </c>
      <c r="N991">
        <v>0</v>
      </c>
      <c r="P991">
        <v>0</v>
      </c>
      <c r="R991">
        <v>0</v>
      </c>
      <c r="T991">
        <v>0</v>
      </c>
      <c r="V991">
        <v>0</v>
      </c>
    </row>
    <row r="992" spans="1:22" x14ac:dyDescent="0.25">
      <c r="A992" s="11">
        <v>37151</v>
      </c>
      <c r="B992">
        <v>2001</v>
      </c>
      <c r="C992" s="4">
        <v>9</v>
      </c>
      <c r="D992">
        <v>17</v>
      </c>
      <c r="F992">
        <v>21.2</v>
      </c>
      <c r="H992">
        <v>7.1</v>
      </c>
      <c r="J992">
        <v>14.2</v>
      </c>
      <c r="L992">
        <v>3.8</v>
      </c>
      <c r="N992">
        <v>0</v>
      </c>
      <c r="P992">
        <v>0</v>
      </c>
      <c r="R992">
        <v>0</v>
      </c>
      <c r="T992">
        <v>0</v>
      </c>
      <c r="V992">
        <v>0</v>
      </c>
    </row>
    <row r="993" spans="1:22" x14ac:dyDescent="0.25">
      <c r="A993" s="11">
        <v>37152</v>
      </c>
      <c r="B993">
        <v>2001</v>
      </c>
      <c r="C993" s="4">
        <v>9</v>
      </c>
      <c r="D993">
        <v>18</v>
      </c>
      <c r="F993">
        <v>16.3</v>
      </c>
      <c r="H993">
        <v>6.9</v>
      </c>
      <c r="J993">
        <v>11.6</v>
      </c>
      <c r="L993">
        <v>6.4</v>
      </c>
      <c r="N993">
        <v>0</v>
      </c>
      <c r="P993">
        <v>5.4</v>
      </c>
      <c r="R993">
        <v>0</v>
      </c>
      <c r="T993">
        <v>5.4</v>
      </c>
      <c r="V993">
        <v>0</v>
      </c>
    </row>
    <row r="994" spans="1:22" x14ac:dyDescent="0.25">
      <c r="A994" s="11">
        <v>37153</v>
      </c>
      <c r="B994">
        <v>2001</v>
      </c>
      <c r="C994" s="4">
        <v>9</v>
      </c>
      <c r="D994">
        <v>19</v>
      </c>
      <c r="F994">
        <v>13</v>
      </c>
      <c r="H994">
        <v>7</v>
      </c>
      <c r="J994">
        <v>10</v>
      </c>
      <c r="L994">
        <v>8</v>
      </c>
      <c r="N994">
        <v>0</v>
      </c>
      <c r="P994">
        <v>6.2</v>
      </c>
      <c r="R994">
        <v>0</v>
      </c>
      <c r="T994">
        <v>6.2</v>
      </c>
      <c r="V994">
        <v>0</v>
      </c>
    </row>
    <row r="995" spans="1:22" x14ac:dyDescent="0.25">
      <c r="A995" s="11">
        <v>37154</v>
      </c>
      <c r="B995">
        <v>2001</v>
      </c>
      <c r="C995" s="4">
        <v>9</v>
      </c>
      <c r="D995">
        <v>20</v>
      </c>
      <c r="F995">
        <v>16.100000000000001</v>
      </c>
      <c r="H995">
        <v>3</v>
      </c>
      <c r="J995">
        <v>9.6</v>
      </c>
      <c r="L995">
        <v>8.4</v>
      </c>
      <c r="N995">
        <v>0</v>
      </c>
      <c r="P995">
        <v>0</v>
      </c>
      <c r="R995">
        <v>0</v>
      </c>
      <c r="T995">
        <v>0</v>
      </c>
      <c r="V995">
        <v>0</v>
      </c>
    </row>
    <row r="996" spans="1:22" x14ac:dyDescent="0.25">
      <c r="A996" s="11">
        <v>37155</v>
      </c>
      <c r="B996">
        <v>2001</v>
      </c>
      <c r="C996" s="4">
        <v>9</v>
      </c>
      <c r="D996">
        <v>21</v>
      </c>
      <c r="F996">
        <v>13.8</v>
      </c>
      <c r="H996">
        <v>5.0999999999999996</v>
      </c>
      <c r="J996">
        <v>9.5</v>
      </c>
      <c r="L996">
        <v>8.5</v>
      </c>
      <c r="N996">
        <v>0</v>
      </c>
      <c r="P996">
        <v>0</v>
      </c>
      <c r="Q996" t="s">
        <v>66</v>
      </c>
      <c r="R996">
        <v>0</v>
      </c>
      <c r="T996">
        <v>0</v>
      </c>
      <c r="U996" t="s">
        <v>66</v>
      </c>
      <c r="V996">
        <v>0</v>
      </c>
    </row>
    <row r="997" spans="1:22" x14ac:dyDescent="0.25">
      <c r="A997" s="11">
        <v>37156</v>
      </c>
      <c r="B997">
        <v>2001</v>
      </c>
      <c r="C997" s="4">
        <v>9</v>
      </c>
      <c r="D997">
        <v>22</v>
      </c>
      <c r="F997">
        <v>16.899999999999999</v>
      </c>
      <c r="H997">
        <v>3.9</v>
      </c>
      <c r="J997">
        <v>10.4</v>
      </c>
      <c r="L997">
        <v>7.6</v>
      </c>
      <c r="N997">
        <v>0</v>
      </c>
      <c r="P997">
        <v>0</v>
      </c>
      <c r="R997">
        <v>0</v>
      </c>
      <c r="T997">
        <v>0</v>
      </c>
      <c r="V997">
        <v>0</v>
      </c>
    </row>
    <row r="998" spans="1:22" x14ac:dyDescent="0.25">
      <c r="A998" s="11">
        <v>37157</v>
      </c>
      <c r="B998">
        <v>2001</v>
      </c>
      <c r="C998" s="4">
        <v>9</v>
      </c>
      <c r="D998">
        <v>23</v>
      </c>
      <c r="F998">
        <v>25.3</v>
      </c>
      <c r="H998">
        <v>9.4</v>
      </c>
      <c r="J998">
        <v>17.399999999999999</v>
      </c>
      <c r="L998">
        <v>0.6</v>
      </c>
      <c r="N998">
        <v>0</v>
      </c>
      <c r="P998">
        <v>0</v>
      </c>
      <c r="R998">
        <v>0</v>
      </c>
      <c r="T998">
        <v>0</v>
      </c>
      <c r="V998">
        <v>0</v>
      </c>
    </row>
    <row r="999" spans="1:22" x14ac:dyDescent="0.25">
      <c r="A999" s="11">
        <v>37158</v>
      </c>
      <c r="B999">
        <v>2001</v>
      </c>
      <c r="C999" s="4">
        <v>9</v>
      </c>
      <c r="D999">
        <v>24</v>
      </c>
      <c r="F999">
        <v>28.8</v>
      </c>
      <c r="H999">
        <v>9.1999999999999993</v>
      </c>
      <c r="J999">
        <v>19</v>
      </c>
      <c r="L999">
        <v>0</v>
      </c>
      <c r="N999">
        <v>1</v>
      </c>
      <c r="P999">
        <v>0</v>
      </c>
      <c r="R999">
        <v>0</v>
      </c>
      <c r="T999">
        <v>0</v>
      </c>
      <c r="V999">
        <v>0</v>
      </c>
    </row>
    <row r="1000" spans="1:22" x14ac:dyDescent="0.25">
      <c r="A1000" s="11">
        <v>37159</v>
      </c>
      <c r="B1000">
        <v>2001</v>
      </c>
      <c r="C1000" s="4">
        <v>9</v>
      </c>
      <c r="D1000">
        <v>25</v>
      </c>
      <c r="F1000">
        <v>28.3</v>
      </c>
      <c r="H1000">
        <v>9.3000000000000007</v>
      </c>
      <c r="J1000">
        <v>18.8</v>
      </c>
      <c r="L1000">
        <v>0</v>
      </c>
      <c r="N1000">
        <v>0.8</v>
      </c>
      <c r="P1000">
        <v>0</v>
      </c>
      <c r="R1000">
        <v>0</v>
      </c>
      <c r="T1000">
        <v>0</v>
      </c>
      <c r="V1000">
        <v>0</v>
      </c>
    </row>
    <row r="1001" spans="1:22" x14ac:dyDescent="0.25">
      <c r="A1001" s="11">
        <v>37160</v>
      </c>
      <c r="B1001">
        <v>2001</v>
      </c>
      <c r="C1001" s="4">
        <v>9</v>
      </c>
      <c r="D1001">
        <v>26</v>
      </c>
      <c r="F1001">
        <v>23.8</v>
      </c>
      <c r="H1001">
        <v>10.4</v>
      </c>
      <c r="J1001">
        <v>17.100000000000001</v>
      </c>
      <c r="L1001">
        <v>0.9</v>
      </c>
      <c r="N1001">
        <v>0</v>
      </c>
      <c r="P1001">
        <v>0</v>
      </c>
      <c r="R1001">
        <v>0</v>
      </c>
      <c r="T1001">
        <v>0</v>
      </c>
      <c r="V1001">
        <v>0</v>
      </c>
    </row>
    <row r="1002" spans="1:22" x14ac:dyDescent="0.25">
      <c r="A1002" s="11">
        <v>37161</v>
      </c>
      <c r="B1002">
        <v>2001</v>
      </c>
      <c r="C1002" s="4">
        <v>9</v>
      </c>
      <c r="D1002">
        <v>27</v>
      </c>
      <c r="F1002">
        <v>17.3</v>
      </c>
      <c r="H1002">
        <v>7.5</v>
      </c>
      <c r="J1002">
        <v>12.4</v>
      </c>
      <c r="L1002">
        <v>5.6</v>
      </c>
      <c r="N1002">
        <v>0</v>
      </c>
      <c r="P1002">
        <v>0</v>
      </c>
      <c r="R1002">
        <v>0</v>
      </c>
      <c r="T1002">
        <v>0</v>
      </c>
      <c r="V1002">
        <v>0</v>
      </c>
    </row>
    <row r="1003" spans="1:22" x14ac:dyDescent="0.25">
      <c r="A1003" s="11">
        <v>37162</v>
      </c>
      <c r="B1003">
        <v>2001</v>
      </c>
      <c r="C1003" s="4">
        <v>9</v>
      </c>
      <c r="D1003">
        <v>28</v>
      </c>
      <c r="F1003">
        <v>15.2</v>
      </c>
      <c r="H1003">
        <v>6.9</v>
      </c>
      <c r="J1003">
        <v>11.1</v>
      </c>
      <c r="L1003">
        <v>6.9</v>
      </c>
      <c r="N1003">
        <v>0</v>
      </c>
      <c r="P1003">
        <v>2.4</v>
      </c>
      <c r="R1003">
        <v>0</v>
      </c>
      <c r="T1003">
        <v>2.4</v>
      </c>
      <c r="V1003">
        <v>0</v>
      </c>
    </row>
    <row r="1004" spans="1:22" x14ac:dyDescent="0.25">
      <c r="A1004" s="11">
        <v>37163</v>
      </c>
      <c r="B1004">
        <v>2001</v>
      </c>
      <c r="C1004" s="4">
        <v>9</v>
      </c>
      <c r="D1004">
        <v>29</v>
      </c>
      <c r="F1004">
        <v>20.5</v>
      </c>
      <c r="H1004">
        <v>3.1</v>
      </c>
      <c r="J1004">
        <v>11.8</v>
      </c>
      <c r="L1004">
        <v>6.2</v>
      </c>
      <c r="N1004">
        <v>0</v>
      </c>
      <c r="P1004">
        <v>0</v>
      </c>
      <c r="R1004">
        <v>0</v>
      </c>
      <c r="T1004">
        <v>0</v>
      </c>
      <c r="V1004">
        <v>0</v>
      </c>
    </row>
    <row r="1005" spans="1:22" x14ac:dyDescent="0.25">
      <c r="A1005" s="11">
        <v>37164</v>
      </c>
      <c r="B1005">
        <v>2001</v>
      </c>
      <c r="C1005" s="4">
        <v>9</v>
      </c>
      <c r="D1005">
        <v>30</v>
      </c>
      <c r="F1005">
        <v>18</v>
      </c>
      <c r="H1005">
        <v>4.0999999999999996</v>
      </c>
      <c r="J1005">
        <v>11.1</v>
      </c>
      <c r="L1005">
        <v>6.9</v>
      </c>
      <c r="N1005">
        <v>0</v>
      </c>
      <c r="P1005">
        <v>0</v>
      </c>
      <c r="R1005">
        <v>0</v>
      </c>
      <c r="T1005">
        <v>0</v>
      </c>
      <c r="V1005">
        <v>0</v>
      </c>
    </row>
    <row r="1006" spans="1:22" x14ac:dyDescent="0.25">
      <c r="A1006" s="11">
        <v>37165</v>
      </c>
      <c r="B1006">
        <v>2001</v>
      </c>
      <c r="C1006" s="4">
        <v>10</v>
      </c>
      <c r="D1006">
        <v>1</v>
      </c>
      <c r="F1006">
        <v>11.2</v>
      </c>
      <c r="H1006">
        <v>3.7</v>
      </c>
      <c r="J1006">
        <v>7.5</v>
      </c>
      <c r="L1006">
        <v>10.5</v>
      </c>
      <c r="N1006">
        <v>0</v>
      </c>
      <c r="P1006">
        <v>0.2</v>
      </c>
      <c r="R1006">
        <v>0</v>
      </c>
      <c r="T1006">
        <v>0.2</v>
      </c>
      <c r="V1006">
        <v>0</v>
      </c>
    </row>
    <row r="1007" spans="1:22" x14ac:dyDescent="0.25">
      <c r="A1007" s="11">
        <v>37166</v>
      </c>
      <c r="B1007">
        <v>2001</v>
      </c>
      <c r="C1007" s="4">
        <v>10</v>
      </c>
      <c r="D1007">
        <v>2</v>
      </c>
      <c r="F1007">
        <v>15.3</v>
      </c>
      <c r="H1007">
        <v>0.1</v>
      </c>
      <c r="J1007">
        <v>7.7</v>
      </c>
      <c r="L1007">
        <v>10.3</v>
      </c>
      <c r="N1007">
        <v>0</v>
      </c>
      <c r="P1007">
        <v>0</v>
      </c>
      <c r="R1007">
        <v>0</v>
      </c>
      <c r="T1007">
        <v>0</v>
      </c>
      <c r="V1007">
        <v>0</v>
      </c>
    </row>
    <row r="1008" spans="1:22" x14ac:dyDescent="0.25">
      <c r="A1008" s="11">
        <v>37167</v>
      </c>
      <c r="B1008">
        <v>2001</v>
      </c>
      <c r="C1008" s="4">
        <v>10</v>
      </c>
      <c r="D1008">
        <v>3</v>
      </c>
      <c r="F1008">
        <v>13.3</v>
      </c>
      <c r="H1008">
        <v>3.5</v>
      </c>
      <c r="J1008">
        <v>8.4</v>
      </c>
      <c r="L1008">
        <v>9.6</v>
      </c>
      <c r="N1008">
        <v>0</v>
      </c>
      <c r="P1008">
        <v>0</v>
      </c>
      <c r="R1008">
        <v>0</v>
      </c>
      <c r="T1008">
        <v>0</v>
      </c>
      <c r="V1008">
        <v>0</v>
      </c>
    </row>
    <row r="1009" spans="1:22" x14ac:dyDescent="0.25">
      <c r="A1009" s="11">
        <v>37168</v>
      </c>
      <c r="B1009">
        <v>2001</v>
      </c>
      <c r="C1009" s="4">
        <v>10</v>
      </c>
      <c r="D1009">
        <v>4</v>
      </c>
      <c r="F1009">
        <v>6.8</v>
      </c>
      <c r="H1009">
        <v>-0.4</v>
      </c>
      <c r="J1009">
        <v>3.2</v>
      </c>
      <c r="L1009">
        <v>14.8</v>
      </c>
      <c r="N1009">
        <v>0</v>
      </c>
      <c r="P1009">
        <v>0.2</v>
      </c>
      <c r="R1009">
        <v>0.2</v>
      </c>
      <c r="T1009">
        <v>0.4</v>
      </c>
      <c r="V1009">
        <v>0</v>
      </c>
    </row>
    <row r="1010" spans="1:22" x14ac:dyDescent="0.25">
      <c r="A1010" s="11">
        <v>37169</v>
      </c>
      <c r="B1010">
        <v>2001</v>
      </c>
      <c r="C1010" s="4">
        <v>10</v>
      </c>
      <c r="D1010">
        <v>5</v>
      </c>
      <c r="F1010">
        <v>15.7</v>
      </c>
      <c r="H1010">
        <v>-2.2999999999999998</v>
      </c>
      <c r="J1010">
        <v>6.7</v>
      </c>
      <c r="L1010">
        <v>11.3</v>
      </c>
      <c r="N1010">
        <v>0</v>
      </c>
      <c r="P1010">
        <v>0</v>
      </c>
      <c r="R1010">
        <v>0</v>
      </c>
      <c r="T1010">
        <v>0</v>
      </c>
      <c r="V1010">
        <v>0</v>
      </c>
    </row>
    <row r="1011" spans="1:22" x14ac:dyDescent="0.25">
      <c r="A1011" s="11">
        <v>37170</v>
      </c>
      <c r="B1011">
        <v>2001</v>
      </c>
      <c r="C1011" s="4">
        <v>10</v>
      </c>
      <c r="D1011">
        <v>6</v>
      </c>
      <c r="F1011">
        <v>19.100000000000001</v>
      </c>
      <c r="H1011">
        <v>1</v>
      </c>
      <c r="J1011">
        <v>10.1</v>
      </c>
      <c r="L1011">
        <v>7.9</v>
      </c>
      <c r="N1011">
        <v>0</v>
      </c>
      <c r="P1011">
        <v>0</v>
      </c>
      <c r="R1011">
        <v>0</v>
      </c>
      <c r="T1011">
        <v>0</v>
      </c>
      <c r="V1011">
        <v>0</v>
      </c>
    </row>
    <row r="1012" spans="1:22" x14ac:dyDescent="0.25">
      <c r="A1012" s="11">
        <v>37171</v>
      </c>
      <c r="B1012">
        <v>2001</v>
      </c>
      <c r="C1012" s="4">
        <v>10</v>
      </c>
      <c r="D1012">
        <v>7</v>
      </c>
      <c r="F1012">
        <v>15.8</v>
      </c>
      <c r="H1012">
        <v>5.5</v>
      </c>
      <c r="J1012">
        <v>10.7</v>
      </c>
      <c r="L1012">
        <v>7.3</v>
      </c>
      <c r="N1012">
        <v>0</v>
      </c>
      <c r="P1012">
        <v>0</v>
      </c>
      <c r="R1012">
        <v>0</v>
      </c>
      <c r="T1012">
        <v>0</v>
      </c>
      <c r="V1012">
        <v>0</v>
      </c>
    </row>
    <row r="1013" spans="1:22" x14ac:dyDescent="0.25">
      <c r="A1013" s="11">
        <v>37172</v>
      </c>
      <c r="B1013">
        <v>2001</v>
      </c>
      <c r="C1013" s="4">
        <v>10</v>
      </c>
      <c r="D1013">
        <v>8</v>
      </c>
      <c r="F1013">
        <v>15.9</v>
      </c>
      <c r="H1013">
        <v>4.5999999999999996</v>
      </c>
      <c r="J1013">
        <v>10.3</v>
      </c>
      <c r="L1013">
        <v>7.7</v>
      </c>
      <c r="N1013">
        <v>0</v>
      </c>
      <c r="P1013">
        <v>0</v>
      </c>
      <c r="Q1013" t="s">
        <v>66</v>
      </c>
      <c r="R1013">
        <v>0</v>
      </c>
      <c r="T1013">
        <v>0</v>
      </c>
      <c r="U1013" t="s">
        <v>66</v>
      </c>
      <c r="V1013">
        <v>0</v>
      </c>
    </row>
    <row r="1014" spans="1:22" x14ac:dyDescent="0.25">
      <c r="A1014" s="11">
        <v>37173</v>
      </c>
      <c r="B1014">
        <v>2001</v>
      </c>
      <c r="C1014" s="4">
        <v>10</v>
      </c>
      <c r="D1014">
        <v>9</v>
      </c>
      <c r="F1014">
        <v>12.9</v>
      </c>
      <c r="H1014">
        <v>4.3</v>
      </c>
      <c r="J1014">
        <v>8.6</v>
      </c>
      <c r="L1014">
        <v>9.4</v>
      </c>
      <c r="N1014">
        <v>0</v>
      </c>
      <c r="P1014">
        <v>0</v>
      </c>
      <c r="R1014">
        <v>0</v>
      </c>
      <c r="T1014">
        <v>0</v>
      </c>
      <c r="V1014">
        <v>0</v>
      </c>
    </row>
    <row r="1015" spans="1:22" x14ac:dyDescent="0.25">
      <c r="A1015" s="11">
        <v>37174</v>
      </c>
      <c r="B1015">
        <v>2001</v>
      </c>
      <c r="C1015" s="4">
        <v>10</v>
      </c>
      <c r="D1015">
        <v>10</v>
      </c>
      <c r="F1015">
        <v>13.5</v>
      </c>
      <c r="H1015">
        <v>-0.4</v>
      </c>
      <c r="J1015">
        <v>6.6</v>
      </c>
      <c r="L1015">
        <v>11.4</v>
      </c>
      <c r="N1015">
        <v>0</v>
      </c>
      <c r="P1015">
        <v>0</v>
      </c>
      <c r="R1015">
        <v>0</v>
      </c>
      <c r="T1015">
        <v>0</v>
      </c>
      <c r="V1015">
        <v>0</v>
      </c>
    </row>
    <row r="1016" spans="1:22" x14ac:dyDescent="0.25">
      <c r="A1016" s="11">
        <v>37175</v>
      </c>
      <c r="B1016">
        <v>2001</v>
      </c>
      <c r="C1016" s="4">
        <v>10</v>
      </c>
      <c r="D1016">
        <v>11</v>
      </c>
      <c r="F1016">
        <v>10.6</v>
      </c>
      <c r="H1016">
        <v>3</v>
      </c>
      <c r="J1016">
        <v>6.8</v>
      </c>
      <c r="L1016">
        <v>11.2</v>
      </c>
      <c r="N1016">
        <v>0</v>
      </c>
      <c r="P1016">
        <v>1.6</v>
      </c>
      <c r="R1016">
        <v>0</v>
      </c>
      <c r="T1016">
        <v>1.6</v>
      </c>
      <c r="V1016">
        <v>0</v>
      </c>
    </row>
    <row r="1017" spans="1:22" x14ac:dyDescent="0.25">
      <c r="A1017" s="11">
        <v>37176</v>
      </c>
      <c r="B1017">
        <v>2001</v>
      </c>
      <c r="C1017" s="4">
        <v>10</v>
      </c>
      <c r="D1017">
        <v>12</v>
      </c>
      <c r="F1017">
        <v>10.9</v>
      </c>
      <c r="H1017">
        <v>-0.7</v>
      </c>
      <c r="J1017">
        <v>5.0999999999999996</v>
      </c>
      <c r="L1017">
        <v>12.9</v>
      </c>
      <c r="N1017">
        <v>0</v>
      </c>
      <c r="P1017">
        <v>2.2000000000000002</v>
      </c>
      <c r="R1017">
        <v>0</v>
      </c>
      <c r="T1017">
        <v>2.2000000000000002</v>
      </c>
      <c r="V1017">
        <v>0</v>
      </c>
    </row>
    <row r="1018" spans="1:22" x14ac:dyDescent="0.25">
      <c r="A1018" s="11">
        <v>37177</v>
      </c>
      <c r="B1018">
        <v>2001</v>
      </c>
      <c r="C1018" s="4">
        <v>10</v>
      </c>
      <c r="D1018">
        <v>13</v>
      </c>
      <c r="F1018">
        <v>8.4</v>
      </c>
      <c r="H1018">
        <v>2.7</v>
      </c>
      <c r="J1018">
        <v>5.6</v>
      </c>
      <c r="L1018">
        <v>12.4</v>
      </c>
      <c r="N1018">
        <v>0</v>
      </c>
      <c r="P1018">
        <v>0</v>
      </c>
      <c r="R1018">
        <v>0</v>
      </c>
      <c r="T1018">
        <v>0</v>
      </c>
      <c r="V1018">
        <v>0</v>
      </c>
    </row>
    <row r="1019" spans="1:22" x14ac:dyDescent="0.25">
      <c r="A1019" s="11">
        <v>37178</v>
      </c>
      <c r="B1019">
        <v>2001</v>
      </c>
      <c r="C1019" s="4">
        <v>10</v>
      </c>
      <c r="D1019">
        <v>14</v>
      </c>
      <c r="F1019">
        <v>7.6</v>
      </c>
      <c r="H1019">
        <v>-0.9</v>
      </c>
      <c r="J1019">
        <v>3.4</v>
      </c>
      <c r="L1019">
        <v>14.6</v>
      </c>
      <c r="N1019">
        <v>0</v>
      </c>
      <c r="P1019">
        <v>0</v>
      </c>
      <c r="Q1019" t="s">
        <v>66</v>
      </c>
      <c r="R1019">
        <v>0</v>
      </c>
      <c r="T1019">
        <v>0</v>
      </c>
      <c r="U1019" t="s">
        <v>66</v>
      </c>
      <c r="V1019">
        <v>0</v>
      </c>
    </row>
    <row r="1020" spans="1:22" x14ac:dyDescent="0.25">
      <c r="A1020" s="11">
        <v>37179</v>
      </c>
      <c r="B1020">
        <v>2001</v>
      </c>
      <c r="C1020" s="4">
        <v>10</v>
      </c>
      <c r="D1020">
        <v>15</v>
      </c>
      <c r="F1020">
        <v>9.6</v>
      </c>
      <c r="H1020">
        <v>-4.8</v>
      </c>
      <c r="J1020">
        <v>2.4</v>
      </c>
      <c r="L1020">
        <v>15.6</v>
      </c>
      <c r="N1020">
        <v>0</v>
      </c>
      <c r="P1020">
        <v>0</v>
      </c>
      <c r="R1020">
        <v>0</v>
      </c>
      <c r="T1020">
        <v>0</v>
      </c>
      <c r="V1020">
        <v>0</v>
      </c>
    </row>
    <row r="1021" spans="1:22" x14ac:dyDescent="0.25">
      <c r="A1021" s="11">
        <v>37180</v>
      </c>
      <c r="B1021">
        <v>2001</v>
      </c>
      <c r="C1021" s="4">
        <v>10</v>
      </c>
      <c r="D1021">
        <v>16</v>
      </c>
      <c r="F1021">
        <v>15.3</v>
      </c>
      <c r="H1021">
        <v>1.5</v>
      </c>
      <c r="J1021">
        <v>8.4</v>
      </c>
      <c r="L1021">
        <v>9.6</v>
      </c>
      <c r="N1021">
        <v>0</v>
      </c>
      <c r="P1021">
        <v>0</v>
      </c>
      <c r="R1021">
        <v>0</v>
      </c>
      <c r="T1021">
        <v>0</v>
      </c>
      <c r="V1021">
        <v>0</v>
      </c>
    </row>
    <row r="1022" spans="1:22" x14ac:dyDescent="0.25">
      <c r="A1022" s="11">
        <v>37181</v>
      </c>
      <c r="B1022">
        <v>2001</v>
      </c>
      <c r="C1022" s="4">
        <v>10</v>
      </c>
      <c r="D1022">
        <v>17</v>
      </c>
      <c r="F1022">
        <v>8.8000000000000007</v>
      </c>
      <c r="H1022">
        <v>1.4</v>
      </c>
      <c r="J1022">
        <v>5.0999999999999996</v>
      </c>
      <c r="L1022">
        <v>12.9</v>
      </c>
      <c r="N1022">
        <v>0</v>
      </c>
      <c r="P1022">
        <v>2</v>
      </c>
      <c r="R1022">
        <v>0</v>
      </c>
      <c r="T1022">
        <v>2</v>
      </c>
      <c r="V1022">
        <v>0</v>
      </c>
    </row>
    <row r="1023" spans="1:22" x14ac:dyDescent="0.25">
      <c r="A1023" s="11">
        <v>37182</v>
      </c>
      <c r="B1023">
        <v>2001</v>
      </c>
      <c r="C1023" s="4">
        <v>10</v>
      </c>
      <c r="D1023">
        <v>18</v>
      </c>
      <c r="F1023">
        <v>9.8000000000000007</v>
      </c>
      <c r="H1023">
        <v>0.7</v>
      </c>
      <c r="J1023">
        <v>5.3</v>
      </c>
      <c r="L1023">
        <v>12.7</v>
      </c>
      <c r="N1023">
        <v>0</v>
      </c>
      <c r="P1023">
        <v>0.8</v>
      </c>
      <c r="R1023">
        <v>0.2</v>
      </c>
      <c r="T1023">
        <v>1</v>
      </c>
      <c r="V1023">
        <v>0</v>
      </c>
    </row>
    <row r="1024" spans="1:22" x14ac:dyDescent="0.25">
      <c r="A1024" s="11">
        <v>37183</v>
      </c>
      <c r="B1024">
        <v>2001</v>
      </c>
      <c r="C1024" s="4">
        <v>10</v>
      </c>
      <c r="D1024">
        <v>19</v>
      </c>
      <c r="F1024">
        <v>11.1</v>
      </c>
      <c r="H1024">
        <v>1.3</v>
      </c>
      <c r="J1024">
        <v>6.2</v>
      </c>
      <c r="L1024">
        <v>11.8</v>
      </c>
      <c r="N1024">
        <v>0</v>
      </c>
      <c r="P1024">
        <v>1.2</v>
      </c>
      <c r="R1024">
        <v>0</v>
      </c>
      <c r="T1024">
        <v>1.2</v>
      </c>
      <c r="V1024">
        <v>0</v>
      </c>
    </row>
    <row r="1025" spans="1:23" x14ac:dyDescent="0.25">
      <c r="A1025" s="11">
        <v>37184</v>
      </c>
      <c r="B1025">
        <v>2001</v>
      </c>
      <c r="C1025" s="4">
        <v>10</v>
      </c>
      <c r="D1025">
        <v>20</v>
      </c>
      <c r="F1025">
        <v>9</v>
      </c>
      <c r="H1025">
        <v>0.2</v>
      </c>
      <c r="J1025">
        <v>4.5999999999999996</v>
      </c>
      <c r="L1025">
        <v>13.4</v>
      </c>
      <c r="N1025">
        <v>0</v>
      </c>
      <c r="P1025">
        <v>0</v>
      </c>
      <c r="R1025">
        <v>0</v>
      </c>
      <c r="T1025">
        <v>0</v>
      </c>
      <c r="V1025">
        <v>0</v>
      </c>
    </row>
    <row r="1026" spans="1:23" x14ac:dyDescent="0.25">
      <c r="A1026" s="11">
        <v>37185</v>
      </c>
      <c r="B1026">
        <v>2001</v>
      </c>
      <c r="C1026" s="4">
        <v>10</v>
      </c>
      <c r="D1026">
        <v>21</v>
      </c>
      <c r="F1026">
        <v>4.4000000000000004</v>
      </c>
      <c r="H1026">
        <v>-3.1</v>
      </c>
      <c r="J1026">
        <v>0.7</v>
      </c>
      <c r="L1026">
        <v>17.3</v>
      </c>
      <c r="N1026">
        <v>0</v>
      </c>
      <c r="P1026">
        <v>0</v>
      </c>
      <c r="R1026">
        <v>0.2</v>
      </c>
      <c r="T1026">
        <v>0</v>
      </c>
      <c r="U1026" t="s">
        <v>66</v>
      </c>
      <c r="V1026">
        <v>0</v>
      </c>
    </row>
    <row r="1027" spans="1:23" x14ac:dyDescent="0.25">
      <c r="A1027" s="11">
        <v>37186</v>
      </c>
      <c r="B1027">
        <v>2001</v>
      </c>
      <c r="C1027" s="4">
        <v>10</v>
      </c>
      <c r="D1027">
        <v>22</v>
      </c>
      <c r="F1027">
        <v>0.2</v>
      </c>
      <c r="H1027">
        <v>-2.2000000000000002</v>
      </c>
      <c r="J1027">
        <v>-1</v>
      </c>
      <c r="L1027">
        <v>19</v>
      </c>
      <c r="N1027">
        <v>0</v>
      </c>
      <c r="P1027">
        <v>0</v>
      </c>
      <c r="R1027">
        <v>3.2</v>
      </c>
      <c r="T1027">
        <v>3.2</v>
      </c>
      <c r="V1027">
        <v>2</v>
      </c>
    </row>
    <row r="1028" spans="1:23" x14ac:dyDescent="0.25">
      <c r="A1028" s="11">
        <v>37187</v>
      </c>
      <c r="B1028">
        <v>2001</v>
      </c>
      <c r="C1028" s="4">
        <v>10</v>
      </c>
      <c r="D1028">
        <v>23</v>
      </c>
      <c r="F1028">
        <v>-1.5</v>
      </c>
      <c r="H1028">
        <v>-3.2</v>
      </c>
      <c r="J1028">
        <v>-2.4</v>
      </c>
      <c r="L1028">
        <v>20.399999999999999</v>
      </c>
      <c r="N1028">
        <v>0</v>
      </c>
      <c r="P1028">
        <v>0</v>
      </c>
      <c r="R1028">
        <v>9</v>
      </c>
      <c r="T1028">
        <v>9</v>
      </c>
      <c r="V1028">
        <v>4</v>
      </c>
    </row>
    <row r="1029" spans="1:23" x14ac:dyDescent="0.25">
      <c r="A1029" s="11">
        <v>37188</v>
      </c>
      <c r="B1029">
        <v>2001</v>
      </c>
      <c r="C1029" s="4">
        <v>10</v>
      </c>
      <c r="D1029">
        <v>24</v>
      </c>
      <c r="F1029">
        <v>2.7</v>
      </c>
      <c r="H1029">
        <v>-4.7</v>
      </c>
      <c r="J1029">
        <v>-1</v>
      </c>
      <c r="L1029">
        <v>19</v>
      </c>
      <c r="N1029">
        <v>0</v>
      </c>
      <c r="P1029">
        <v>0</v>
      </c>
      <c r="R1029">
        <v>0</v>
      </c>
      <c r="T1029">
        <v>0</v>
      </c>
      <c r="V1029">
        <v>10</v>
      </c>
    </row>
    <row r="1030" spans="1:23" x14ac:dyDescent="0.25">
      <c r="A1030" s="11">
        <v>37189</v>
      </c>
      <c r="B1030">
        <v>2001</v>
      </c>
      <c r="C1030" s="4">
        <v>10</v>
      </c>
      <c r="D1030">
        <v>25</v>
      </c>
      <c r="F1030">
        <v>3.7</v>
      </c>
      <c r="H1030">
        <v>-7</v>
      </c>
      <c r="J1030">
        <v>-1.7</v>
      </c>
      <c r="L1030">
        <v>19.7</v>
      </c>
      <c r="N1030">
        <v>0</v>
      </c>
      <c r="P1030">
        <v>0</v>
      </c>
      <c r="R1030">
        <v>0</v>
      </c>
      <c r="T1030">
        <v>0</v>
      </c>
      <c r="V1030">
        <v>7</v>
      </c>
    </row>
    <row r="1031" spans="1:23" x14ac:dyDescent="0.25">
      <c r="A1031" s="11">
        <v>37190</v>
      </c>
      <c r="B1031">
        <v>2001</v>
      </c>
      <c r="C1031" s="4">
        <v>10</v>
      </c>
      <c r="D1031">
        <v>26</v>
      </c>
      <c r="F1031">
        <v>5.7</v>
      </c>
      <c r="H1031">
        <v>-3.6</v>
      </c>
      <c r="J1031">
        <v>1.1000000000000001</v>
      </c>
      <c r="L1031">
        <v>16.899999999999999</v>
      </c>
      <c r="N1031">
        <v>0</v>
      </c>
      <c r="P1031">
        <v>0</v>
      </c>
      <c r="R1031">
        <v>0</v>
      </c>
      <c r="T1031">
        <v>0</v>
      </c>
      <c r="V1031">
        <v>5</v>
      </c>
    </row>
    <row r="1032" spans="1:23" x14ac:dyDescent="0.25">
      <c r="A1032" s="11">
        <v>37191</v>
      </c>
      <c r="B1032">
        <v>2001</v>
      </c>
      <c r="C1032" s="4">
        <v>10</v>
      </c>
      <c r="D1032">
        <v>27</v>
      </c>
      <c r="F1032">
        <v>2.5</v>
      </c>
      <c r="H1032">
        <v>-2.1</v>
      </c>
      <c r="J1032">
        <v>0.2</v>
      </c>
      <c r="L1032">
        <v>17.8</v>
      </c>
      <c r="N1032">
        <v>0</v>
      </c>
      <c r="P1032">
        <v>0</v>
      </c>
      <c r="R1032">
        <v>0.4</v>
      </c>
      <c r="T1032">
        <v>0.2</v>
      </c>
      <c r="V1032">
        <v>4</v>
      </c>
    </row>
    <row r="1033" spans="1:23" x14ac:dyDescent="0.25">
      <c r="A1033" s="11">
        <v>37192</v>
      </c>
      <c r="B1033">
        <v>2001</v>
      </c>
      <c r="C1033" s="4">
        <v>10</v>
      </c>
      <c r="D1033">
        <v>28</v>
      </c>
      <c r="F1033">
        <v>5.9</v>
      </c>
      <c r="H1033">
        <v>-4.9000000000000004</v>
      </c>
      <c r="J1033">
        <v>0.5</v>
      </c>
      <c r="L1033">
        <v>17.5</v>
      </c>
      <c r="N1033">
        <v>0</v>
      </c>
      <c r="P1033">
        <v>0</v>
      </c>
      <c r="R1033">
        <v>0</v>
      </c>
      <c r="T1033">
        <v>0</v>
      </c>
      <c r="V1033">
        <v>2</v>
      </c>
    </row>
    <row r="1034" spans="1:23" x14ac:dyDescent="0.25">
      <c r="A1034" s="11">
        <v>37193</v>
      </c>
      <c r="B1034">
        <v>2001</v>
      </c>
      <c r="C1034" s="4">
        <v>10</v>
      </c>
      <c r="D1034">
        <v>29</v>
      </c>
      <c r="F1034">
        <v>4.0999999999999996</v>
      </c>
      <c r="H1034">
        <v>-3.7</v>
      </c>
      <c r="J1034">
        <v>0.2</v>
      </c>
      <c r="L1034">
        <v>17.8</v>
      </c>
      <c r="N1034">
        <v>0</v>
      </c>
      <c r="P1034">
        <v>0</v>
      </c>
      <c r="R1034">
        <v>0</v>
      </c>
      <c r="T1034">
        <v>0</v>
      </c>
      <c r="V1034">
        <v>1</v>
      </c>
    </row>
    <row r="1035" spans="1:23" x14ac:dyDescent="0.25">
      <c r="A1035" s="11">
        <v>37194</v>
      </c>
      <c r="B1035">
        <v>2001</v>
      </c>
      <c r="C1035" s="4">
        <v>10</v>
      </c>
      <c r="D1035">
        <v>30</v>
      </c>
      <c r="F1035">
        <v>8.5</v>
      </c>
      <c r="H1035">
        <v>-5.9</v>
      </c>
      <c r="J1035">
        <v>1.3</v>
      </c>
      <c r="L1035">
        <v>16.7</v>
      </c>
      <c r="N1035">
        <v>0</v>
      </c>
      <c r="P1035">
        <v>0</v>
      </c>
      <c r="R1035">
        <v>0</v>
      </c>
      <c r="T1035">
        <v>0</v>
      </c>
      <c r="V1035">
        <v>0</v>
      </c>
      <c r="W1035" t="s">
        <v>66</v>
      </c>
    </row>
    <row r="1036" spans="1:23" x14ac:dyDescent="0.25">
      <c r="A1036" s="11">
        <v>37195</v>
      </c>
      <c r="B1036">
        <v>2001</v>
      </c>
      <c r="C1036" s="4">
        <v>10</v>
      </c>
      <c r="D1036">
        <v>31</v>
      </c>
      <c r="F1036">
        <v>5.8</v>
      </c>
      <c r="H1036">
        <v>-0.9</v>
      </c>
      <c r="J1036">
        <v>2.5</v>
      </c>
      <c r="L1036">
        <v>15.5</v>
      </c>
      <c r="N1036">
        <v>0</v>
      </c>
      <c r="P1036">
        <v>0</v>
      </c>
      <c r="Q1036" t="s">
        <v>66</v>
      </c>
      <c r="R1036">
        <v>0</v>
      </c>
      <c r="T1036">
        <v>0</v>
      </c>
      <c r="U1036" t="s">
        <v>66</v>
      </c>
      <c r="V1036">
        <v>0</v>
      </c>
      <c r="W1036" t="s">
        <v>66</v>
      </c>
    </row>
    <row r="1037" spans="1:23" x14ac:dyDescent="0.25">
      <c r="A1037" s="11">
        <v>37196</v>
      </c>
      <c r="B1037">
        <v>2001</v>
      </c>
      <c r="C1037" s="4">
        <v>11</v>
      </c>
      <c r="D1037">
        <v>1</v>
      </c>
      <c r="F1037">
        <v>9</v>
      </c>
      <c r="H1037">
        <v>0.6</v>
      </c>
      <c r="J1037">
        <v>4.8</v>
      </c>
      <c r="L1037">
        <v>13.2</v>
      </c>
      <c r="N1037">
        <v>0</v>
      </c>
      <c r="P1037">
        <v>0</v>
      </c>
      <c r="R1037">
        <v>0</v>
      </c>
      <c r="T1037">
        <v>0</v>
      </c>
      <c r="V1037">
        <v>0</v>
      </c>
      <c r="W1037" t="s">
        <v>66</v>
      </c>
    </row>
    <row r="1038" spans="1:23" x14ac:dyDescent="0.25">
      <c r="A1038" s="11">
        <v>37197</v>
      </c>
      <c r="B1038">
        <v>2001</v>
      </c>
      <c r="C1038" s="4">
        <v>11</v>
      </c>
      <c r="D1038">
        <v>2</v>
      </c>
      <c r="F1038">
        <v>8.4</v>
      </c>
      <c r="H1038">
        <v>-1.7</v>
      </c>
      <c r="J1038">
        <v>3.4</v>
      </c>
      <c r="L1038">
        <v>14.6</v>
      </c>
      <c r="N1038">
        <v>0</v>
      </c>
      <c r="P1038">
        <v>0.2</v>
      </c>
      <c r="R1038">
        <v>0</v>
      </c>
      <c r="T1038">
        <v>0.2</v>
      </c>
      <c r="V1038">
        <v>0</v>
      </c>
    </row>
    <row r="1039" spans="1:23" x14ac:dyDescent="0.25">
      <c r="A1039" s="11">
        <v>37198</v>
      </c>
      <c r="B1039">
        <v>2001</v>
      </c>
      <c r="C1039" s="4">
        <v>11</v>
      </c>
      <c r="D1039">
        <v>3</v>
      </c>
      <c r="F1039">
        <v>8.4</v>
      </c>
      <c r="H1039">
        <v>-3.6</v>
      </c>
      <c r="J1039">
        <v>2.4</v>
      </c>
      <c r="L1039">
        <v>15.6</v>
      </c>
      <c r="N1039">
        <v>0</v>
      </c>
      <c r="P1039">
        <v>0</v>
      </c>
      <c r="R1039">
        <v>0</v>
      </c>
      <c r="T1039">
        <v>0</v>
      </c>
      <c r="V1039">
        <v>0</v>
      </c>
    </row>
    <row r="1040" spans="1:23" x14ac:dyDescent="0.25">
      <c r="A1040" s="11">
        <v>37199</v>
      </c>
      <c r="B1040">
        <v>2001</v>
      </c>
      <c r="C1040" s="4">
        <v>11</v>
      </c>
      <c r="D1040">
        <v>4</v>
      </c>
      <c r="F1040">
        <v>16.899999999999999</v>
      </c>
      <c r="H1040">
        <v>0.6</v>
      </c>
      <c r="J1040">
        <v>8.8000000000000007</v>
      </c>
      <c r="L1040">
        <v>9.1999999999999993</v>
      </c>
      <c r="N1040">
        <v>0</v>
      </c>
      <c r="P1040">
        <v>0</v>
      </c>
      <c r="R1040">
        <v>0</v>
      </c>
      <c r="T1040">
        <v>0</v>
      </c>
      <c r="V1040">
        <v>0</v>
      </c>
    </row>
    <row r="1041" spans="1:22" x14ac:dyDescent="0.25">
      <c r="A1041" s="11">
        <v>37200</v>
      </c>
      <c r="B1041">
        <v>2001</v>
      </c>
      <c r="C1041" s="4">
        <v>11</v>
      </c>
      <c r="D1041">
        <v>5</v>
      </c>
      <c r="F1041">
        <v>3.2</v>
      </c>
      <c r="H1041">
        <v>-3.2</v>
      </c>
      <c r="J1041">
        <v>0</v>
      </c>
      <c r="L1041">
        <v>18</v>
      </c>
      <c r="N1041">
        <v>0</v>
      </c>
      <c r="P1041">
        <v>0</v>
      </c>
      <c r="R1041">
        <v>0</v>
      </c>
      <c r="T1041">
        <v>0</v>
      </c>
      <c r="V1041">
        <v>0</v>
      </c>
    </row>
    <row r="1042" spans="1:22" x14ac:dyDescent="0.25">
      <c r="A1042" s="11">
        <v>37201</v>
      </c>
      <c r="B1042">
        <v>2001</v>
      </c>
      <c r="C1042" s="4">
        <v>11</v>
      </c>
      <c r="D1042">
        <v>6</v>
      </c>
      <c r="F1042">
        <v>1.1000000000000001</v>
      </c>
      <c r="H1042">
        <v>-4.7</v>
      </c>
      <c r="J1042">
        <v>-1.8</v>
      </c>
      <c r="L1042">
        <v>19.8</v>
      </c>
      <c r="N1042">
        <v>0</v>
      </c>
      <c r="P1042">
        <v>0</v>
      </c>
      <c r="R1042">
        <v>0</v>
      </c>
      <c r="T1042">
        <v>0</v>
      </c>
      <c r="V1042">
        <v>0</v>
      </c>
    </row>
    <row r="1043" spans="1:22" x14ac:dyDescent="0.25">
      <c r="A1043" s="11">
        <v>37202</v>
      </c>
      <c r="B1043">
        <v>2001</v>
      </c>
      <c r="C1043" s="4">
        <v>11</v>
      </c>
      <c r="D1043">
        <v>7</v>
      </c>
      <c r="F1043">
        <v>6</v>
      </c>
      <c r="H1043">
        <v>-7.1</v>
      </c>
      <c r="J1043">
        <v>-0.6</v>
      </c>
      <c r="L1043">
        <v>18.600000000000001</v>
      </c>
      <c r="N1043">
        <v>0</v>
      </c>
      <c r="P1043">
        <v>0</v>
      </c>
      <c r="R1043">
        <v>0</v>
      </c>
      <c r="T1043">
        <v>0</v>
      </c>
      <c r="V1043">
        <v>0</v>
      </c>
    </row>
    <row r="1044" spans="1:22" x14ac:dyDescent="0.25">
      <c r="A1044" s="11">
        <v>37203</v>
      </c>
      <c r="B1044">
        <v>2001</v>
      </c>
      <c r="C1044" s="4">
        <v>11</v>
      </c>
      <c r="D1044">
        <v>8</v>
      </c>
      <c r="F1044">
        <v>10.1</v>
      </c>
      <c r="H1044">
        <v>-0.8</v>
      </c>
      <c r="J1044">
        <v>4.7</v>
      </c>
      <c r="L1044">
        <v>13.3</v>
      </c>
      <c r="N1044">
        <v>0</v>
      </c>
      <c r="P1044">
        <v>0</v>
      </c>
      <c r="R1044">
        <v>0</v>
      </c>
      <c r="T1044">
        <v>0</v>
      </c>
      <c r="V1044">
        <v>0</v>
      </c>
    </row>
    <row r="1045" spans="1:22" x14ac:dyDescent="0.25">
      <c r="A1045" s="11">
        <v>37204</v>
      </c>
      <c r="B1045">
        <v>2001</v>
      </c>
      <c r="C1045" s="4">
        <v>11</v>
      </c>
      <c r="D1045">
        <v>9</v>
      </c>
      <c r="F1045">
        <v>9.9</v>
      </c>
      <c r="H1045">
        <v>0.3</v>
      </c>
      <c r="J1045">
        <v>5.0999999999999996</v>
      </c>
      <c r="L1045">
        <v>12.9</v>
      </c>
      <c r="N1045">
        <v>0</v>
      </c>
      <c r="P1045">
        <v>0</v>
      </c>
      <c r="R1045">
        <v>0</v>
      </c>
      <c r="T1045">
        <v>0</v>
      </c>
      <c r="V1045">
        <v>0</v>
      </c>
    </row>
    <row r="1046" spans="1:22" x14ac:dyDescent="0.25">
      <c r="A1046" s="11">
        <v>37205</v>
      </c>
      <c r="B1046">
        <v>2001</v>
      </c>
      <c r="C1046" s="4">
        <v>11</v>
      </c>
      <c r="D1046">
        <v>10</v>
      </c>
      <c r="F1046">
        <v>8.4</v>
      </c>
      <c r="H1046">
        <v>-1.1000000000000001</v>
      </c>
      <c r="J1046">
        <v>3.7</v>
      </c>
      <c r="L1046">
        <v>14.3</v>
      </c>
      <c r="N1046">
        <v>0</v>
      </c>
      <c r="P1046">
        <v>0</v>
      </c>
      <c r="R1046">
        <v>0</v>
      </c>
      <c r="T1046">
        <v>0</v>
      </c>
      <c r="V1046">
        <v>0</v>
      </c>
    </row>
    <row r="1047" spans="1:22" x14ac:dyDescent="0.25">
      <c r="A1047" s="11">
        <v>37206</v>
      </c>
      <c r="B1047">
        <v>2001</v>
      </c>
      <c r="C1047" s="4">
        <v>11</v>
      </c>
      <c r="D1047">
        <v>11</v>
      </c>
      <c r="F1047">
        <v>6.8</v>
      </c>
      <c r="H1047">
        <v>-3</v>
      </c>
      <c r="J1047">
        <v>1.9</v>
      </c>
      <c r="L1047">
        <v>16.100000000000001</v>
      </c>
      <c r="N1047">
        <v>0</v>
      </c>
      <c r="P1047">
        <v>0</v>
      </c>
      <c r="R1047">
        <v>0</v>
      </c>
      <c r="T1047">
        <v>0</v>
      </c>
      <c r="V1047">
        <v>0</v>
      </c>
    </row>
    <row r="1048" spans="1:22" x14ac:dyDescent="0.25">
      <c r="A1048" s="11">
        <v>37207</v>
      </c>
      <c r="B1048">
        <v>2001</v>
      </c>
      <c r="C1048" s="4">
        <v>11</v>
      </c>
      <c r="D1048">
        <v>12</v>
      </c>
      <c r="F1048">
        <v>11.3</v>
      </c>
      <c r="H1048">
        <v>-3.3</v>
      </c>
      <c r="J1048">
        <v>4</v>
      </c>
      <c r="L1048">
        <v>14</v>
      </c>
      <c r="N1048">
        <v>0</v>
      </c>
      <c r="P1048">
        <v>0</v>
      </c>
      <c r="R1048">
        <v>0</v>
      </c>
      <c r="T1048">
        <v>0</v>
      </c>
      <c r="V1048">
        <v>0</v>
      </c>
    </row>
    <row r="1049" spans="1:22" x14ac:dyDescent="0.25">
      <c r="A1049" s="11">
        <v>37208</v>
      </c>
      <c r="B1049">
        <v>2001</v>
      </c>
      <c r="C1049" s="4">
        <v>11</v>
      </c>
      <c r="D1049">
        <v>13</v>
      </c>
      <c r="F1049">
        <v>14.4</v>
      </c>
      <c r="H1049">
        <v>-0.2</v>
      </c>
      <c r="J1049">
        <v>7.1</v>
      </c>
      <c r="L1049">
        <v>10.9</v>
      </c>
      <c r="N1049">
        <v>0</v>
      </c>
      <c r="P1049">
        <v>0</v>
      </c>
      <c r="R1049">
        <v>0</v>
      </c>
      <c r="T1049">
        <v>0</v>
      </c>
      <c r="V1049">
        <v>0</v>
      </c>
    </row>
    <row r="1050" spans="1:22" x14ac:dyDescent="0.25">
      <c r="A1050" s="11">
        <v>37209</v>
      </c>
      <c r="B1050">
        <v>2001</v>
      </c>
      <c r="C1050" s="4">
        <v>11</v>
      </c>
      <c r="D1050">
        <v>14</v>
      </c>
      <c r="F1050">
        <v>10.199999999999999</v>
      </c>
      <c r="H1050">
        <v>-1.1000000000000001</v>
      </c>
      <c r="J1050">
        <v>4.5999999999999996</v>
      </c>
      <c r="L1050">
        <v>13.4</v>
      </c>
      <c r="N1050">
        <v>0</v>
      </c>
      <c r="P1050">
        <v>0</v>
      </c>
      <c r="R1050">
        <v>0</v>
      </c>
      <c r="T1050">
        <v>0</v>
      </c>
      <c r="V1050">
        <v>0</v>
      </c>
    </row>
    <row r="1051" spans="1:22" x14ac:dyDescent="0.25">
      <c r="A1051" s="11">
        <v>37210</v>
      </c>
      <c r="B1051">
        <v>2001</v>
      </c>
      <c r="C1051" s="4">
        <v>11</v>
      </c>
      <c r="D1051">
        <v>15</v>
      </c>
      <c r="F1051">
        <v>12.7</v>
      </c>
      <c r="H1051">
        <v>-1.6</v>
      </c>
      <c r="J1051">
        <v>5.6</v>
      </c>
      <c r="L1051">
        <v>12.4</v>
      </c>
      <c r="N1051">
        <v>0</v>
      </c>
      <c r="P1051">
        <v>0</v>
      </c>
      <c r="R1051">
        <v>0</v>
      </c>
      <c r="T1051">
        <v>0</v>
      </c>
      <c r="V1051">
        <v>0</v>
      </c>
    </row>
    <row r="1052" spans="1:22" x14ac:dyDescent="0.25">
      <c r="A1052" s="11">
        <v>37211</v>
      </c>
      <c r="B1052">
        <v>2001</v>
      </c>
      <c r="C1052" s="4">
        <v>11</v>
      </c>
      <c r="D1052">
        <v>16</v>
      </c>
      <c r="F1052">
        <v>11.2</v>
      </c>
      <c r="H1052">
        <v>-0.8</v>
      </c>
      <c r="J1052">
        <v>5.2</v>
      </c>
      <c r="L1052">
        <v>12.8</v>
      </c>
      <c r="N1052">
        <v>0</v>
      </c>
      <c r="P1052">
        <v>0</v>
      </c>
      <c r="R1052">
        <v>0</v>
      </c>
      <c r="T1052">
        <v>0</v>
      </c>
      <c r="V1052">
        <v>0</v>
      </c>
    </row>
    <row r="1053" spans="1:22" x14ac:dyDescent="0.25">
      <c r="A1053" s="11">
        <v>37212</v>
      </c>
      <c r="B1053">
        <v>2001</v>
      </c>
      <c r="C1053" s="4">
        <v>11</v>
      </c>
      <c r="D1053">
        <v>17</v>
      </c>
      <c r="F1053">
        <v>4.3</v>
      </c>
      <c r="H1053">
        <v>-2.6</v>
      </c>
      <c r="J1053">
        <v>0.9</v>
      </c>
      <c r="L1053">
        <v>17.100000000000001</v>
      </c>
      <c r="N1053">
        <v>0</v>
      </c>
      <c r="P1053">
        <v>0</v>
      </c>
      <c r="R1053">
        <v>0</v>
      </c>
      <c r="T1053">
        <v>0</v>
      </c>
      <c r="V1053">
        <v>0</v>
      </c>
    </row>
    <row r="1054" spans="1:22" x14ac:dyDescent="0.25">
      <c r="A1054" s="11">
        <v>37213</v>
      </c>
      <c r="B1054">
        <v>2001</v>
      </c>
      <c r="C1054" s="4">
        <v>11</v>
      </c>
      <c r="D1054">
        <v>18</v>
      </c>
      <c r="F1054">
        <v>4.2</v>
      </c>
      <c r="H1054">
        <v>-7</v>
      </c>
      <c r="J1054">
        <v>-1.4</v>
      </c>
      <c r="L1054">
        <v>19.399999999999999</v>
      </c>
      <c r="N1054">
        <v>0</v>
      </c>
      <c r="P1054">
        <v>0</v>
      </c>
      <c r="R1054">
        <v>0</v>
      </c>
      <c r="T1054">
        <v>0</v>
      </c>
      <c r="V1054">
        <v>0</v>
      </c>
    </row>
    <row r="1055" spans="1:22" x14ac:dyDescent="0.25">
      <c r="A1055" s="11">
        <v>37214</v>
      </c>
      <c r="B1055">
        <v>2001</v>
      </c>
      <c r="C1055" s="4">
        <v>11</v>
      </c>
      <c r="D1055">
        <v>19</v>
      </c>
      <c r="F1055">
        <v>4</v>
      </c>
      <c r="H1055">
        <v>-6.1</v>
      </c>
      <c r="J1055">
        <v>-1.1000000000000001</v>
      </c>
      <c r="L1055">
        <v>19.100000000000001</v>
      </c>
      <c r="N1055">
        <v>0</v>
      </c>
      <c r="P1055">
        <v>0</v>
      </c>
      <c r="R1055">
        <v>0</v>
      </c>
      <c r="T1055">
        <v>0</v>
      </c>
      <c r="V1055">
        <v>0</v>
      </c>
    </row>
    <row r="1056" spans="1:22" x14ac:dyDescent="0.25">
      <c r="A1056" s="11">
        <v>37215</v>
      </c>
      <c r="B1056">
        <v>2001</v>
      </c>
      <c r="C1056" s="4">
        <v>11</v>
      </c>
      <c r="D1056">
        <v>20</v>
      </c>
      <c r="F1056">
        <v>4.9000000000000004</v>
      </c>
      <c r="H1056">
        <v>-2.2000000000000002</v>
      </c>
      <c r="J1056">
        <v>1.4</v>
      </c>
      <c r="L1056">
        <v>16.600000000000001</v>
      </c>
      <c r="N1056">
        <v>0</v>
      </c>
      <c r="P1056">
        <v>0.2</v>
      </c>
      <c r="R1056">
        <v>0</v>
      </c>
      <c r="T1056">
        <v>0.2</v>
      </c>
      <c r="V1056">
        <v>0</v>
      </c>
    </row>
    <row r="1057" spans="1:23" x14ac:dyDescent="0.25">
      <c r="A1057" s="11">
        <v>37216</v>
      </c>
      <c r="B1057">
        <v>2001</v>
      </c>
      <c r="C1057" s="4">
        <v>11</v>
      </c>
      <c r="D1057">
        <v>21</v>
      </c>
      <c r="F1057">
        <v>1.4</v>
      </c>
      <c r="H1057">
        <v>-5.7</v>
      </c>
      <c r="J1057">
        <v>-2.2000000000000002</v>
      </c>
      <c r="L1057">
        <v>20.2</v>
      </c>
      <c r="N1057">
        <v>0</v>
      </c>
      <c r="P1057">
        <v>0</v>
      </c>
      <c r="Q1057" t="s">
        <v>66</v>
      </c>
      <c r="R1057">
        <v>0</v>
      </c>
      <c r="T1057">
        <v>0</v>
      </c>
      <c r="U1057" t="s">
        <v>66</v>
      </c>
      <c r="V1057">
        <v>0</v>
      </c>
    </row>
    <row r="1058" spans="1:23" x14ac:dyDescent="0.25">
      <c r="A1058" s="11">
        <v>37217</v>
      </c>
      <c r="B1058">
        <v>2001</v>
      </c>
      <c r="C1058" s="4">
        <v>11</v>
      </c>
      <c r="D1058">
        <v>22</v>
      </c>
      <c r="F1058">
        <v>-2.1</v>
      </c>
      <c r="H1058">
        <v>-8.5</v>
      </c>
      <c r="J1058">
        <v>-5.3</v>
      </c>
      <c r="L1058">
        <v>23.3</v>
      </c>
      <c r="N1058">
        <v>0</v>
      </c>
      <c r="P1058">
        <v>0</v>
      </c>
      <c r="Q1058" t="s">
        <v>66</v>
      </c>
      <c r="R1058">
        <v>0</v>
      </c>
      <c r="S1058" t="s">
        <v>66</v>
      </c>
      <c r="T1058">
        <v>0</v>
      </c>
      <c r="U1058" t="s">
        <v>66</v>
      </c>
      <c r="V1058">
        <v>0</v>
      </c>
    </row>
    <row r="1059" spans="1:23" x14ac:dyDescent="0.25">
      <c r="A1059" s="11">
        <v>37218</v>
      </c>
      <c r="B1059">
        <v>2001</v>
      </c>
      <c r="C1059" s="4">
        <v>11</v>
      </c>
      <c r="D1059">
        <v>23</v>
      </c>
      <c r="F1059">
        <v>-2.1</v>
      </c>
      <c r="H1059">
        <v>-5.4</v>
      </c>
      <c r="J1059">
        <v>-3.8</v>
      </c>
      <c r="L1059">
        <v>21.8</v>
      </c>
      <c r="N1059">
        <v>0</v>
      </c>
      <c r="P1059">
        <v>0</v>
      </c>
      <c r="R1059">
        <v>0.6</v>
      </c>
      <c r="T1059">
        <v>0.6</v>
      </c>
      <c r="V1059">
        <v>0</v>
      </c>
    </row>
    <row r="1060" spans="1:23" x14ac:dyDescent="0.25">
      <c r="A1060" s="11">
        <v>37219</v>
      </c>
      <c r="B1060">
        <v>2001</v>
      </c>
      <c r="C1060" s="4">
        <v>11</v>
      </c>
      <c r="D1060">
        <v>24</v>
      </c>
      <c r="F1060">
        <v>-2.7</v>
      </c>
      <c r="H1060">
        <v>-11.3</v>
      </c>
      <c r="J1060">
        <v>-7</v>
      </c>
      <c r="L1060">
        <v>25</v>
      </c>
      <c r="N1060">
        <v>0</v>
      </c>
      <c r="P1060">
        <v>0</v>
      </c>
      <c r="R1060">
        <v>3</v>
      </c>
      <c r="T1060">
        <v>3</v>
      </c>
      <c r="V1060">
        <v>0</v>
      </c>
      <c r="W1060" t="s">
        <v>66</v>
      </c>
    </row>
    <row r="1061" spans="1:23" x14ac:dyDescent="0.25">
      <c r="A1061" s="11">
        <v>37220</v>
      </c>
      <c r="B1061">
        <v>2001</v>
      </c>
      <c r="C1061" s="4">
        <v>11</v>
      </c>
      <c r="D1061">
        <v>25</v>
      </c>
      <c r="F1061">
        <v>-9.6</v>
      </c>
      <c r="H1061">
        <v>-13.6</v>
      </c>
      <c r="J1061">
        <v>-11.6</v>
      </c>
      <c r="L1061">
        <v>29.6</v>
      </c>
      <c r="N1061">
        <v>0</v>
      </c>
      <c r="P1061">
        <v>0</v>
      </c>
      <c r="R1061">
        <v>2.8</v>
      </c>
      <c r="T1061">
        <v>1.8</v>
      </c>
      <c r="V1061">
        <v>4</v>
      </c>
    </row>
    <row r="1062" spans="1:23" x14ac:dyDescent="0.25">
      <c r="A1062" s="11">
        <v>37221</v>
      </c>
      <c r="B1062">
        <v>2001</v>
      </c>
      <c r="C1062" s="4">
        <v>11</v>
      </c>
      <c r="D1062">
        <v>26</v>
      </c>
      <c r="F1062">
        <v>-4.4000000000000004</v>
      </c>
      <c r="H1062">
        <v>-11.3</v>
      </c>
      <c r="J1062">
        <v>-7.9</v>
      </c>
      <c r="L1062">
        <v>25.9</v>
      </c>
      <c r="N1062">
        <v>0</v>
      </c>
      <c r="P1062">
        <v>0</v>
      </c>
      <c r="R1062">
        <v>2.6</v>
      </c>
      <c r="T1062">
        <v>2</v>
      </c>
      <c r="V1062">
        <v>6</v>
      </c>
    </row>
    <row r="1063" spans="1:23" x14ac:dyDescent="0.25">
      <c r="A1063" s="11">
        <v>37222</v>
      </c>
      <c r="B1063">
        <v>2001</v>
      </c>
      <c r="C1063" s="4">
        <v>11</v>
      </c>
      <c r="D1063">
        <v>27</v>
      </c>
      <c r="F1063">
        <v>-6.7</v>
      </c>
      <c r="H1063">
        <v>-11.4</v>
      </c>
      <c r="J1063">
        <v>-9.1</v>
      </c>
      <c r="L1063">
        <v>27.1</v>
      </c>
      <c r="N1063">
        <v>0</v>
      </c>
      <c r="P1063">
        <v>0</v>
      </c>
      <c r="Q1063" t="s">
        <v>66</v>
      </c>
      <c r="R1063">
        <v>3.2</v>
      </c>
      <c r="T1063">
        <v>1.2</v>
      </c>
      <c r="V1063">
        <v>8</v>
      </c>
    </row>
    <row r="1064" spans="1:23" x14ac:dyDescent="0.25">
      <c r="A1064" s="11">
        <v>37223</v>
      </c>
      <c r="B1064">
        <v>2001</v>
      </c>
      <c r="C1064" s="4">
        <v>11</v>
      </c>
      <c r="D1064">
        <v>28</v>
      </c>
      <c r="F1064">
        <v>-11</v>
      </c>
      <c r="H1064">
        <v>-12.8</v>
      </c>
      <c r="J1064">
        <v>-11.9</v>
      </c>
      <c r="L1064">
        <v>29.9</v>
      </c>
      <c r="N1064">
        <v>0</v>
      </c>
      <c r="P1064">
        <v>0</v>
      </c>
      <c r="R1064">
        <v>3.2</v>
      </c>
      <c r="T1064">
        <v>1.2</v>
      </c>
      <c r="V1064">
        <v>10</v>
      </c>
    </row>
    <row r="1065" spans="1:23" x14ac:dyDescent="0.25">
      <c r="A1065" s="11">
        <v>37224</v>
      </c>
      <c r="B1065">
        <v>2001</v>
      </c>
      <c r="C1065" s="4">
        <v>11</v>
      </c>
      <c r="D1065">
        <v>29</v>
      </c>
      <c r="F1065">
        <v>-10.7</v>
      </c>
      <c r="H1065">
        <v>-12.5</v>
      </c>
      <c r="J1065">
        <v>-11.6</v>
      </c>
      <c r="L1065">
        <v>29.6</v>
      </c>
      <c r="N1065">
        <v>0</v>
      </c>
      <c r="P1065">
        <v>0</v>
      </c>
      <c r="R1065">
        <v>4.5999999999999996</v>
      </c>
      <c r="T1065">
        <v>2.8</v>
      </c>
      <c r="V1065">
        <v>12</v>
      </c>
    </row>
    <row r="1066" spans="1:23" x14ac:dyDescent="0.25">
      <c r="A1066" s="11">
        <v>37225</v>
      </c>
      <c r="B1066">
        <v>2001</v>
      </c>
      <c r="C1066" s="4">
        <v>11</v>
      </c>
      <c r="D1066">
        <v>30</v>
      </c>
      <c r="F1066">
        <v>-11</v>
      </c>
      <c r="H1066">
        <v>-19.100000000000001</v>
      </c>
      <c r="J1066">
        <v>-15.1</v>
      </c>
      <c r="L1066">
        <v>33.1</v>
      </c>
      <c r="N1066">
        <v>0</v>
      </c>
      <c r="P1066">
        <v>0</v>
      </c>
      <c r="R1066">
        <v>2.8</v>
      </c>
      <c r="T1066">
        <v>0.8</v>
      </c>
      <c r="V1066">
        <v>16</v>
      </c>
    </row>
    <row r="1067" spans="1:23" x14ac:dyDescent="0.25">
      <c r="A1067" s="11">
        <v>37226</v>
      </c>
      <c r="B1067">
        <v>2001</v>
      </c>
      <c r="C1067" s="4">
        <v>12</v>
      </c>
      <c r="D1067">
        <v>1</v>
      </c>
      <c r="F1067">
        <v>-10.6</v>
      </c>
      <c r="H1067">
        <v>-19.600000000000001</v>
      </c>
      <c r="J1067">
        <v>-15.1</v>
      </c>
      <c r="L1067">
        <v>33.1</v>
      </c>
      <c r="N1067">
        <v>0</v>
      </c>
      <c r="P1067">
        <v>0</v>
      </c>
      <c r="R1067">
        <v>0</v>
      </c>
      <c r="S1067" t="s">
        <v>66</v>
      </c>
      <c r="T1067">
        <v>0</v>
      </c>
      <c r="U1067" t="s">
        <v>66</v>
      </c>
      <c r="V1067">
        <v>16</v>
      </c>
    </row>
    <row r="1068" spans="1:23" x14ac:dyDescent="0.25">
      <c r="A1068" s="11">
        <v>37227</v>
      </c>
      <c r="B1068">
        <v>2001</v>
      </c>
      <c r="C1068" s="4">
        <v>12</v>
      </c>
      <c r="D1068">
        <v>2</v>
      </c>
      <c r="F1068">
        <v>-10.6</v>
      </c>
      <c r="H1068">
        <v>-15</v>
      </c>
      <c r="J1068">
        <v>-12.8</v>
      </c>
      <c r="L1068">
        <v>30.8</v>
      </c>
      <c r="N1068">
        <v>0</v>
      </c>
      <c r="P1068">
        <v>0</v>
      </c>
      <c r="R1068">
        <v>0</v>
      </c>
      <c r="S1068" t="s">
        <v>66</v>
      </c>
      <c r="T1068">
        <v>0</v>
      </c>
      <c r="U1068" t="s">
        <v>66</v>
      </c>
      <c r="V1068">
        <v>16</v>
      </c>
    </row>
    <row r="1069" spans="1:23" x14ac:dyDescent="0.25">
      <c r="A1069" s="11">
        <v>37228</v>
      </c>
      <c r="B1069">
        <v>2001</v>
      </c>
      <c r="C1069" s="4">
        <v>12</v>
      </c>
      <c r="D1069">
        <v>3</v>
      </c>
      <c r="F1069">
        <v>-9.6</v>
      </c>
      <c r="H1069">
        <v>-18</v>
      </c>
      <c r="J1069">
        <v>-13.8</v>
      </c>
      <c r="L1069">
        <v>31.8</v>
      </c>
      <c r="N1069">
        <v>0</v>
      </c>
      <c r="P1069">
        <v>0</v>
      </c>
      <c r="R1069">
        <v>0</v>
      </c>
      <c r="S1069" t="s">
        <v>66</v>
      </c>
      <c r="T1069">
        <v>0</v>
      </c>
      <c r="U1069" t="s">
        <v>66</v>
      </c>
      <c r="V1069">
        <v>16</v>
      </c>
    </row>
    <row r="1070" spans="1:23" x14ac:dyDescent="0.25">
      <c r="A1070" s="11">
        <v>37229</v>
      </c>
      <c r="B1070">
        <v>2001</v>
      </c>
      <c r="C1070" s="4">
        <v>12</v>
      </c>
      <c r="D1070">
        <v>4</v>
      </c>
      <c r="F1070">
        <v>-10.7</v>
      </c>
      <c r="H1070">
        <v>-19.8</v>
      </c>
      <c r="J1070">
        <v>-15.3</v>
      </c>
      <c r="L1070">
        <v>33.299999999999997</v>
      </c>
      <c r="N1070">
        <v>0</v>
      </c>
      <c r="P1070">
        <v>0</v>
      </c>
      <c r="R1070">
        <v>0</v>
      </c>
      <c r="T1070">
        <v>0</v>
      </c>
      <c r="V1070">
        <v>16</v>
      </c>
    </row>
    <row r="1071" spans="1:23" x14ac:dyDescent="0.25">
      <c r="A1071" s="11">
        <v>37230</v>
      </c>
      <c r="B1071">
        <v>2001</v>
      </c>
      <c r="C1071" s="4">
        <v>12</v>
      </c>
      <c r="D1071">
        <v>5</v>
      </c>
      <c r="F1071">
        <v>-10.5</v>
      </c>
      <c r="H1071">
        <v>-19.8</v>
      </c>
      <c r="J1071">
        <v>-15.2</v>
      </c>
      <c r="L1071">
        <v>33.200000000000003</v>
      </c>
      <c r="N1071">
        <v>0</v>
      </c>
      <c r="P1071">
        <v>0</v>
      </c>
      <c r="R1071">
        <v>0</v>
      </c>
      <c r="T1071">
        <v>0</v>
      </c>
      <c r="V1071">
        <v>16</v>
      </c>
    </row>
    <row r="1072" spans="1:23" x14ac:dyDescent="0.25">
      <c r="A1072" s="11">
        <v>37231</v>
      </c>
      <c r="B1072">
        <v>2001</v>
      </c>
      <c r="C1072" s="4">
        <v>12</v>
      </c>
      <c r="D1072">
        <v>6</v>
      </c>
      <c r="F1072">
        <v>-8.4</v>
      </c>
      <c r="H1072">
        <v>-18.100000000000001</v>
      </c>
      <c r="J1072">
        <v>-13.3</v>
      </c>
      <c r="L1072">
        <v>31.3</v>
      </c>
      <c r="N1072">
        <v>0</v>
      </c>
      <c r="P1072">
        <v>0</v>
      </c>
      <c r="R1072">
        <v>0</v>
      </c>
      <c r="T1072">
        <v>0</v>
      </c>
      <c r="V1072">
        <v>15</v>
      </c>
    </row>
    <row r="1073" spans="1:22" x14ac:dyDescent="0.25">
      <c r="A1073" s="11">
        <v>37232</v>
      </c>
      <c r="B1073">
        <v>2001</v>
      </c>
      <c r="C1073" s="4">
        <v>12</v>
      </c>
      <c r="D1073">
        <v>7</v>
      </c>
      <c r="F1073">
        <v>-1.7</v>
      </c>
      <c r="H1073">
        <v>-11.8</v>
      </c>
      <c r="J1073">
        <v>-6.8</v>
      </c>
      <c r="L1073">
        <v>24.8</v>
      </c>
      <c r="N1073">
        <v>0</v>
      </c>
      <c r="P1073">
        <v>0</v>
      </c>
      <c r="R1073">
        <v>0</v>
      </c>
      <c r="T1073">
        <v>0</v>
      </c>
      <c r="V1073">
        <v>15</v>
      </c>
    </row>
    <row r="1074" spans="1:22" x14ac:dyDescent="0.25">
      <c r="A1074" s="11">
        <v>37233</v>
      </c>
      <c r="B1074">
        <v>2001</v>
      </c>
      <c r="C1074" s="4">
        <v>12</v>
      </c>
      <c r="D1074">
        <v>8</v>
      </c>
      <c r="F1074">
        <v>6.5</v>
      </c>
      <c r="H1074">
        <v>-2.6</v>
      </c>
      <c r="J1074">
        <v>2</v>
      </c>
      <c r="L1074">
        <v>16</v>
      </c>
      <c r="N1074">
        <v>0</v>
      </c>
      <c r="P1074">
        <v>0</v>
      </c>
      <c r="R1074">
        <v>0</v>
      </c>
      <c r="T1074">
        <v>0</v>
      </c>
      <c r="V1074">
        <v>13</v>
      </c>
    </row>
    <row r="1075" spans="1:22" x14ac:dyDescent="0.25">
      <c r="A1075" s="11">
        <v>37234</v>
      </c>
      <c r="B1075">
        <v>2001</v>
      </c>
      <c r="C1075" s="4">
        <v>12</v>
      </c>
      <c r="D1075">
        <v>9</v>
      </c>
      <c r="F1075">
        <v>2.8</v>
      </c>
      <c r="H1075">
        <v>-7.8</v>
      </c>
      <c r="J1075">
        <v>-2.5</v>
      </c>
      <c r="L1075">
        <v>20.5</v>
      </c>
      <c r="N1075">
        <v>0</v>
      </c>
      <c r="P1075">
        <v>0.2</v>
      </c>
      <c r="R1075">
        <v>0</v>
      </c>
      <c r="S1075" t="s">
        <v>66</v>
      </c>
      <c r="T1075">
        <v>0.2</v>
      </c>
      <c r="V1075">
        <v>11</v>
      </c>
    </row>
    <row r="1076" spans="1:22" x14ac:dyDescent="0.25">
      <c r="A1076" s="11">
        <v>37235</v>
      </c>
      <c r="B1076">
        <v>2001</v>
      </c>
      <c r="C1076" s="4">
        <v>12</v>
      </c>
      <c r="D1076">
        <v>10</v>
      </c>
      <c r="F1076">
        <v>-6.6</v>
      </c>
      <c r="H1076">
        <v>-12.8</v>
      </c>
      <c r="J1076">
        <v>-9.6999999999999993</v>
      </c>
      <c r="L1076">
        <v>27.7</v>
      </c>
      <c r="N1076">
        <v>0</v>
      </c>
      <c r="P1076">
        <v>0</v>
      </c>
      <c r="R1076">
        <v>0</v>
      </c>
      <c r="S1076" t="s">
        <v>66</v>
      </c>
      <c r="T1076">
        <v>0</v>
      </c>
      <c r="U1076" t="s">
        <v>66</v>
      </c>
      <c r="V1076">
        <v>9</v>
      </c>
    </row>
    <row r="1077" spans="1:22" x14ac:dyDescent="0.25">
      <c r="A1077" s="11">
        <v>37236</v>
      </c>
      <c r="B1077">
        <v>2001</v>
      </c>
      <c r="C1077" s="4">
        <v>12</v>
      </c>
      <c r="D1077">
        <v>11</v>
      </c>
      <c r="F1077">
        <v>-9.6999999999999993</v>
      </c>
      <c r="H1077">
        <v>-14</v>
      </c>
      <c r="J1077">
        <v>-11.9</v>
      </c>
      <c r="L1077">
        <v>29.9</v>
      </c>
      <c r="N1077">
        <v>0</v>
      </c>
      <c r="P1077">
        <v>0</v>
      </c>
      <c r="R1077">
        <v>1</v>
      </c>
      <c r="T1077">
        <v>0.8</v>
      </c>
      <c r="V1077">
        <v>10</v>
      </c>
    </row>
    <row r="1078" spans="1:22" x14ac:dyDescent="0.25">
      <c r="A1078" s="11">
        <v>37237</v>
      </c>
      <c r="B1078">
        <v>2001</v>
      </c>
      <c r="C1078" s="4">
        <v>12</v>
      </c>
      <c r="D1078">
        <v>12</v>
      </c>
      <c r="F1078">
        <v>-3.4</v>
      </c>
      <c r="H1078">
        <v>-10.6</v>
      </c>
      <c r="J1078">
        <v>-7</v>
      </c>
      <c r="L1078">
        <v>25</v>
      </c>
      <c r="N1078">
        <v>0</v>
      </c>
      <c r="P1078">
        <v>0</v>
      </c>
      <c r="R1078">
        <v>0</v>
      </c>
      <c r="T1078">
        <v>0</v>
      </c>
      <c r="V1078">
        <v>10</v>
      </c>
    </row>
    <row r="1079" spans="1:22" x14ac:dyDescent="0.25">
      <c r="A1079" s="11">
        <v>37238</v>
      </c>
      <c r="B1079">
        <v>2001</v>
      </c>
      <c r="C1079" s="4">
        <v>12</v>
      </c>
      <c r="D1079">
        <v>13</v>
      </c>
      <c r="F1079">
        <v>-0.1</v>
      </c>
      <c r="H1079">
        <v>-9.1</v>
      </c>
      <c r="J1079">
        <v>-4.5999999999999996</v>
      </c>
      <c r="L1079">
        <v>22.6</v>
      </c>
      <c r="N1079">
        <v>0</v>
      </c>
      <c r="P1079">
        <v>0</v>
      </c>
      <c r="R1079">
        <v>0</v>
      </c>
      <c r="T1079">
        <v>0</v>
      </c>
      <c r="V1079">
        <v>10</v>
      </c>
    </row>
    <row r="1080" spans="1:22" x14ac:dyDescent="0.25">
      <c r="A1080" s="11">
        <v>37239</v>
      </c>
      <c r="B1080">
        <v>2001</v>
      </c>
      <c r="C1080" s="4">
        <v>12</v>
      </c>
      <c r="D1080">
        <v>14</v>
      </c>
      <c r="F1080">
        <v>-5</v>
      </c>
      <c r="H1080">
        <v>-10</v>
      </c>
      <c r="J1080">
        <v>-7.5</v>
      </c>
      <c r="L1080">
        <v>25.5</v>
      </c>
      <c r="N1080">
        <v>0</v>
      </c>
      <c r="P1080">
        <v>0</v>
      </c>
      <c r="R1080">
        <v>3.4</v>
      </c>
      <c r="T1080">
        <v>2.2000000000000002</v>
      </c>
      <c r="V1080">
        <v>10</v>
      </c>
    </row>
    <row r="1081" spans="1:22" x14ac:dyDescent="0.25">
      <c r="A1081" s="11">
        <v>37240</v>
      </c>
      <c r="B1081">
        <v>2001</v>
      </c>
      <c r="C1081" s="4">
        <v>12</v>
      </c>
      <c r="D1081">
        <v>15</v>
      </c>
      <c r="F1081">
        <v>-1.9</v>
      </c>
      <c r="H1081">
        <v>-11.1</v>
      </c>
      <c r="J1081">
        <v>-6.5</v>
      </c>
      <c r="L1081">
        <v>24.5</v>
      </c>
      <c r="N1081">
        <v>0</v>
      </c>
      <c r="P1081">
        <v>0</v>
      </c>
      <c r="R1081">
        <v>0</v>
      </c>
      <c r="T1081">
        <v>0</v>
      </c>
      <c r="V1081">
        <v>13</v>
      </c>
    </row>
    <row r="1082" spans="1:22" x14ac:dyDescent="0.25">
      <c r="A1082" s="11">
        <v>37241</v>
      </c>
      <c r="B1082">
        <v>2001</v>
      </c>
      <c r="C1082" s="4">
        <v>12</v>
      </c>
      <c r="D1082">
        <v>16</v>
      </c>
      <c r="F1082">
        <v>3.9</v>
      </c>
      <c r="H1082">
        <v>-4.3</v>
      </c>
      <c r="J1082">
        <v>-0.2</v>
      </c>
      <c r="L1082">
        <v>18.2</v>
      </c>
      <c r="N1082">
        <v>0</v>
      </c>
      <c r="P1082">
        <v>0</v>
      </c>
      <c r="R1082">
        <v>0</v>
      </c>
      <c r="T1082">
        <v>0</v>
      </c>
      <c r="V1082">
        <v>13</v>
      </c>
    </row>
    <row r="1083" spans="1:22" x14ac:dyDescent="0.25">
      <c r="A1083" s="11">
        <v>37242</v>
      </c>
      <c r="B1083">
        <v>2001</v>
      </c>
      <c r="C1083" s="4">
        <v>12</v>
      </c>
      <c r="D1083">
        <v>17</v>
      </c>
      <c r="F1083">
        <v>5.2</v>
      </c>
      <c r="H1083">
        <v>-7.3</v>
      </c>
      <c r="J1083">
        <v>-1.1000000000000001</v>
      </c>
      <c r="L1083">
        <v>19.100000000000001</v>
      </c>
      <c r="N1083">
        <v>0</v>
      </c>
      <c r="P1083">
        <v>0</v>
      </c>
      <c r="R1083">
        <v>0</v>
      </c>
      <c r="T1083">
        <v>0</v>
      </c>
      <c r="V1083">
        <v>11</v>
      </c>
    </row>
    <row r="1084" spans="1:22" x14ac:dyDescent="0.25">
      <c r="A1084" s="11">
        <v>37243</v>
      </c>
      <c r="B1084">
        <v>2001</v>
      </c>
      <c r="C1084" s="4">
        <v>12</v>
      </c>
      <c r="D1084">
        <v>18</v>
      </c>
      <c r="F1084">
        <v>-1.9</v>
      </c>
      <c r="H1084">
        <v>-12.7</v>
      </c>
      <c r="J1084">
        <v>-7.3</v>
      </c>
      <c r="L1084">
        <v>25.3</v>
      </c>
      <c r="N1084">
        <v>0</v>
      </c>
      <c r="P1084">
        <v>0</v>
      </c>
      <c r="R1084">
        <v>0</v>
      </c>
      <c r="T1084">
        <v>0</v>
      </c>
      <c r="V1084">
        <v>11</v>
      </c>
    </row>
    <row r="1085" spans="1:22" x14ac:dyDescent="0.25">
      <c r="A1085" s="11">
        <v>37244</v>
      </c>
      <c r="B1085">
        <v>2001</v>
      </c>
      <c r="C1085" s="4">
        <v>12</v>
      </c>
      <c r="D1085">
        <v>19</v>
      </c>
      <c r="F1085">
        <v>-2.4</v>
      </c>
      <c r="H1085">
        <v>-12</v>
      </c>
      <c r="J1085">
        <v>-7.2</v>
      </c>
      <c r="L1085">
        <v>25.2</v>
      </c>
      <c r="N1085">
        <v>0</v>
      </c>
      <c r="P1085">
        <v>0</v>
      </c>
      <c r="R1085">
        <v>0</v>
      </c>
      <c r="T1085">
        <v>0</v>
      </c>
      <c r="V1085">
        <v>11</v>
      </c>
    </row>
    <row r="1086" spans="1:22" x14ac:dyDescent="0.25">
      <c r="A1086" s="11">
        <v>37245</v>
      </c>
      <c r="B1086">
        <v>2001</v>
      </c>
      <c r="C1086" s="4">
        <v>12</v>
      </c>
      <c r="D1086">
        <v>20</v>
      </c>
      <c r="F1086">
        <v>-5.6</v>
      </c>
      <c r="H1086">
        <v>-14.6</v>
      </c>
      <c r="J1086">
        <v>-10.1</v>
      </c>
      <c r="L1086">
        <v>28.1</v>
      </c>
      <c r="N1086">
        <v>0</v>
      </c>
      <c r="P1086">
        <v>0</v>
      </c>
      <c r="R1086">
        <v>0</v>
      </c>
      <c r="T1086">
        <v>0</v>
      </c>
      <c r="V1086">
        <v>11</v>
      </c>
    </row>
    <row r="1087" spans="1:22" x14ac:dyDescent="0.25">
      <c r="A1087" s="11">
        <v>37246</v>
      </c>
      <c r="B1087">
        <v>2001</v>
      </c>
      <c r="C1087" s="4">
        <v>12</v>
      </c>
      <c r="D1087">
        <v>21</v>
      </c>
      <c r="F1087">
        <v>-8.1999999999999993</v>
      </c>
      <c r="H1087">
        <v>-18.100000000000001</v>
      </c>
      <c r="J1087">
        <v>-13.2</v>
      </c>
      <c r="L1087">
        <v>31.2</v>
      </c>
      <c r="N1087">
        <v>0</v>
      </c>
      <c r="P1087">
        <v>0</v>
      </c>
      <c r="R1087">
        <v>0</v>
      </c>
      <c r="T1087">
        <v>0</v>
      </c>
      <c r="V1087">
        <v>11</v>
      </c>
    </row>
    <row r="1088" spans="1:22" x14ac:dyDescent="0.25">
      <c r="A1088" s="11">
        <v>37247</v>
      </c>
      <c r="B1088">
        <v>2001</v>
      </c>
      <c r="C1088" s="4">
        <v>12</v>
      </c>
      <c r="D1088">
        <v>22</v>
      </c>
      <c r="F1088">
        <v>-4.9000000000000004</v>
      </c>
      <c r="H1088">
        <v>-17.100000000000001</v>
      </c>
      <c r="J1088">
        <v>-11</v>
      </c>
      <c r="L1088">
        <v>29</v>
      </c>
      <c r="N1088">
        <v>0</v>
      </c>
      <c r="P1088">
        <v>0</v>
      </c>
      <c r="R1088">
        <v>0</v>
      </c>
      <c r="T1088">
        <v>0</v>
      </c>
      <c r="V1088">
        <v>11</v>
      </c>
    </row>
    <row r="1089" spans="1:22" x14ac:dyDescent="0.25">
      <c r="A1089" s="11">
        <v>37248</v>
      </c>
      <c r="B1089">
        <v>2001</v>
      </c>
      <c r="C1089" s="4">
        <v>12</v>
      </c>
      <c r="D1089">
        <v>23</v>
      </c>
      <c r="F1089">
        <v>-4.3</v>
      </c>
      <c r="H1089">
        <v>-16.7</v>
      </c>
      <c r="J1089">
        <v>-10.5</v>
      </c>
      <c r="L1089">
        <v>28.5</v>
      </c>
      <c r="N1089">
        <v>0</v>
      </c>
      <c r="P1089">
        <v>0</v>
      </c>
      <c r="R1089">
        <v>0</v>
      </c>
      <c r="T1089">
        <v>0</v>
      </c>
      <c r="V1089">
        <v>11</v>
      </c>
    </row>
    <row r="1090" spans="1:22" x14ac:dyDescent="0.25">
      <c r="A1090" s="11">
        <v>37249</v>
      </c>
      <c r="B1090">
        <v>2001</v>
      </c>
      <c r="C1090" s="4">
        <v>12</v>
      </c>
      <c r="D1090">
        <v>24</v>
      </c>
      <c r="F1090">
        <v>-1.6</v>
      </c>
      <c r="H1090">
        <v>-10.8</v>
      </c>
      <c r="J1090">
        <v>-6.2</v>
      </c>
      <c r="L1090">
        <v>24.2</v>
      </c>
      <c r="N1090">
        <v>0</v>
      </c>
      <c r="P1090">
        <v>0</v>
      </c>
      <c r="R1090">
        <v>0</v>
      </c>
      <c r="T1090">
        <v>0</v>
      </c>
      <c r="V1090">
        <v>11</v>
      </c>
    </row>
    <row r="1091" spans="1:22" x14ac:dyDescent="0.25">
      <c r="A1091" s="11">
        <v>37250</v>
      </c>
      <c r="B1091">
        <v>2001</v>
      </c>
      <c r="C1091" s="4">
        <v>12</v>
      </c>
      <c r="D1091">
        <v>25</v>
      </c>
      <c r="F1091">
        <v>0.2</v>
      </c>
      <c r="H1091">
        <v>-8.6</v>
      </c>
      <c r="J1091">
        <v>-4.2</v>
      </c>
      <c r="L1091">
        <v>22.2</v>
      </c>
      <c r="N1091">
        <v>0</v>
      </c>
      <c r="P1091">
        <v>0</v>
      </c>
      <c r="R1091">
        <v>0</v>
      </c>
      <c r="T1091">
        <v>0</v>
      </c>
      <c r="V1091">
        <v>11</v>
      </c>
    </row>
    <row r="1092" spans="1:22" x14ac:dyDescent="0.25">
      <c r="A1092" s="11">
        <v>37251</v>
      </c>
      <c r="B1092">
        <v>2001</v>
      </c>
      <c r="C1092" s="4">
        <v>12</v>
      </c>
      <c r="D1092">
        <v>26</v>
      </c>
      <c r="F1092">
        <v>-3</v>
      </c>
      <c r="H1092">
        <v>-12.6</v>
      </c>
      <c r="J1092">
        <v>-7.8</v>
      </c>
      <c r="L1092">
        <v>25.8</v>
      </c>
      <c r="N1092">
        <v>0</v>
      </c>
      <c r="P1092">
        <v>0</v>
      </c>
      <c r="R1092">
        <v>0</v>
      </c>
      <c r="T1092">
        <v>0</v>
      </c>
      <c r="V1092">
        <v>11</v>
      </c>
    </row>
    <row r="1093" spans="1:22" x14ac:dyDescent="0.25">
      <c r="A1093" s="11">
        <v>37252</v>
      </c>
      <c r="B1093">
        <v>2001</v>
      </c>
      <c r="C1093" s="4">
        <v>12</v>
      </c>
      <c r="D1093">
        <v>27</v>
      </c>
      <c r="F1093">
        <v>-6.8</v>
      </c>
      <c r="H1093">
        <v>-15.4</v>
      </c>
      <c r="J1093">
        <v>-11.1</v>
      </c>
      <c r="L1093">
        <v>29.1</v>
      </c>
      <c r="N1093">
        <v>0</v>
      </c>
      <c r="P1093">
        <v>0</v>
      </c>
      <c r="R1093">
        <v>0</v>
      </c>
      <c r="S1093" t="s">
        <v>66</v>
      </c>
      <c r="T1093">
        <v>0</v>
      </c>
      <c r="U1093" t="s">
        <v>66</v>
      </c>
      <c r="V1093">
        <v>11</v>
      </c>
    </row>
    <row r="1094" spans="1:22" x14ac:dyDescent="0.25">
      <c r="A1094" s="11">
        <v>37253</v>
      </c>
      <c r="B1094">
        <v>2001</v>
      </c>
      <c r="C1094" s="4">
        <v>12</v>
      </c>
      <c r="D1094">
        <v>28</v>
      </c>
      <c r="F1094">
        <v>-11.6</v>
      </c>
      <c r="H1094">
        <v>-17.8</v>
      </c>
      <c r="J1094">
        <v>-14.7</v>
      </c>
      <c r="L1094">
        <v>32.700000000000003</v>
      </c>
      <c r="N1094">
        <v>0</v>
      </c>
      <c r="P1094">
        <v>0</v>
      </c>
      <c r="R1094">
        <v>0</v>
      </c>
      <c r="S1094" t="s">
        <v>66</v>
      </c>
      <c r="T1094">
        <v>0</v>
      </c>
      <c r="U1094" t="s">
        <v>66</v>
      </c>
      <c r="V1094">
        <v>11</v>
      </c>
    </row>
    <row r="1095" spans="1:22" x14ac:dyDescent="0.25">
      <c r="A1095" s="11">
        <v>37254</v>
      </c>
      <c r="B1095">
        <v>2001</v>
      </c>
      <c r="C1095" s="4">
        <v>12</v>
      </c>
      <c r="D1095">
        <v>29</v>
      </c>
      <c r="F1095">
        <v>-10.8</v>
      </c>
      <c r="H1095">
        <v>-17.399999999999999</v>
      </c>
      <c r="J1095">
        <v>-14.1</v>
      </c>
      <c r="L1095">
        <v>32.1</v>
      </c>
      <c r="N1095">
        <v>0</v>
      </c>
      <c r="P1095">
        <v>0</v>
      </c>
      <c r="R1095">
        <v>0</v>
      </c>
      <c r="S1095" t="s">
        <v>66</v>
      </c>
      <c r="T1095">
        <v>0</v>
      </c>
      <c r="U1095" t="s">
        <v>66</v>
      </c>
      <c r="V1095">
        <v>11</v>
      </c>
    </row>
    <row r="1096" spans="1:22" x14ac:dyDescent="0.25">
      <c r="A1096" s="11">
        <v>37255</v>
      </c>
      <c r="B1096">
        <v>2001</v>
      </c>
      <c r="C1096" s="4">
        <v>12</v>
      </c>
      <c r="D1096">
        <v>30</v>
      </c>
      <c r="F1096">
        <v>-16.399999999999999</v>
      </c>
      <c r="H1096">
        <v>-22.6</v>
      </c>
      <c r="J1096">
        <v>-19.5</v>
      </c>
      <c r="L1096">
        <v>37.5</v>
      </c>
      <c r="N1096">
        <v>0</v>
      </c>
      <c r="P1096">
        <v>0</v>
      </c>
      <c r="R1096">
        <v>0</v>
      </c>
      <c r="S1096" t="s">
        <v>66</v>
      </c>
      <c r="T1096">
        <v>0</v>
      </c>
      <c r="U1096" t="s">
        <v>66</v>
      </c>
      <c r="V1096">
        <v>11</v>
      </c>
    </row>
    <row r="1097" spans="1:22" x14ac:dyDescent="0.25">
      <c r="A1097" s="11">
        <v>37256</v>
      </c>
      <c r="B1097">
        <v>2001</v>
      </c>
      <c r="C1097" s="4">
        <v>12</v>
      </c>
      <c r="D1097">
        <v>31</v>
      </c>
      <c r="F1097">
        <v>-13.4</v>
      </c>
      <c r="H1097">
        <v>-18.899999999999999</v>
      </c>
      <c r="J1097">
        <v>-16.2</v>
      </c>
      <c r="L1097">
        <v>34.200000000000003</v>
      </c>
      <c r="N1097">
        <v>0</v>
      </c>
      <c r="P1097">
        <v>0</v>
      </c>
      <c r="R1097">
        <v>1</v>
      </c>
      <c r="T1097">
        <v>1</v>
      </c>
      <c r="V1097">
        <v>11</v>
      </c>
    </row>
    <row r="1098" spans="1:22" x14ac:dyDescent="0.25">
      <c r="A1098" s="11">
        <v>37257</v>
      </c>
      <c r="B1098">
        <v>2002</v>
      </c>
      <c r="C1098" s="4">
        <v>1</v>
      </c>
      <c r="D1098">
        <v>1</v>
      </c>
      <c r="F1098">
        <v>-15.4</v>
      </c>
      <c r="H1098">
        <v>-22.1</v>
      </c>
      <c r="J1098">
        <v>-18.8</v>
      </c>
      <c r="L1098">
        <v>36.799999999999997</v>
      </c>
      <c r="N1098">
        <v>0</v>
      </c>
      <c r="P1098">
        <v>0</v>
      </c>
      <c r="R1098">
        <v>0</v>
      </c>
      <c r="S1098" t="s">
        <v>66</v>
      </c>
      <c r="T1098">
        <v>0</v>
      </c>
      <c r="U1098" t="s">
        <v>66</v>
      </c>
      <c r="V1098">
        <v>12</v>
      </c>
    </row>
    <row r="1099" spans="1:22" x14ac:dyDescent="0.25">
      <c r="A1099" s="11">
        <v>37258</v>
      </c>
      <c r="B1099">
        <v>2002</v>
      </c>
      <c r="C1099" s="4">
        <v>1</v>
      </c>
      <c r="D1099">
        <v>2</v>
      </c>
      <c r="F1099">
        <v>-10.7</v>
      </c>
      <c r="H1099">
        <v>-22.9</v>
      </c>
      <c r="J1099">
        <v>-16.8</v>
      </c>
      <c r="L1099">
        <v>34.799999999999997</v>
      </c>
      <c r="N1099">
        <v>0</v>
      </c>
      <c r="P1099">
        <v>0</v>
      </c>
      <c r="R1099">
        <v>0</v>
      </c>
      <c r="S1099" t="s">
        <v>66</v>
      </c>
      <c r="T1099">
        <v>0</v>
      </c>
      <c r="U1099" t="s">
        <v>66</v>
      </c>
      <c r="V1099">
        <v>12</v>
      </c>
    </row>
    <row r="1100" spans="1:22" x14ac:dyDescent="0.25">
      <c r="A1100" s="11">
        <v>37259</v>
      </c>
      <c r="B1100">
        <v>2002</v>
      </c>
      <c r="C1100" s="4">
        <v>1</v>
      </c>
      <c r="D1100">
        <v>3</v>
      </c>
      <c r="F1100">
        <v>3.4</v>
      </c>
      <c r="H1100">
        <v>-11.1</v>
      </c>
      <c r="J1100">
        <v>-3.9</v>
      </c>
      <c r="L1100">
        <v>21.9</v>
      </c>
      <c r="N1100">
        <v>0</v>
      </c>
      <c r="P1100">
        <v>0</v>
      </c>
      <c r="R1100">
        <v>0</v>
      </c>
      <c r="T1100">
        <v>0</v>
      </c>
      <c r="V1100">
        <v>12</v>
      </c>
    </row>
    <row r="1101" spans="1:22" x14ac:dyDescent="0.25">
      <c r="A1101" s="11">
        <v>37260</v>
      </c>
      <c r="B1101">
        <v>2002</v>
      </c>
      <c r="C1101" s="4">
        <v>1</v>
      </c>
      <c r="D1101">
        <v>4</v>
      </c>
      <c r="F1101">
        <v>4.2</v>
      </c>
      <c r="H1101">
        <v>-3.1</v>
      </c>
      <c r="J1101">
        <v>0.6</v>
      </c>
      <c r="L1101">
        <v>17.399999999999999</v>
      </c>
      <c r="N1101">
        <v>0</v>
      </c>
      <c r="P1101">
        <v>0</v>
      </c>
      <c r="R1101">
        <v>0</v>
      </c>
      <c r="T1101">
        <v>0</v>
      </c>
      <c r="V1101">
        <v>12</v>
      </c>
    </row>
    <row r="1102" spans="1:22" x14ac:dyDescent="0.25">
      <c r="A1102" s="11">
        <v>37261</v>
      </c>
      <c r="B1102">
        <v>2002</v>
      </c>
      <c r="C1102" s="4">
        <v>1</v>
      </c>
      <c r="D1102">
        <v>5</v>
      </c>
      <c r="F1102">
        <v>0.1</v>
      </c>
      <c r="H1102">
        <v>-8.1</v>
      </c>
      <c r="J1102">
        <v>-4</v>
      </c>
      <c r="L1102">
        <v>22</v>
      </c>
      <c r="N1102">
        <v>0</v>
      </c>
      <c r="P1102">
        <v>0</v>
      </c>
      <c r="R1102">
        <v>0</v>
      </c>
      <c r="T1102">
        <v>0</v>
      </c>
      <c r="V1102">
        <v>11</v>
      </c>
    </row>
    <row r="1103" spans="1:22" x14ac:dyDescent="0.25">
      <c r="A1103" s="11">
        <v>37262</v>
      </c>
      <c r="B1103">
        <v>2002</v>
      </c>
      <c r="C1103" s="4">
        <v>1</v>
      </c>
      <c r="D1103">
        <v>6</v>
      </c>
      <c r="F1103">
        <v>6.3</v>
      </c>
      <c r="H1103">
        <v>-6</v>
      </c>
      <c r="J1103">
        <v>0.2</v>
      </c>
      <c r="L1103">
        <v>17.8</v>
      </c>
      <c r="N1103">
        <v>0</v>
      </c>
      <c r="P1103">
        <v>0</v>
      </c>
      <c r="Q1103" t="s">
        <v>66</v>
      </c>
      <c r="R1103">
        <v>0</v>
      </c>
      <c r="T1103">
        <v>0</v>
      </c>
      <c r="U1103" t="s">
        <v>66</v>
      </c>
      <c r="V1103">
        <v>11</v>
      </c>
    </row>
    <row r="1104" spans="1:22" x14ac:dyDescent="0.25">
      <c r="A1104" s="11">
        <v>37263</v>
      </c>
      <c r="B1104">
        <v>2002</v>
      </c>
      <c r="C1104" s="4">
        <v>1</v>
      </c>
      <c r="D1104">
        <v>7</v>
      </c>
      <c r="F1104">
        <v>9</v>
      </c>
      <c r="H1104">
        <v>-2.8</v>
      </c>
      <c r="J1104">
        <v>3.1</v>
      </c>
      <c r="L1104">
        <v>14.9</v>
      </c>
      <c r="N1104">
        <v>0</v>
      </c>
      <c r="P1104">
        <v>0</v>
      </c>
      <c r="R1104">
        <v>0</v>
      </c>
      <c r="T1104">
        <v>0</v>
      </c>
      <c r="V1104">
        <v>9</v>
      </c>
    </row>
    <row r="1105" spans="1:22" x14ac:dyDescent="0.25">
      <c r="A1105" s="11">
        <v>37264</v>
      </c>
      <c r="B1105">
        <v>2002</v>
      </c>
      <c r="C1105" s="4">
        <v>1</v>
      </c>
      <c r="D1105">
        <v>8</v>
      </c>
      <c r="F1105">
        <v>6.9</v>
      </c>
      <c r="H1105">
        <v>2.6</v>
      </c>
      <c r="J1105">
        <v>4.8</v>
      </c>
      <c r="L1105">
        <v>13.2</v>
      </c>
      <c r="N1105">
        <v>0</v>
      </c>
      <c r="P1105">
        <v>0</v>
      </c>
      <c r="R1105">
        <v>0</v>
      </c>
      <c r="T1105">
        <v>0</v>
      </c>
      <c r="V1105">
        <v>7</v>
      </c>
    </row>
    <row r="1106" spans="1:22" x14ac:dyDescent="0.25">
      <c r="A1106" s="11">
        <v>37265</v>
      </c>
      <c r="B1106">
        <v>2002</v>
      </c>
      <c r="C1106" s="4">
        <v>1</v>
      </c>
      <c r="D1106">
        <v>9</v>
      </c>
      <c r="F1106">
        <v>3.6</v>
      </c>
      <c r="H1106">
        <v>-2.9</v>
      </c>
      <c r="J1106">
        <v>0.4</v>
      </c>
      <c r="L1106">
        <v>17.600000000000001</v>
      </c>
      <c r="N1106">
        <v>0</v>
      </c>
      <c r="P1106">
        <v>0</v>
      </c>
      <c r="R1106">
        <v>0</v>
      </c>
      <c r="T1106">
        <v>0</v>
      </c>
      <c r="V1106">
        <v>6</v>
      </c>
    </row>
    <row r="1107" spans="1:22" x14ac:dyDescent="0.25">
      <c r="A1107" s="11">
        <v>37266</v>
      </c>
      <c r="B1107">
        <v>2002</v>
      </c>
      <c r="C1107" s="4">
        <v>1</v>
      </c>
      <c r="D1107">
        <v>10</v>
      </c>
      <c r="F1107">
        <v>3.4</v>
      </c>
      <c r="H1107">
        <v>-4.8</v>
      </c>
      <c r="J1107">
        <v>-0.7</v>
      </c>
      <c r="L1107">
        <v>18.7</v>
      </c>
      <c r="N1107">
        <v>0</v>
      </c>
      <c r="P1107">
        <v>0</v>
      </c>
      <c r="R1107">
        <v>0</v>
      </c>
      <c r="T1107">
        <v>0</v>
      </c>
      <c r="V1107">
        <v>6</v>
      </c>
    </row>
    <row r="1108" spans="1:22" x14ac:dyDescent="0.25">
      <c r="A1108" s="11">
        <v>37267</v>
      </c>
      <c r="B1108">
        <v>2002</v>
      </c>
      <c r="C1108" s="4">
        <v>1</v>
      </c>
      <c r="D1108">
        <v>11</v>
      </c>
      <c r="F1108">
        <v>3.5</v>
      </c>
      <c r="H1108">
        <v>-1.7</v>
      </c>
      <c r="J1108">
        <v>0.9</v>
      </c>
      <c r="L1108">
        <v>17.100000000000001</v>
      </c>
      <c r="N1108">
        <v>0</v>
      </c>
      <c r="P1108">
        <v>0</v>
      </c>
      <c r="R1108">
        <v>0</v>
      </c>
      <c r="T1108">
        <v>0</v>
      </c>
      <c r="V1108">
        <v>6</v>
      </c>
    </row>
    <row r="1109" spans="1:22" x14ac:dyDescent="0.25">
      <c r="A1109" s="11">
        <v>37268</v>
      </c>
      <c r="B1109">
        <v>2002</v>
      </c>
      <c r="C1109" s="4">
        <v>1</v>
      </c>
      <c r="D1109">
        <v>12</v>
      </c>
      <c r="F1109">
        <v>4.8</v>
      </c>
      <c r="H1109">
        <v>-1.4</v>
      </c>
      <c r="J1109">
        <v>1.7</v>
      </c>
      <c r="L1109">
        <v>16.3</v>
      </c>
      <c r="N1109">
        <v>0</v>
      </c>
      <c r="P1109">
        <v>0</v>
      </c>
      <c r="R1109">
        <v>0</v>
      </c>
      <c r="T1109">
        <v>0</v>
      </c>
      <c r="V1109">
        <v>6</v>
      </c>
    </row>
    <row r="1110" spans="1:22" x14ac:dyDescent="0.25">
      <c r="A1110" s="11">
        <v>37269</v>
      </c>
      <c r="B1110">
        <v>2002</v>
      </c>
      <c r="C1110" s="4">
        <v>1</v>
      </c>
      <c r="D1110">
        <v>13</v>
      </c>
      <c r="F1110">
        <v>3.7</v>
      </c>
      <c r="H1110">
        <v>-5.0999999999999996</v>
      </c>
      <c r="J1110">
        <v>-0.7</v>
      </c>
      <c r="L1110">
        <v>18.7</v>
      </c>
      <c r="N1110">
        <v>0</v>
      </c>
      <c r="P1110">
        <v>0</v>
      </c>
      <c r="R1110">
        <v>0</v>
      </c>
      <c r="T1110">
        <v>0</v>
      </c>
      <c r="V1110">
        <v>5</v>
      </c>
    </row>
    <row r="1111" spans="1:22" x14ac:dyDescent="0.25">
      <c r="A1111" s="11">
        <v>37270</v>
      </c>
      <c r="B1111">
        <v>2002</v>
      </c>
      <c r="C1111" s="4">
        <v>1</v>
      </c>
      <c r="D1111">
        <v>14</v>
      </c>
      <c r="F1111">
        <v>-4.5999999999999996</v>
      </c>
      <c r="H1111">
        <v>-11.6</v>
      </c>
      <c r="J1111">
        <v>-8.1</v>
      </c>
      <c r="L1111">
        <v>26.1</v>
      </c>
      <c r="N1111">
        <v>0</v>
      </c>
      <c r="P1111">
        <v>0</v>
      </c>
      <c r="R1111">
        <v>0</v>
      </c>
      <c r="T1111">
        <v>0</v>
      </c>
      <c r="V1111">
        <v>5</v>
      </c>
    </row>
    <row r="1112" spans="1:22" x14ac:dyDescent="0.25">
      <c r="A1112" s="11">
        <v>37271</v>
      </c>
      <c r="B1112">
        <v>2002</v>
      </c>
      <c r="C1112" s="4">
        <v>1</v>
      </c>
      <c r="D1112">
        <v>15</v>
      </c>
      <c r="F1112">
        <v>-3.6</v>
      </c>
      <c r="H1112">
        <v>-8.1999999999999993</v>
      </c>
      <c r="J1112">
        <v>-5.9</v>
      </c>
      <c r="L1112">
        <v>23.9</v>
      </c>
      <c r="N1112">
        <v>0</v>
      </c>
      <c r="P1112">
        <v>0</v>
      </c>
      <c r="R1112">
        <v>0</v>
      </c>
      <c r="S1112" t="s">
        <v>66</v>
      </c>
      <c r="T1112">
        <v>0</v>
      </c>
      <c r="U1112" t="s">
        <v>66</v>
      </c>
      <c r="V1112">
        <v>5</v>
      </c>
    </row>
    <row r="1113" spans="1:22" x14ac:dyDescent="0.25">
      <c r="A1113" s="11">
        <v>37272</v>
      </c>
      <c r="B1113">
        <v>2002</v>
      </c>
      <c r="C1113" s="4">
        <v>1</v>
      </c>
      <c r="D1113">
        <v>16</v>
      </c>
      <c r="F1113">
        <v>-4.5999999999999996</v>
      </c>
      <c r="H1113">
        <v>-11.2</v>
      </c>
      <c r="J1113">
        <v>-7.9</v>
      </c>
      <c r="L1113">
        <v>25.9</v>
      </c>
      <c r="N1113">
        <v>0</v>
      </c>
      <c r="P1113">
        <v>0</v>
      </c>
      <c r="R1113">
        <v>0.4</v>
      </c>
      <c r="T1113">
        <v>0.2</v>
      </c>
      <c r="V1113">
        <v>5</v>
      </c>
    </row>
    <row r="1114" spans="1:22" x14ac:dyDescent="0.25">
      <c r="A1114" s="11">
        <v>37273</v>
      </c>
      <c r="B1114">
        <v>2002</v>
      </c>
      <c r="C1114" s="4">
        <v>1</v>
      </c>
      <c r="D1114">
        <v>17</v>
      </c>
      <c r="F1114">
        <v>-5.9</v>
      </c>
      <c r="H1114">
        <v>-11</v>
      </c>
      <c r="J1114">
        <v>-8.5</v>
      </c>
      <c r="L1114">
        <v>26.5</v>
      </c>
      <c r="N1114">
        <v>0</v>
      </c>
      <c r="P1114">
        <v>0</v>
      </c>
      <c r="R1114">
        <v>0.4</v>
      </c>
      <c r="T1114">
        <v>0.4</v>
      </c>
      <c r="V1114">
        <v>5</v>
      </c>
    </row>
    <row r="1115" spans="1:22" x14ac:dyDescent="0.25">
      <c r="A1115" s="11">
        <v>37274</v>
      </c>
      <c r="B1115">
        <v>2002</v>
      </c>
      <c r="C1115" s="4">
        <v>1</v>
      </c>
      <c r="D1115">
        <v>18</v>
      </c>
      <c r="F1115">
        <v>-2.8</v>
      </c>
      <c r="H1115">
        <v>-10</v>
      </c>
      <c r="J1115">
        <v>-6.4</v>
      </c>
      <c r="L1115">
        <v>24.4</v>
      </c>
      <c r="N1115">
        <v>0</v>
      </c>
      <c r="P1115">
        <v>0</v>
      </c>
      <c r="R1115">
        <v>0.2</v>
      </c>
      <c r="T1115">
        <v>0</v>
      </c>
      <c r="U1115" t="s">
        <v>66</v>
      </c>
      <c r="V1115">
        <v>5</v>
      </c>
    </row>
    <row r="1116" spans="1:22" x14ac:dyDescent="0.25">
      <c r="A1116" s="11">
        <v>37275</v>
      </c>
      <c r="B1116">
        <v>2002</v>
      </c>
      <c r="C1116" s="4">
        <v>1</v>
      </c>
      <c r="D1116">
        <v>19</v>
      </c>
      <c r="F1116">
        <v>-1</v>
      </c>
      <c r="H1116">
        <v>-7.2</v>
      </c>
      <c r="J1116">
        <v>-4.0999999999999996</v>
      </c>
      <c r="L1116">
        <v>22.1</v>
      </c>
      <c r="N1116">
        <v>0</v>
      </c>
      <c r="P1116">
        <v>0</v>
      </c>
      <c r="R1116">
        <v>3.8</v>
      </c>
      <c r="T1116">
        <v>2.6</v>
      </c>
      <c r="V1116">
        <v>6</v>
      </c>
    </row>
    <row r="1117" spans="1:22" x14ac:dyDescent="0.25">
      <c r="A1117" s="11">
        <v>37276</v>
      </c>
      <c r="B1117">
        <v>2002</v>
      </c>
      <c r="C1117" s="4">
        <v>1</v>
      </c>
      <c r="D1117">
        <v>20</v>
      </c>
      <c r="F1117">
        <v>-2.1</v>
      </c>
      <c r="H1117">
        <v>-16.399999999999999</v>
      </c>
      <c r="J1117">
        <v>-9.3000000000000007</v>
      </c>
      <c r="L1117">
        <v>27.3</v>
      </c>
      <c r="N1117">
        <v>0</v>
      </c>
      <c r="P1117">
        <v>0</v>
      </c>
      <c r="R1117">
        <v>0</v>
      </c>
      <c r="T1117">
        <v>0</v>
      </c>
      <c r="V1117">
        <v>8</v>
      </c>
    </row>
    <row r="1118" spans="1:22" x14ac:dyDescent="0.25">
      <c r="A1118" s="11">
        <v>37277</v>
      </c>
      <c r="B1118">
        <v>2002</v>
      </c>
      <c r="C1118" s="4">
        <v>1</v>
      </c>
      <c r="D1118">
        <v>21</v>
      </c>
      <c r="F1118">
        <v>-15.1</v>
      </c>
      <c r="H1118">
        <v>-20.6</v>
      </c>
      <c r="J1118">
        <v>-17.899999999999999</v>
      </c>
      <c r="L1118">
        <v>35.9</v>
      </c>
      <c r="N1118">
        <v>0</v>
      </c>
      <c r="P1118">
        <v>0</v>
      </c>
      <c r="R1118">
        <v>0.6</v>
      </c>
      <c r="T1118">
        <v>0.4</v>
      </c>
      <c r="V1118">
        <v>8</v>
      </c>
    </row>
    <row r="1119" spans="1:22" x14ac:dyDescent="0.25">
      <c r="A1119" s="11">
        <v>37278</v>
      </c>
      <c r="B1119">
        <v>2002</v>
      </c>
      <c r="C1119" s="4">
        <v>1</v>
      </c>
      <c r="D1119">
        <v>22</v>
      </c>
      <c r="F1119">
        <v>-20.5</v>
      </c>
      <c r="H1119">
        <v>-24.3</v>
      </c>
      <c r="J1119">
        <v>-22.4</v>
      </c>
      <c r="L1119">
        <v>40.4</v>
      </c>
      <c r="N1119">
        <v>0</v>
      </c>
      <c r="P1119">
        <v>0</v>
      </c>
      <c r="R1119">
        <v>0.8</v>
      </c>
      <c r="T1119">
        <v>0.8</v>
      </c>
      <c r="V1119">
        <v>8</v>
      </c>
    </row>
    <row r="1120" spans="1:22" x14ac:dyDescent="0.25">
      <c r="A1120" s="11">
        <v>37279</v>
      </c>
      <c r="B1120">
        <v>2002</v>
      </c>
      <c r="C1120" s="4">
        <v>1</v>
      </c>
      <c r="D1120">
        <v>23</v>
      </c>
      <c r="F1120">
        <v>-11.3</v>
      </c>
      <c r="H1120">
        <v>-23.3</v>
      </c>
      <c r="J1120">
        <v>-17.3</v>
      </c>
      <c r="L1120">
        <v>35.299999999999997</v>
      </c>
      <c r="N1120">
        <v>0</v>
      </c>
      <c r="P1120">
        <v>0</v>
      </c>
      <c r="R1120">
        <v>1.4</v>
      </c>
      <c r="T1120">
        <v>1</v>
      </c>
      <c r="V1120">
        <v>9</v>
      </c>
    </row>
    <row r="1121" spans="1:22" x14ac:dyDescent="0.25">
      <c r="A1121" s="11">
        <v>37280</v>
      </c>
      <c r="B1121">
        <v>2002</v>
      </c>
      <c r="C1121" s="4">
        <v>1</v>
      </c>
      <c r="D1121">
        <v>24</v>
      </c>
      <c r="F1121">
        <v>-8.1</v>
      </c>
      <c r="H1121">
        <v>-16</v>
      </c>
      <c r="J1121">
        <v>-12.1</v>
      </c>
      <c r="L1121">
        <v>30.1</v>
      </c>
      <c r="N1121">
        <v>0</v>
      </c>
      <c r="P1121">
        <v>0</v>
      </c>
      <c r="R1121">
        <v>0</v>
      </c>
      <c r="S1121" t="s">
        <v>66</v>
      </c>
      <c r="T1121">
        <v>0</v>
      </c>
      <c r="U1121" t="s">
        <v>66</v>
      </c>
      <c r="V1121">
        <v>10</v>
      </c>
    </row>
    <row r="1122" spans="1:22" x14ac:dyDescent="0.25">
      <c r="A1122" s="11">
        <v>37281</v>
      </c>
      <c r="B1122">
        <v>2002</v>
      </c>
      <c r="C1122" s="4">
        <v>1</v>
      </c>
      <c r="D1122">
        <v>25</v>
      </c>
      <c r="F1122">
        <v>-14.4</v>
      </c>
      <c r="H1122">
        <v>-25.7</v>
      </c>
      <c r="J1122">
        <v>-20.100000000000001</v>
      </c>
      <c r="L1122">
        <v>38.1</v>
      </c>
      <c r="N1122">
        <v>0</v>
      </c>
      <c r="P1122">
        <v>0</v>
      </c>
      <c r="R1122">
        <v>0</v>
      </c>
      <c r="T1122">
        <v>0</v>
      </c>
      <c r="V1122">
        <v>10</v>
      </c>
    </row>
    <row r="1123" spans="1:22" x14ac:dyDescent="0.25">
      <c r="A1123" s="11">
        <v>37282</v>
      </c>
      <c r="B1123">
        <v>2002</v>
      </c>
      <c r="C1123" s="4">
        <v>1</v>
      </c>
      <c r="D1123">
        <v>26</v>
      </c>
      <c r="F1123">
        <v>-22.3</v>
      </c>
      <c r="H1123">
        <v>-27</v>
      </c>
      <c r="J1123">
        <v>-24.7</v>
      </c>
      <c r="L1123">
        <v>42.7</v>
      </c>
      <c r="N1123">
        <v>0</v>
      </c>
      <c r="P1123">
        <v>0</v>
      </c>
      <c r="R1123">
        <v>0</v>
      </c>
      <c r="S1123" t="s">
        <v>66</v>
      </c>
      <c r="T1123">
        <v>0</v>
      </c>
      <c r="U1123" t="s">
        <v>66</v>
      </c>
      <c r="V1123">
        <v>10</v>
      </c>
    </row>
    <row r="1124" spans="1:22" x14ac:dyDescent="0.25">
      <c r="A1124" s="11">
        <v>37283</v>
      </c>
      <c r="B1124">
        <v>2002</v>
      </c>
      <c r="C1124" s="4">
        <v>1</v>
      </c>
      <c r="D1124">
        <v>27</v>
      </c>
      <c r="F1124">
        <v>-20.3</v>
      </c>
      <c r="H1124">
        <v>-27.8</v>
      </c>
      <c r="J1124">
        <v>-24.1</v>
      </c>
      <c r="L1124">
        <v>42.1</v>
      </c>
      <c r="N1124">
        <v>0</v>
      </c>
      <c r="P1124">
        <v>0</v>
      </c>
      <c r="R1124">
        <v>0</v>
      </c>
      <c r="T1124">
        <v>0</v>
      </c>
      <c r="V1124">
        <v>10</v>
      </c>
    </row>
    <row r="1125" spans="1:22" x14ac:dyDescent="0.25">
      <c r="A1125" s="11">
        <v>37284</v>
      </c>
      <c r="B1125">
        <v>2002</v>
      </c>
      <c r="C1125" s="4">
        <v>1</v>
      </c>
      <c r="D1125">
        <v>28</v>
      </c>
      <c r="F1125">
        <v>-15.3</v>
      </c>
      <c r="H1125">
        <v>-28</v>
      </c>
      <c r="J1125">
        <v>-21.7</v>
      </c>
      <c r="L1125">
        <v>39.700000000000003</v>
      </c>
      <c r="N1125">
        <v>0</v>
      </c>
      <c r="P1125">
        <v>0</v>
      </c>
      <c r="R1125">
        <v>0</v>
      </c>
      <c r="T1125">
        <v>0</v>
      </c>
      <c r="V1125">
        <v>10</v>
      </c>
    </row>
    <row r="1126" spans="1:22" x14ac:dyDescent="0.25">
      <c r="A1126" s="11">
        <v>37285</v>
      </c>
      <c r="B1126">
        <v>2002</v>
      </c>
      <c r="C1126" s="4">
        <v>1</v>
      </c>
      <c r="D1126">
        <v>29</v>
      </c>
      <c r="F1126">
        <v>-11.5</v>
      </c>
      <c r="H1126">
        <v>-22.8</v>
      </c>
      <c r="J1126">
        <v>-17.2</v>
      </c>
      <c r="L1126">
        <v>35.200000000000003</v>
      </c>
      <c r="N1126">
        <v>0</v>
      </c>
      <c r="P1126">
        <v>0</v>
      </c>
      <c r="R1126">
        <v>0</v>
      </c>
      <c r="T1126">
        <v>0</v>
      </c>
      <c r="V1126">
        <v>10</v>
      </c>
    </row>
    <row r="1127" spans="1:22" x14ac:dyDescent="0.25">
      <c r="A1127" s="11">
        <v>37286</v>
      </c>
      <c r="B1127">
        <v>2002</v>
      </c>
      <c r="C1127" s="4">
        <v>1</v>
      </c>
      <c r="D1127">
        <v>30</v>
      </c>
      <c r="F1127">
        <v>-13.7</v>
      </c>
      <c r="H1127">
        <v>-25.9</v>
      </c>
      <c r="J1127">
        <v>-19.8</v>
      </c>
      <c r="L1127">
        <v>37.799999999999997</v>
      </c>
      <c r="N1127">
        <v>0</v>
      </c>
      <c r="P1127">
        <v>0</v>
      </c>
      <c r="R1127">
        <v>0</v>
      </c>
      <c r="T1127">
        <v>0</v>
      </c>
      <c r="V1127">
        <v>10</v>
      </c>
    </row>
    <row r="1128" spans="1:22" x14ac:dyDescent="0.25">
      <c r="A1128" s="11">
        <v>37287</v>
      </c>
      <c r="B1128">
        <v>2002</v>
      </c>
      <c r="C1128" s="4">
        <v>1</v>
      </c>
      <c r="D1128">
        <v>31</v>
      </c>
      <c r="F1128">
        <v>-0.9</v>
      </c>
      <c r="H1128">
        <v>-21.5</v>
      </c>
      <c r="J1128">
        <v>-11.2</v>
      </c>
      <c r="L1128">
        <v>29.2</v>
      </c>
      <c r="N1128">
        <v>0</v>
      </c>
      <c r="P1128">
        <v>0</v>
      </c>
      <c r="R1128">
        <v>0</v>
      </c>
      <c r="S1128" t="s">
        <v>66</v>
      </c>
      <c r="T1128">
        <v>0</v>
      </c>
      <c r="U1128" t="s">
        <v>66</v>
      </c>
      <c r="V1128">
        <v>10</v>
      </c>
    </row>
    <row r="1129" spans="1:22" x14ac:dyDescent="0.25">
      <c r="A1129" s="11">
        <v>37288</v>
      </c>
      <c r="B1129">
        <v>2002</v>
      </c>
      <c r="C1129" s="4">
        <v>2</v>
      </c>
      <c r="D1129">
        <v>1</v>
      </c>
      <c r="F1129">
        <v>-0.6</v>
      </c>
      <c r="H1129">
        <v>-10</v>
      </c>
      <c r="J1129">
        <v>-5.3</v>
      </c>
      <c r="L1129">
        <v>23.3</v>
      </c>
      <c r="N1129">
        <v>0</v>
      </c>
      <c r="P1129">
        <v>0</v>
      </c>
      <c r="R1129">
        <v>0</v>
      </c>
      <c r="T1129">
        <v>0</v>
      </c>
      <c r="V1129">
        <v>10</v>
      </c>
    </row>
    <row r="1130" spans="1:22" x14ac:dyDescent="0.25">
      <c r="A1130" s="11">
        <v>37289</v>
      </c>
      <c r="B1130">
        <v>2002</v>
      </c>
      <c r="C1130" s="4">
        <v>2</v>
      </c>
      <c r="D1130">
        <v>2</v>
      </c>
      <c r="F1130">
        <v>0.5</v>
      </c>
      <c r="H1130">
        <v>-11.5</v>
      </c>
      <c r="J1130">
        <v>-5.5</v>
      </c>
      <c r="L1130">
        <v>23.5</v>
      </c>
      <c r="N1130">
        <v>0</v>
      </c>
      <c r="P1130">
        <v>0</v>
      </c>
      <c r="R1130">
        <v>0</v>
      </c>
      <c r="T1130">
        <v>0</v>
      </c>
      <c r="V1130">
        <v>9</v>
      </c>
    </row>
    <row r="1131" spans="1:22" x14ac:dyDescent="0.25">
      <c r="A1131" s="11">
        <v>37290</v>
      </c>
      <c r="B1131">
        <v>2002</v>
      </c>
      <c r="C1131" s="4">
        <v>2</v>
      </c>
      <c r="D1131">
        <v>3</v>
      </c>
      <c r="F1131">
        <v>0.3</v>
      </c>
      <c r="H1131">
        <v>-8.1999999999999993</v>
      </c>
      <c r="J1131">
        <v>-4</v>
      </c>
      <c r="L1131">
        <v>22</v>
      </c>
      <c r="N1131">
        <v>0</v>
      </c>
      <c r="P1131">
        <v>0</v>
      </c>
      <c r="R1131">
        <v>0</v>
      </c>
      <c r="T1131">
        <v>0</v>
      </c>
      <c r="V1131">
        <v>9</v>
      </c>
    </row>
    <row r="1132" spans="1:22" x14ac:dyDescent="0.25">
      <c r="A1132" s="11">
        <v>37291</v>
      </c>
      <c r="B1132">
        <v>2002</v>
      </c>
      <c r="C1132" s="4">
        <v>2</v>
      </c>
      <c r="D1132">
        <v>4</v>
      </c>
      <c r="F1132">
        <v>4.0999999999999996</v>
      </c>
      <c r="H1132">
        <v>-4.3</v>
      </c>
      <c r="J1132">
        <v>-0.1</v>
      </c>
      <c r="L1132">
        <v>18.100000000000001</v>
      </c>
      <c r="N1132">
        <v>0</v>
      </c>
      <c r="P1132">
        <v>0</v>
      </c>
      <c r="R1132">
        <v>0</v>
      </c>
      <c r="T1132">
        <v>0</v>
      </c>
      <c r="V1132">
        <v>8</v>
      </c>
    </row>
    <row r="1133" spans="1:22" x14ac:dyDescent="0.25">
      <c r="A1133" s="11">
        <v>37292</v>
      </c>
      <c r="B1133">
        <v>2002</v>
      </c>
      <c r="C1133" s="4">
        <v>2</v>
      </c>
      <c r="D1133">
        <v>5</v>
      </c>
      <c r="F1133">
        <v>6.2</v>
      </c>
      <c r="H1133">
        <v>-4.7</v>
      </c>
      <c r="J1133">
        <v>0.8</v>
      </c>
      <c r="L1133">
        <v>17.2</v>
      </c>
      <c r="N1133">
        <v>0</v>
      </c>
      <c r="P1133">
        <v>0</v>
      </c>
      <c r="R1133">
        <v>0</v>
      </c>
      <c r="T1133">
        <v>0</v>
      </c>
      <c r="V1133">
        <v>7</v>
      </c>
    </row>
    <row r="1134" spans="1:22" x14ac:dyDescent="0.25">
      <c r="A1134" s="11">
        <v>37293</v>
      </c>
      <c r="B1134">
        <v>2002</v>
      </c>
      <c r="C1134" s="4">
        <v>2</v>
      </c>
      <c r="D1134">
        <v>6</v>
      </c>
      <c r="F1134">
        <v>6.1</v>
      </c>
      <c r="H1134">
        <v>-3.9</v>
      </c>
      <c r="J1134">
        <v>1.1000000000000001</v>
      </c>
      <c r="L1134">
        <v>16.899999999999999</v>
      </c>
      <c r="N1134">
        <v>0</v>
      </c>
      <c r="P1134">
        <v>0</v>
      </c>
      <c r="R1134">
        <v>0</v>
      </c>
      <c r="T1134">
        <v>0</v>
      </c>
      <c r="V1134">
        <v>6</v>
      </c>
    </row>
    <row r="1135" spans="1:22" x14ac:dyDescent="0.25">
      <c r="A1135" s="11">
        <v>37294</v>
      </c>
      <c r="B1135">
        <v>2002</v>
      </c>
      <c r="C1135" s="4">
        <v>2</v>
      </c>
      <c r="D1135">
        <v>7</v>
      </c>
      <c r="F1135">
        <v>-0.2</v>
      </c>
      <c r="H1135">
        <v>-10.3</v>
      </c>
      <c r="J1135">
        <v>-5.3</v>
      </c>
      <c r="L1135">
        <v>23.3</v>
      </c>
      <c r="N1135">
        <v>0</v>
      </c>
      <c r="P1135">
        <v>0</v>
      </c>
      <c r="R1135">
        <v>0</v>
      </c>
      <c r="T1135">
        <v>0</v>
      </c>
      <c r="V1135">
        <v>6</v>
      </c>
    </row>
    <row r="1136" spans="1:22" x14ac:dyDescent="0.25">
      <c r="A1136" s="11">
        <v>37295</v>
      </c>
      <c r="B1136">
        <v>2002</v>
      </c>
      <c r="C1136" s="4">
        <v>2</v>
      </c>
      <c r="D1136">
        <v>8</v>
      </c>
      <c r="F1136">
        <v>-4</v>
      </c>
      <c r="H1136">
        <v>-11.5</v>
      </c>
      <c r="J1136">
        <v>-7.8</v>
      </c>
      <c r="L1136">
        <v>25.8</v>
      </c>
      <c r="N1136">
        <v>0</v>
      </c>
      <c r="P1136">
        <v>0</v>
      </c>
      <c r="R1136">
        <v>0</v>
      </c>
      <c r="S1136" t="s">
        <v>66</v>
      </c>
      <c r="T1136">
        <v>0</v>
      </c>
      <c r="U1136" t="s">
        <v>66</v>
      </c>
      <c r="V1136">
        <v>6</v>
      </c>
    </row>
    <row r="1137" spans="1:23" x14ac:dyDescent="0.25">
      <c r="A1137" s="11">
        <v>37296</v>
      </c>
      <c r="B1137">
        <v>2002</v>
      </c>
      <c r="C1137" s="4">
        <v>2</v>
      </c>
      <c r="D1137">
        <v>9</v>
      </c>
      <c r="F1137">
        <v>0.6</v>
      </c>
      <c r="H1137">
        <v>-11.8</v>
      </c>
      <c r="J1137">
        <v>-5.6</v>
      </c>
      <c r="L1137">
        <v>23.6</v>
      </c>
      <c r="N1137">
        <v>0</v>
      </c>
      <c r="P1137">
        <v>0</v>
      </c>
      <c r="R1137">
        <v>0</v>
      </c>
      <c r="T1137">
        <v>0</v>
      </c>
      <c r="V1137">
        <v>6</v>
      </c>
    </row>
    <row r="1138" spans="1:23" x14ac:dyDescent="0.25">
      <c r="A1138" s="11">
        <v>37297</v>
      </c>
      <c r="B1138">
        <v>2002</v>
      </c>
      <c r="C1138" s="4">
        <v>2</v>
      </c>
      <c r="D1138">
        <v>10</v>
      </c>
      <c r="F1138">
        <v>5.3</v>
      </c>
      <c r="H1138">
        <v>-4.5</v>
      </c>
      <c r="J1138">
        <v>0.4</v>
      </c>
      <c r="L1138">
        <v>17.600000000000001</v>
      </c>
      <c r="N1138">
        <v>0</v>
      </c>
      <c r="P1138">
        <v>0</v>
      </c>
      <c r="R1138">
        <v>0</v>
      </c>
      <c r="S1138" t="s">
        <v>66</v>
      </c>
      <c r="T1138">
        <v>0</v>
      </c>
      <c r="U1138" t="s">
        <v>66</v>
      </c>
      <c r="V1138">
        <v>6</v>
      </c>
    </row>
    <row r="1139" spans="1:23" x14ac:dyDescent="0.25">
      <c r="A1139" s="11">
        <v>37298</v>
      </c>
      <c r="B1139">
        <v>2002</v>
      </c>
      <c r="C1139" s="4">
        <v>2</v>
      </c>
      <c r="D1139">
        <v>11</v>
      </c>
      <c r="F1139">
        <v>1.3</v>
      </c>
      <c r="H1139">
        <v>-2.8</v>
      </c>
      <c r="J1139">
        <v>-0.8</v>
      </c>
      <c r="L1139">
        <v>18.8</v>
      </c>
      <c r="N1139">
        <v>0</v>
      </c>
      <c r="P1139">
        <v>0</v>
      </c>
      <c r="Q1139" t="s">
        <v>66</v>
      </c>
      <c r="R1139">
        <v>2.6</v>
      </c>
      <c r="T1139">
        <v>2.2000000000000002</v>
      </c>
      <c r="V1139">
        <v>5</v>
      </c>
    </row>
    <row r="1140" spans="1:23" x14ac:dyDescent="0.25">
      <c r="A1140" s="11">
        <v>37299</v>
      </c>
      <c r="B1140">
        <v>2002</v>
      </c>
      <c r="C1140" s="4">
        <v>2</v>
      </c>
      <c r="D1140">
        <v>12</v>
      </c>
      <c r="F1140">
        <v>6.6</v>
      </c>
      <c r="H1140">
        <v>-5.8</v>
      </c>
      <c r="J1140">
        <v>0.4</v>
      </c>
      <c r="L1140">
        <v>17.600000000000001</v>
      </c>
      <c r="N1140">
        <v>0</v>
      </c>
      <c r="P1140">
        <v>0</v>
      </c>
      <c r="R1140">
        <v>0</v>
      </c>
      <c r="T1140">
        <v>0</v>
      </c>
      <c r="V1140">
        <v>7</v>
      </c>
    </row>
    <row r="1141" spans="1:23" x14ac:dyDescent="0.25">
      <c r="A1141" s="11">
        <v>37300</v>
      </c>
      <c r="B1141">
        <v>2002</v>
      </c>
      <c r="C1141" s="4">
        <v>2</v>
      </c>
      <c r="D1141">
        <v>13</v>
      </c>
      <c r="F1141">
        <v>3.1</v>
      </c>
      <c r="H1141">
        <v>-2.8</v>
      </c>
      <c r="J1141">
        <v>0.2</v>
      </c>
      <c r="L1141">
        <v>17.8</v>
      </c>
      <c r="N1141">
        <v>0</v>
      </c>
      <c r="P1141">
        <v>0</v>
      </c>
      <c r="R1141">
        <v>0.6</v>
      </c>
      <c r="T1141">
        <v>0.6</v>
      </c>
      <c r="V1141">
        <v>6</v>
      </c>
    </row>
    <row r="1142" spans="1:23" x14ac:dyDescent="0.25">
      <c r="A1142" s="11">
        <v>37301</v>
      </c>
      <c r="B1142">
        <v>2002</v>
      </c>
      <c r="C1142" s="4">
        <v>2</v>
      </c>
      <c r="D1142">
        <v>14</v>
      </c>
      <c r="F1142">
        <v>6.4</v>
      </c>
      <c r="H1142">
        <v>-7.2</v>
      </c>
      <c r="J1142">
        <v>-0.4</v>
      </c>
      <c r="L1142">
        <v>18.399999999999999</v>
      </c>
      <c r="N1142">
        <v>0</v>
      </c>
      <c r="P1142">
        <v>0</v>
      </c>
      <c r="R1142">
        <v>0</v>
      </c>
      <c r="T1142">
        <v>0</v>
      </c>
      <c r="V1142">
        <v>6</v>
      </c>
    </row>
    <row r="1143" spans="1:23" x14ac:dyDescent="0.25">
      <c r="A1143" s="11">
        <v>37302</v>
      </c>
      <c r="B1143">
        <v>2002</v>
      </c>
      <c r="C1143" s="4">
        <v>2</v>
      </c>
      <c r="D1143">
        <v>15</v>
      </c>
      <c r="F1143">
        <v>10</v>
      </c>
      <c r="H1143">
        <v>-0.2</v>
      </c>
      <c r="J1143">
        <v>4.9000000000000004</v>
      </c>
      <c r="L1143">
        <v>13.1</v>
      </c>
      <c r="N1143">
        <v>0</v>
      </c>
      <c r="P1143">
        <v>0</v>
      </c>
      <c r="R1143">
        <v>0</v>
      </c>
      <c r="T1143">
        <v>0</v>
      </c>
      <c r="V1143">
        <v>6</v>
      </c>
    </row>
    <row r="1144" spans="1:23" x14ac:dyDescent="0.25">
      <c r="A1144" s="11">
        <v>37303</v>
      </c>
      <c r="B1144">
        <v>2002</v>
      </c>
      <c r="C1144" s="4">
        <v>2</v>
      </c>
      <c r="D1144">
        <v>16</v>
      </c>
      <c r="F1144">
        <v>6.7</v>
      </c>
      <c r="H1144">
        <v>-4.5</v>
      </c>
      <c r="J1144">
        <v>1.1000000000000001</v>
      </c>
      <c r="L1144">
        <v>16.899999999999999</v>
      </c>
      <c r="N1144">
        <v>0</v>
      </c>
      <c r="P1144">
        <v>0</v>
      </c>
      <c r="R1144">
        <v>0</v>
      </c>
      <c r="T1144">
        <v>0</v>
      </c>
      <c r="V1144">
        <v>4</v>
      </c>
    </row>
    <row r="1145" spans="1:23" x14ac:dyDescent="0.25">
      <c r="A1145" s="11">
        <v>37304</v>
      </c>
      <c r="B1145">
        <v>2002</v>
      </c>
      <c r="C1145" s="4">
        <v>2</v>
      </c>
      <c r="D1145">
        <v>17</v>
      </c>
      <c r="F1145">
        <v>6.3</v>
      </c>
      <c r="H1145">
        <v>-1.3</v>
      </c>
      <c r="J1145">
        <v>2.5</v>
      </c>
      <c r="L1145">
        <v>15.5</v>
      </c>
      <c r="N1145">
        <v>0</v>
      </c>
      <c r="P1145">
        <v>0</v>
      </c>
      <c r="R1145">
        <v>0</v>
      </c>
      <c r="T1145">
        <v>0</v>
      </c>
      <c r="V1145">
        <v>3</v>
      </c>
    </row>
    <row r="1146" spans="1:23" x14ac:dyDescent="0.25">
      <c r="A1146" s="11">
        <v>37305</v>
      </c>
      <c r="B1146">
        <v>2002</v>
      </c>
      <c r="C1146" s="4">
        <v>2</v>
      </c>
      <c r="D1146">
        <v>18</v>
      </c>
      <c r="F1146">
        <v>1.5</v>
      </c>
      <c r="H1146">
        <v>-3.5</v>
      </c>
      <c r="J1146">
        <v>-1</v>
      </c>
      <c r="L1146">
        <v>19</v>
      </c>
      <c r="N1146">
        <v>0</v>
      </c>
      <c r="P1146">
        <v>0</v>
      </c>
      <c r="R1146">
        <v>0</v>
      </c>
      <c r="S1146" t="s">
        <v>66</v>
      </c>
      <c r="T1146">
        <v>0</v>
      </c>
      <c r="U1146" t="s">
        <v>66</v>
      </c>
      <c r="V1146">
        <v>2</v>
      </c>
    </row>
    <row r="1147" spans="1:23" x14ac:dyDescent="0.25">
      <c r="A1147" s="11">
        <v>37306</v>
      </c>
      <c r="B1147">
        <v>2002</v>
      </c>
      <c r="C1147" s="4">
        <v>2</v>
      </c>
      <c r="D1147">
        <v>19</v>
      </c>
      <c r="F1147">
        <v>0.5</v>
      </c>
      <c r="H1147">
        <v>-5.0999999999999996</v>
      </c>
      <c r="J1147">
        <v>-2.2999999999999998</v>
      </c>
      <c r="L1147">
        <v>20.3</v>
      </c>
      <c r="N1147">
        <v>0</v>
      </c>
      <c r="P1147">
        <v>0</v>
      </c>
      <c r="R1147">
        <v>0</v>
      </c>
      <c r="S1147" t="s">
        <v>66</v>
      </c>
      <c r="T1147">
        <v>0</v>
      </c>
      <c r="U1147" t="s">
        <v>66</v>
      </c>
      <c r="V1147">
        <v>1</v>
      </c>
    </row>
    <row r="1148" spans="1:23" x14ac:dyDescent="0.25">
      <c r="A1148" s="11">
        <v>37307</v>
      </c>
      <c r="B1148">
        <v>2002</v>
      </c>
      <c r="C1148" s="4">
        <v>2</v>
      </c>
      <c r="D1148">
        <v>20</v>
      </c>
      <c r="F1148">
        <v>4.8</v>
      </c>
      <c r="H1148">
        <v>-8.1</v>
      </c>
      <c r="J1148">
        <v>-1.7</v>
      </c>
      <c r="L1148">
        <v>19.7</v>
      </c>
      <c r="N1148">
        <v>0</v>
      </c>
      <c r="P1148">
        <v>0</v>
      </c>
      <c r="R1148">
        <v>0</v>
      </c>
      <c r="S1148" t="s">
        <v>66</v>
      </c>
      <c r="T1148">
        <v>0</v>
      </c>
      <c r="U1148" t="s">
        <v>66</v>
      </c>
      <c r="V1148">
        <v>0</v>
      </c>
      <c r="W1148" t="s">
        <v>66</v>
      </c>
    </row>
    <row r="1149" spans="1:23" x14ac:dyDescent="0.25">
      <c r="A1149" s="11">
        <v>37308</v>
      </c>
      <c r="B1149">
        <v>2002</v>
      </c>
      <c r="C1149" s="4">
        <v>2</v>
      </c>
      <c r="D1149">
        <v>21</v>
      </c>
      <c r="F1149">
        <v>2.2999999999999998</v>
      </c>
      <c r="H1149">
        <v>-8.6999999999999993</v>
      </c>
      <c r="J1149">
        <v>-3.2</v>
      </c>
      <c r="L1149">
        <v>21.2</v>
      </c>
      <c r="N1149">
        <v>0</v>
      </c>
      <c r="P1149">
        <v>0</v>
      </c>
      <c r="R1149">
        <v>0</v>
      </c>
      <c r="T1149">
        <v>0</v>
      </c>
      <c r="V1149">
        <v>0</v>
      </c>
      <c r="W1149" t="s">
        <v>66</v>
      </c>
    </row>
    <row r="1150" spans="1:23" x14ac:dyDescent="0.25">
      <c r="A1150" s="11">
        <v>37309</v>
      </c>
      <c r="B1150">
        <v>2002</v>
      </c>
      <c r="C1150" s="4">
        <v>2</v>
      </c>
      <c r="D1150">
        <v>22</v>
      </c>
      <c r="F1150">
        <v>-3</v>
      </c>
      <c r="H1150">
        <v>-11.8</v>
      </c>
      <c r="J1150">
        <v>-7.4</v>
      </c>
      <c r="L1150">
        <v>25.4</v>
      </c>
      <c r="N1150">
        <v>0</v>
      </c>
      <c r="P1150">
        <v>0</v>
      </c>
      <c r="R1150">
        <v>2</v>
      </c>
      <c r="T1150">
        <v>1.4</v>
      </c>
      <c r="V1150">
        <v>0</v>
      </c>
      <c r="W1150" t="s">
        <v>66</v>
      </c>
    </row>
    <row r="1151" spans="1:23" x14ac:dyDescent="0.25">
      <c r="A1151" s="11">
        <v>37310</v>
      </c>
      <c r="B1151">
        <v>2002</v>
      </c>
      <c r="C1151" s="4">
        <v>2</v>
      </c>
      <c r="D1151">
        <v>23</v>
      </c>
      <c r="F1151">
        <v>-10.5</v>
      </c>
      <c r="H1151">
        <v>-17.899999999999999</v>
      </c>
      <c r="J1151">
        <v>-14.2</v>
      </c>
      <c r="L1151">
        <v>32.200000000000003</v>
      </c>
      <c r="N1151">
        <v>0</v>
      </c>
      <c r="P1151">
        <v>0</v>
      </c>
      <c r="R1151">
        <v>0.4</v>
      </c>
      <c r="T1151">
        <v>0.2</v>
      </c>
      <c r="V1151">
        <v>2</v>
      </c>
    </row>
    <row r="1152" spans="1:23" x14ac:dyDescent="0.25">
      <c r="A1152" s="11">
        <v>37311</v>
      </c>
      <c r="B1152">
        <v>2002</v>
      </c>
      <c r="C1152" s="4">
        <v>2</v>
      </c>
      <c r="D1152">
        <v>24</v>
      </c>
      <c r="F1152">
        <v>-13.2</v>
      </c>
      <c r="H1152">
        <v>-19.3</v>
      </c>
      <c r="J1152">
        <v>-16.3</v>
      </c>
      <c r="L1152">
        <v>34.299999999999997</v>
      </c>
      <c r="N1152">
        <v>0</v>
      </c>
      <c r="P1152">
        <v>0</v>
      </c>
      <c r="R1152">
        <v>0.2</v>
      </c>
      <c r="T1152">
        <v>0</v>
      </c>
      <c r="U1152" t="s">
        <v>66</v>
      </c>
      <c r="V1152">
        <v>2</v>
      </c>
    </row>
    <row r="1153" spans="1:22" x14ac:dyDescent="0.25">
      <c r="A1153" s="11">
        <v>37312</v>
      </c>
      <c r="B1153">
        <v>2002</v>
      </c>
      <c r="C1153" s="4">
        <v>2</v>
      </c>
      <c r="D1153">
        <v>25</v>
      </c>
      <c r="F1153">
        <v>-10.3</v>
      </c>
      <c r="H1153">
        <v>-22</v>
      </c>
      <c r="J1153">
        <v>-16.2</v>
      </c>
      <c r="L1153">
        <v>34.200000000000003</v>
      </c>
      <c r="N1153">
        <v>0</v>
      </c>
      <c r="P1153">
        <v>0</v>
      </c>
      <c r="R1153">
        <v>0</v>
      </c>
      <c r="T1153">
        <v>0</v>
      </c>
      <c r="V1153">
        <v>2</v>
      </c>
    </row>
    <row r="1154" spans="1:22" x14ac:dyDescent="0.25">
      <c r="A1154" s="11">
        <v>37313</v>
      </c>
      <c r="B1154">
        <v>2002</v>
      </c>
      <c r="C1154" s="4">
        <v>2</v>
      </c>
      <c r="D1154">
        <v>26</v>
      </c>
      <c r="F1154">
        <v>2.7</v>
      </c>
      <c r="H1154">
        <v>-14.4</v>
      </c>
      <c r="J1154">
        <v>-5.9</v>
      </c>
      <c r="L1154">
        <v>23.9</v>
      </c>
      <c r="N1154">
        <v>0</v>
      </c>
      <c r="P1154">
        <v>0</v>
      </c>
      <c r="R1154">
        <v>0</v>
      </c>
      <c r="T1154">
        <v>0</v>
      </c>
      <c r="V1154">
        <v>2</v>
      </c>
    </row>
    <row r="1155" spans="1:22" x14ac:dyDescent="0.25">
      <c r="A1155" s="11">
        <v>37314</v>
      </c>
      <c r="B1155">
        <v>2002</v>
      </c>
      <c r="C1155" s="4">
        <v>2</v>
      </c>
      <c r="D1155">
        <v>27</v>
      </c>
      <c r="F1155">
        <v>-2.4</v>
      </c>
      <c r="H1155">
        <v>-9.5</v>
      </c>
      <c r="J1155">
        <v>-6</v>
      </c>
      <c r="L1155">
        <v>24</v>
      </c>
      <c r="N1155">
        <v>0</v>
      </c>
      <c r="P1155">
        <v>0</v>
      </c>
      <c r="R1155">
        <v>0.2</v>
      </c>
      <c r="T1155">
        <v>0.2</v>
      </c>
      <c r="V1155">
        <v>2</v>
      </c>
    </row>
    <row r="1156" spans="1:22" x14ac:dyDescent="0.25">
      <c r="A1156" s="11">
        <v>37315</v>
      </c>
      <c r="B1156">
        <v>2002</v>
      </c>
      <c r="C1156" s="4">
        <v>2</v>
      </c>
      <c r="D1156">
        <v>28</v>
      </c>
      <c r="F1156">
        <v>-9.5</v>
      </c>
      <c r="H1156">
        <v>-18.8</v>
      </c>
      <c r="J1156">
        <v>-14.2</v>
      </c>
      <c r="L1156">
        <v>32.200000000000003</v>
      </c>
      <c r="N1156">
        <v>0</v>
      </c>
      <c r="P1156">
        <v>0</v>
      </c>
      <c r="R1156">
        <v>1.6</v>
      </c>
      <c r="T1156">
        <v>1.6</v>
      </c>
      <c r="V1156">
        <v>2</v>
      </c>
    </row>
    <row r="1157" spans="1:22" x14ac:dyDescent="0.25">
      <c r="A1157" s="11">
        <v>37316</v>
      </c>
      <c r="B1157">
        <v>2002</v>
      </c>
      <c r="C1157" s="4">
        <v>3</v>
      </c>
      <c r="D1157">
        <v>1</v>
      </c>
      <c r="F1157">
        <v>-12.3</v>
      </c>
      <c r="H1157">
        <v>-22.8</v>
      </c>
      <c r="J1157">
        <v>-17.600000000000001</v>
      </c>
      <c r="L1157">
        <v>35.6</v>
      </c>
      <c r="N1157">
        <v>0</v>
      </c>
      <c r="P1157">
        <v>0</v>
      </c>
      <c r="R1157">
        <v>0</v>
      </c>
      <c r="S1157" t="s">
        <v>66</v>
      </c>
      <c r="T1157">
        <v>0</v>
      </c>
      <c r="U1157" t="s">
        <v>66</v>
      </c>
      <c r="V1157">
        <v>2</v>
      </c>
    </row>
    <row r="1158" spans="1:22" x14ac:dyDescent="0.25">
      <c r="A1158" s="11">
        <v>37317</v>
      </c>
      <c r="B1158">
        <v>2002</v>
      </c>
      <c r="C1158" s="4">
        <v>3</v>
      </c>
      <c r="D1158">
        <v>2</v>
      </c>
      <c r="F1158">
        <v>-3.2</v>
      </c>
      <c r="H1158">
        <v>-18.2</v>
      </c>
      <c r="J1158">
        <v>-10.7</v>
      </c>
      <c r="L1158">
        <v>28.7</v>
      </c>
      <c r="N1158">
        <v>0</v>
      </c>
      <c r="P1158">
        <v>0</v>
      </c>
      <c r="R1158">
        <v>2.4</v>
      </c>
      <c r="T1158">
        <v>1</v>
      </c>
      <c r="V1158">
        <v>4</v>
      </c>
    </row>
    <row r="1159" spans="1:22" x14ac:dyDescent="0.25">
      <c r="A1159" s="11">
        <v>37318</v>
      </c>
      <c r="B1159">
        <v>2002</v>
      </c>
      <c r="C1159" s="4">
        <v>3</v>
      </c>
      <c r="D1159">
        <v>3</v>
      </c>
      <c r="F1159">
        <v>6.3</v>
      </c>
      <c r="H1159">
        <v>-8.6</v>
      </c>
      <c r="J1159">
        <v>-1.2</v>
      </c>
      <c r="L1159">
        <v>19.2</v>
      </c>
      <c r="N1159">
        <v>0</v>
      </c>
      <c r="P1159">
        <v>0</v>
      </c>
      <c r="R1159">
        <v>0.4</v>
      </c>
      <c r="T1159">
        <v>0.4</v>
      </c>
      <c r="V1159">
        <v>4</v>
      </c>
    </row>
    <row r="1160" spans="1:22" x14ac:dyDescent="0.25">
      <c r="A1160" s="11">
        <v>37319</v>
      </c>
      <c r="B1160">
        <v>2002</v>
      </c>
      <c r="C1160" s="4">
        <v>3</v>
      </c>
      <c r="D1160">
        <v>4</v>
      </c>
      <c r="F1160">
        <v>-1</v>
      </c>
      <c r="H1160">
        <v>-12.7</v>
      </c>
      <c r="J1160">
        <v>-6.9</v>
      </c>
      <c r="L1160">
        <v>24.9</v>
      </c>
      <c r="N1160">
        <v>0</v>
      </c>
      <c r="P1160">
        <v>0</v>
      </c>
      <c r="R1160">
        <v>8.5</v>
      </c>
      <c r="T1160">
        <v>7.4</v>
      </c>
      <c r="V1160">
        <v>7</v>
      </c>
    </row>
    <row r="1161" spans="1:22" x14ac:dyDescent="0.25">
      <c r="A1161" s="11">
        <v>37320</v>
      </c>
      <c r="B1161">
        <v>2002</v>
      </c>
      <c r="C1161" s="4">
        <v>3</v>
      </c>
      <c r="D1161">
        <v>5</v>
      </c>
      <c r="F1161">
        <v>-12.5</v>
      </c>
      <c r="H1161">
        <v>-22.3</v>
      </c>
      <c r="J1161">
        <v>-17.399999999999999</v>
      </c>
      <c r="L1161">
        <v>35.4</v>
      </c>
      <c r="N1161">
        <v>0</v>
      </c>
      <c r="P1161">
        <v>0</v>
      </c>
      <c r="R1161">
        <v>2.2000000000000002</v>
      </c>
      <c r="T1161">
        <v>1.6</v>
      </c>
      <c r="V1161">
        <v>14</v>
      </c>
    </row>
    <row r="1162" spans="1:22" x14ac:dyDescent="0.25">
      <c r="A1162" s="11">
        <v>37321</v>
      </c>
      <c r="B1162">
        <v>2002</v>
      </c>
      <c r="C1162" s="4">
        <v>3</v>
      </c>
      <c r="D1162">
        <v>6</v>
      </c>
      <c r="F1162">
        <v>-16.399999999999999</v>
      </c>
      <c r="H1162">
        <v>-26.9</v>
      </c>
      <c r="J1162">
        <v>-21.7</v>
      </c>
      <c r="L1162">
        <v>39.700000000000003</v>
      </c>
      <c r="N1162">
        <v>0</v>
      </c>
      <c r="P1162">
        <v>0</v>
      </c>
      <c r="R1162">
        <v>0.2</v>
      </c>
      <c r="T1162">
        <v>0</v>
      </c>
      <c r="U1162" t="s">
        <v>66</v>
      </c>
      <c r="V1162">
        <v>14</v>
      </c>
    </row>
    <row r="1163" spans="1:22" x14ac:dyDescent="0.25">
      <c r="A1163" s="11">
        <v>37322</v>
      </c>
      <c r="B1163">
        <v>2002</v>
      </c>
      <c r="C1163" s="4">
        <v>3</v>
      </c>
      <c r="D1163">
        <v>7</v>
      </c>
      <c r="F1163">
        <v>-17.2</v>
      </c>
      <c r="H1163">
        <v>-27.2</v>
      </c>
      <c r="J1163">
        <v>-22.2</v>
      </c>
      <c r="L1163">
        <v>40.200000000000003</v>
      </c>
      <c r="N1163">
        <v>0</v>
      </c>
      <c r="P1163">
        <v>0</v>
      </c>
      <c r="R1163">
        <v>0.2</v>
      </c>
      <c r="T1163">
        <v>0.2</v>
      </c>
      <c r="V1163">
        <v>13</v>
      </c>
    </row>
    <row r="1164" spans="1:22" x14ac:dyDescent="0.25">
      <c r="A1164" s="11">
        <v>37323</v>
      </c>
      <c r="B1164">
        <v>2002</v>
      </c>
      <c r="C1164" s="4">
        <v>3</v>
      </c>
      <c r="D1164">
        <v>8</v>
      </c>
      <c r="F1164">
        <v>-15</v>
      </c>
      <c r="H1164">
        <v>-29.5</v>
      </c>
      <c r="J1164">
        <v>-22.3</v>
      </c>
      <c r="L1164">
        <v>40.299999999999997</v>
      </c>
      <c r="N1164">
        <v>0</v>
      </c>
      <c r="P1164">
        <v>0</v>
      </c>
      <c r="R1164">
        <v>0</v>
      </c>
      <c r="S1164" t="s">
        <v>66</v>
      </c>
      <c r="T1164">
        <v>0</v>
      </c>
      <c r="U1164" t="s">
        <v>66</v>
      </c>
      <c r="V1164">
        <v>12</v>
      </c>
    </row>
    <row r="1165" spans="1:22" x14ac:dyDescent="0.25">
      <c r="A1165" s="11">
        <v>37324</v>
      </c>
      <c r="B1165">
        <v>2002</v>
      </c>
      <c r="C1165" s="4">
        <v>3</v>
      </c>
      <c r="D1165">
        <v>9</v>
      </c>
      <c r="F1165">
        <v>-12.1</v>
      </c>
      <c r="H1165">
        <v>-25.9</v>
      </c>
      <c r="J1165">
        <v>-19</v>
      </c>
      <c r="L1165">
        <v>37</v>
      </c>
      <c r="N1165">
        <v>0</v>
      </c>
      <c r="P1165">
        <v>0</v>
      </c>
      <c r="R1165">
        <v>0</v>
      </c>
      <c r="T1165">
        <v>0</v>
      </c>
      <c r="V1165">
        <v>12</v>
      </c>
    </row>
    <row r="1166" spans="1:22" x14ac:dyDescent="0.25">
      <c r="A1166" s="11">
        <v>37325</v>
      </c>
      <c r="B1166">
        <v>2002</v>
      </c>
      <c r="C1166" s="4">
        <v>3</v>
      </c>
      <c r="D1166">
        <v>10</v>
      </c>
      <c r="F1166">
        <v>-12.9</v>
      </c>
      <c r="H1166">
        <v>-18</v>
      </c>
      <c r="J1166">
        <v>-15.5</v>
      </c>
      <c r="L1166">
        <v>33.5</v>
      </c>
      <c r="N1166">
        <v>0</v>
      </c>
      <c r="P1166">
        <v>0</v>
      </c>
      <c r="R1166">
        <v>1.6</v>
      </c>
      <c r="T1166">
        <v>1.2</v>
      </c>
      <c r="V1166">
        <v>12</v>
      </c>
    </row>
    <row r="1167" spans="1:22" x14ac:dyDescent="0.25">
      <c r="A1167" s="11">
        <v>37326</v>
      </c>
      <c r="B1167">
        <v>2002</v>
      </c>
      <c r="C1167" s="4">
        <v>3</v>
      </c>
      <c r="D1167">
        <v>11</v>
      </c>
      <c r="F1167">
        <v>-12</v>
      </c>
      <c r="H1167">
        <v>-15.5</v>
      </c>
      <c r="J1167">
        <v>-13.8</v>
      </c>
      <c r="L1167">
        <v>31.8</v>
      </c>
      <c r="N1167">
        <v>0</v>
      </c>
      <c r="P1167">
        <v>0</v>
      </c>
      <c r="R1167">
        <v>2</v>
      </c>
      <c r="T1167">
        <v>1.4</v>
      </c>
      <c r="V1167">
        <v>13</v>
      </c>
    </row>
    <row r="1168" spans="1:22" x14ac:dyDescent="0.25">
      <c r="A1168" s="11">
        <v>37327</v>
      </c>
      <c r="B1168">
        <v>2002</v>
      </c>
      <c r="C1168" s="4">
        <v>3</v>
      </c>
      <c r="D1168">
        <v>12</v>
      </c>
      <c r="F1168">
        <v>-8.1</v>
      </c>
      <c r="H1168">
        <v>-14.1</v>
      </c>
      <c r="J1168">
        <v>-11.1</v>
      </c>
      <c r="L1168">
        <v>29.1</v>
      </c>
      <c r="N1168">
        <v>0</v>
      </c>
      <c r="P1168">
        <v>0</v>
      </c>
      <c r="R1168">
        <v>3.6</v>
      </c>
      <c r="T1168">
        <v>2.4</v>
      </c>
      <c r="V1168">
        <v>17</v>
      </c>
    </row>
    <row r="1169" spans="1:22" x14ac:dyDescent="0.25">
      <c r="A1169" s="11">
        <v>37328</v>
      </c>
      <c r="B1169">
        <v>2002</v>
      </c>
      <c r="C1169" s="4">
        <v>3</v>
      </c>
      <c r="D1169">
        <v>13</v>
      </c>
      <c r="F1169">
        <v>-7.9</v>
      </c>
      <c r="H1169">
        <v>-11.3</v>
      </c>
      <c r="J1169">
        <v>-9.6</v>
      </c>
      <c r="L1169">
        <v>27.6</v>
      </c>
      <c r="N1169">
        <v>0</v>
      </c>
      <c r="P1169">
        <v>0</v>
      </c>
      <c r="R1169">
        <v>0.6</v>
      </c>
      <c r="T1169">
        <v>0.4</v>
      </c>
      <c r="V1169">
        <v>18</v>
      </c>
    </row>
    <row r="1170" spans="1:22" x14ac:dyDescent="0.25">
      <c r="A1170" s="11">
        <v>37329</v>
      </c>
      <c r="B1170">
        <v>2002</v>
      </c>
      <c r="C1170" s="4">
        <v>3</v>
      </c>
      <c r="D1170">
        <v>14</v>
      </c>
      <c r="F1170">
        <v>-7.1</v>
      </c>
      <c r="H1170">
        <v>-13.7</v>
      </c>
      <c r="J1170">
        <v>-10.4</v>
      </c>
      <c r="L1170">
        <v>28.4</v>
      </c>
      <c r="N1170">
        <v>0</v>
      </c>
      <c r="P1170">
        <v>0</v>
      </c>
      <c r="R1170">
        <v>2</v>
      </c>
      <c r="T1170">
        <v>1.2</v>
      </c>
      <c r="V1170">
        <v>18</v>
      </c>
    </row>
    <row r="1171" spans="1:22" x14ac:dyDescent="0.25">
      <c r="A1171" s="11">
        <v>37330</v>
      </c>
      <c r="B1171">
        <v>2002</v>
      </c>
      <c r="C1171" s="4">
        <v>3</v>
      </c>
      <c r="D1171">
        <v>15</v>
      </c>
      <c r="F1171">
        <v>-11.4</v>
      </c>
      <c r="H1171">
        <v>-16.7</v>
      </c>
      <c r="J1171">
        <v>-14.1</v>
      </c>
      <c r="L1171">
        <v>32.1</v>
      </c>
      <c r="N1171">
        <v>0</v>
      </c>
      <c r="P1171">
        <v>0</v>
      </c>
      <c r="R1171">
        <v>0.2</v>
      </c>
      <c r="T1171">
        <v>0</v>
      </c>
      <c r="U1171" t="s">
        <v>66</v>
      </c>
      <c r="V1171">
        <v>19</v>
      </c>
    </row>
    <row r="1172" spans="1:22" x14ac:dyDescent="0.25">
      <c r="A1172" s="11">
        <v>37331</v>
      </c>
      <c r="B1172">
        <v>2002</v>
      </c>
      <c r="C1172" s="4">
        <v>3</v>
      </c>
      <c r="D1172">
        <v>16</v>
      </c>
      <c r="F1172">
        <v>-14.1</v>
      </c>
      <c r="H1172">
        <v>-18.5</v>
      </c>
      <c r="J1172">
        <v>-16.3</v>
      </c>
      <c r="L1172">
        <v>34.299999999999997</v>
      </c>
      <c r="N1172">
        <v>0</v>
      </c>
      <c r="P1172">
        <v>0</v>
      </c>
      <c r="R1172">
        <v>0.4</v>
      </c>
      <c r="T1172">
        <v>0.2</v>
      </c>
      <c r="V1172">
        <v>20</v>
      </c>
    </row>
    <row r="1173" spans="1:22" x14ac:dyDescent="0.25">
      <c r="A1173" s="11">
        <v>37332</v>
      </c>
      <c r="B1173">
        <v>2002</v>
      </c>
      <c r="C1173" s="4">
        <v>3</v>
      </c>
      <c r="D1173">
        <v>17</v>
      </c>
      <c r="F1173">
        <v>-11.6</v>
      </c>
      <c r="H1173">
        <v>-19.399999999999999</v>
      </c>
      <c r="J1173">
        <v>-15.5</v>
      </c>
      <c r="L1173">
        <v>33.5</v>
      </c>
      <c r="N1173">
        <v>0</v>
      </c>
      <c r="P1173">
        <v>0</v>
      </c>
      <c r="R1173">
        <v>0.6</v>
      </c>
      <c r="T1173">
        <v>0.6</v>
      </c>
      <c r="V1173">
        <v>20</v>
      </c>
    </row>
    <row r="1174" spans="1:22" x14ac:dyDescent="0.25">
      <c r="A1174" s="11">
        <v>37333</v>
      </c>
      <c r="B1174">
        <v>2002</v>
      </c>
      <c r="C1174" s="4">
        <v>3</v>
      </c>
      <c r="D1174">
        <v>18</v>
      </c>
      <c r="F1174">
        <v>-15.2</v>
      </c>
      <c r="H1174">
        <v>-21.7</v>
      </c>
      <c r="J1174">
        <v>-18.5</v>
      </c>
      <c r="L1174">
        <v>36.5</v>
      </c>
      <c r="N1174">
        <v>0</v>
      </c>
      <c r="P1174">
        <v>0</v>
      </c>
      <c r="R1174">
        <v>0.2</v>
      </c>
      <c r="T1174">
        <v>0</v>
      </c>
      <c r="U1174" t="s">
        <v>66</v>
      </c>
      <c r="V1174">
        <v>20</v>
      </c>
    </row>
    <row r="1175" spans="1:22" x14ac:dyDescent="0.25">
      <c r="A1175" s="11">
        <v>37334</v>
      </c>
      <c r="B1175">
        <v>2002</v>
      </c>
      <c r="C1175" s="4">
        <v>3</v>
      </c>
      <c r="D1175">
        <v>19</v>
      </c>
      <c r="F1175">
        <v>-15</v>
      </c>
      <c r="H1175">
        <v>-26.7</v>
      </c>
      <c r="J1175">
        <v>-20.9</v>
      </c>
      <c r="L1175">
        <v>38.9</v>
      </c>
      <c r="N1175">
        <v>0</v>
      </c>
      <c r="P1175">
        <v>0</v>
      </c>
      <c r="R1175">
        <v>0</v>
      </c>
      <c r="S1175" t="s">
        <v>66</v>
      </c>
      <c r="T1175">
        <v>0</v>
      </c>
      <c r="U1175" t="s">
        <v>66</v>
      </c>
      <c r="V1175">
        <v>20</v>
      </c>
    </row>
    <row r="1176" spans="1:22" x14ac:dyDescent="0.25">
      <c r="A1176" s="11">
        <v>37335</v>
      </c>
      <c r="B1176">
        <v>2002</v>
      </c>
      <c r="C1176" s="4">
        <v>3</v>
      </c>
      <c r="D1176">
        <v>20</v>
      </c>
      <c r="F1176">
        <v>-14.3</v>
      </c>
      <c r="H1176">
        <v>-25.8</v>
      </c>
      <c r="J1176">
        <v>-20.100000000000001</v>
      </c>
      <c r="L1176">
        <v>38.1</v>
      </c>
      <c r="N1176">
        <v>0</v>
      </c>
      <c r="P1176">
        <v>0</v>
      </c>
      <c r="R1176">
        <v>0</v>
      </c>
      <c r="T1176">
        <v>0</v>
      </c>
      <c r="V1176">
        <v>20</v>
      </c>
    </row>
    <row r="1177" spans="1:22" x14ac:dyDescent="0.25">
      <c r="A1177" s="11">
        <v>37336</v>
      </c>
      <c r="B1177">
        <v>2002</v>
      </c>
      <c r="C1177" s="4">
        <v>3</v>
      </c>
      <c r="D1177">
        <v>21</v>
      </c>
      <c r="F1177">
        <v>-6.2</v>
      </c>
      <c r="H1177">
        <v>-22.4</v>
      </c>
      <c r="J1177">
        <v>-14.3</v>
      </c>
      <c r="L1177">
        <v>32.299999999999997</v>
      </c>
      <c r="N1177">
        <v>0</v>
      </c>
      <c r="P1177">
        <v>0</v>
      </c>
      <c r="R1177">
        <v>0</v>
      </c>
      <c r="T1177">
        <v>0</v>
      </c>
      <c r="V1177">
        <v>20</v>
      </c>
    </row>
    <row r="1178" spans="1:22" x14ac:dyDescent="0.25">
      <c r="A1178" s="11">
        <v>37337</v>
      </c>
      <c r="B1178">
        <v>2002</v>
      </c>
      <c r="C1178" s="4">
        <v>3</v>
      </c>
      <c r="D1178">
        <v>22</v>
      </c>
      <c r="F1178">
        <v>0.2</v>
      </c>
      <c r="H1178">
        <v>-21.6</v>
      </c>
      <c r="J1178">
        <v>-10.7</v>
      </c>
      <c r="L1178">
        <v>28.7</v>
      </c>
      <c r="N1178">
        <v>0</v>
      </c>
      <c r="P1178">
        <v>0</v>
      </c>
      <c r="R1178">
        <v>0</v>
      </c>
      <c r="T1178">
        <v>0</v>
      </c>
      <c r="V1178">
        <v>19</v>
      </c>
    </row>
    <row r="1179" spans="1:22" x14ac:dyDescent="0.25">
      <c r="A1179" s="11">
        <v>37338</v>
      </c>
      <c r="B1179">
        <v>2002</v>
      </c>
      <c r="C1179" s="4">
        <v>3</v>
      </c>
      <c r="D1179">
        <v>23</v>
      </c>
      <c r="F1179">
        <v>-0.1</v>
      </c>
      <c r="H1179">
        <v>-11.9</v>
      </c>
      <c r="J1179">
        <v>-6</v>
      </c>
      <c r="L1179">
        <v>24</v>
      </c>
      <c r="N1179">
        <v>0</v>
      </c>
      <c r="P1179">
        <v>0</v>
      </c>
      <c r="R1179">
        <v>0</v>
      </c>
      <c r="T1179">
        <v>0</v>
      </c>
      <c r="V1179">
        <v>18</v>
      </c>
    </row>
    <row r="1180" spans="1:22" x14ac:dyDescent="0.25">
      <c r="A1180" s="11">
        <v>37339</v>
      </c>
      <c r="B1180">
        <v>2002</v>
      </c>
      <c r="C1180" s="4">
        <v>3</v>
      </c>
      <c r="D1180">
        <v>24</v>
      </c>
      <c r="F1180">
        <v>-1.3</v>
      </c>
      <c r="H1180">
        <v>-6.3</v>
      </c>
      <c r="J1180">
        <v>-3.8</v>
      </c>
      <c r="L1180">
        <v>21.8</v>
      </c>
      <c r="N1180">
        <v>0</v>
      </c>
      <c r="P1180">
        <v>0</v>
      </c>
      <c r="R1180">
        <v>0</v>
      </c>
      <c r="T1180">
        <v>0</v>
      </c>
      <c r="V1180">
        <v>18</v>
      </c>
    </row>
    <row r="1181" spans="1:22" x14ac:dyDescent="0.25">
      <c r="A1181" s="11">
        <v>37340</v>
      </c>
      <c r="B1181">
        <v>2002</v>
      </c>
      <c r="C1181" s="4">
        <v>3</v>
      </c>
      <c r="D1181">
        <v>25</v>
      </c>
      <c r="F1181">
        <v>1.2</v>
      </c>
      <c r="H1181">
        <v>-6.3</v>
      </c>
      <c r="J1181">
        <v>-2.6</v>
      </c>
      <c r="L1181">
        <v>20.6</v>
      </c>
      <c r="N1181">
        <v>0</v>
      </c>
      <c r="P1181">
        <v>0</v>
      </c>
      <c r="R1181">
        <v>1</v>
      </c>
      <c r="T1181">
        <v>0.6</v>
      </c>
      <c r="V1181">
        <v>19</v>
      </c>
    </row>
    <row r="1182" spans="1:22" x14ac:dyDescent="0.25">
      <c r="A1182" s="11">
        <v>37341</v>
      </c>
      <c r="B1182">
        <v>2002</v>
      </c>
      <c r="C1182" s="4">
        <v>3</v>
      </c>
      <c r="D1182">
        <v>26</v>
      </c>
      <c r="F1182">
        <v>2.5</v>
      </c>
      <c r="H1182">
        <v>-7.2</v>
      </c>
      <c r="J1182">
        <v>-2.4</v>
      </c>
      <c r="L1182">
        <v>20.399999999999999</v>
      </c>
      <c r="N1182">
        <v>0</v>
      </c>
      <c r="P1182">
        <v>0</v>
      </c>
      <c r="R1182">
        <v>0</v>
      </c>
      <c r="T1182">
        <v>0</v>
      </c>
      <c r="V1182">
        <v>18</v>
      </c>
    </row>
    <row r="1183" spans="1:22" x14ac:dyDescent="0.25">
      <c r="A1183" s="11">
        <v>37342</v>
      </c>
      <c r="B1183">
        <v>2002</v>
      </c>
      <c r="C1183" s="4">
        <v>3</v>
      </c>
      <c r="D1183">
        <v>27</v>
      </c>
      <c r="F1183">
        <v>6.2</v>
      </c>
      <c r="H1183">
        <v>-1.7</v>
      </c>
      <c r="J1183">
        <v>2.2999999999999998</v>
      </c>
      <c r="L1183">
        <v>15.7</v>
      </c>
      <c r="N1183">
        <v>0</v>
      </c>
      <c r="P1183">
        <v>0</v>
      </c>
      <c r="R1183">
        <v>0</v>
      </c>
      <c r="T1183">
        <v>0</v>
      </c>
      <c r="V1183">
        <v>16</v>
      </c>
    </row>
    <row r="1184" spans="1:22" x14ac:dyDescent="0.25">
      <c r="A1184" s="11">
        <v>37343</v>
      </c>
      <c r="B1184">
        <v>2002</v>
      </c>
      <c r="C1184" s="4">
        <v>3</v>
      </c>
      <c r="D1184">
        <v>28</v>
      </c>
      <c r="F1184">
        <v>6</v>
      </c>
      <c r="H1184">
        <v>-2.2999999999999998</v>
      </c>
      <c r="J1184">
        <v>1.9</v>
      </c>
      <c r="L1184">
        <v>16.100000000000001</v>
      </c>
      <c r="N1184">
        <v>0</v>
      </c>
      <c r="P1184">
        <v>0</v>
      </c>
      <c r="R1184">
        <v>0</v>
      </c>
      <c r="S1184" t="s">
        <v>66</v>
      </c>
      <c r="T1184">
        <v>0</v>
      </c>
      <c r="U1184" t="s">
        <v>66</v>
      </c>
      <c r="V1184">
        <v>13</v>
      </c>
    </row>
    <row r="1185" spans="1:23" x14ac:dyDescent="0.25">
      <c r="A1185" s="11">
        <v>37344</v>
      </c>
      <c r="B1185">
        <v>2002</v>
      </c>
      <c r="C1185" s="4">
        <v>3</v>
      </c>
      <c r="D1185">
        <v>29</v>
      </c>
      <c r="F1185">
        <v>2.4</v>
      </c>
      <c r="H1185">
        <v>-4.9000000000000004</v>
      </c>
      <c r="J1185">
        <v>-1.3</v>
      </c>
      <c r="L1185">
        <v>19.3</v>
      </c>
      <c r="N1185">
        <v>0</v>
      </c>
      <c r="P1185">
        <v>0</v>
      </c>
      <c r="R1185">
        <v>1</v>
      </c>
      <c r="T1185">
        <v>1</v>
      </c>
      <c r="V1185">
        <v>1</v>
      </c>
    </row>
    <row r="1186" spans="1:23" x14ac:dyDescent="0.25">
      <c r="A1186" s="11">
        <v>37345</v>
      </c>
      <c r="B1186">
        <v>2002</v>
      </c>
      <c r="C1186" s="4">
        <v>3</v>
      </c>
      <c r="D1186">
        <v>30</v>
      </c>
      <c r="F1186">
        <v>-2.8</v>
      </c>
      <c r="H1186">
        <v>-11.1</v>
      </c>
      <c r="J1186">
        <v>-7</v>
      </c>
      <c r="L1186">
        <v>25</v>
      </c>
      <c r="N1186">
        <v>0</v>
      </c>
      <c r="P1186">
        <v>0</v>
      </c>
      <c r="R1186">
        <v>0</v>
      </c>
      <c r="T1186">
        <v>0</v>
      </c>
      <c r="V1186">
        <v>0</v>
      </c>
      <c r="W1186" t="s">
        <v>66</v>
      </c>
    </row>
    <row r="1187" spans="1:23" x14ac:dyDescent="0.25">
      <c r="A1187" s="11">
        <v>37346</v>
      </c>
      <c r="B1187">
        <v>2002</v>
      </c>
      <c r="C1187" s="4">
        <v>3</v>
      </c>
      <c r="D1187">
        <v>31</v>
      </c>
      <c r="F1187">
        <v>-3.4</v>
      </c>
      <c r="H1187">
        <v>-10.199999999999999</v>
      </c>
      <c r="J1187">
        <v>-6.8</v>
      </c>
      <c r="L1187">
        <v>24.8</v>
      </c>
      <c r="N1187">
        <v>0</v>
      </c>
      <c r="P1187">
        <v>0</v>
      </c>
      <c r="R1187">
        <v>7.6</v>
      </c>
      <c r="T1187">
        <v>6</v>
      </c>
      <c r="V1187">
        <v>0</v>
      </c>
      <c r="W1187" t="s">
        <v>66</v>
      </c>
    </row>
    <row r="1188" spans="1:23" x14ac:dyDescent="0.25">
      <c r="A1188" s="11">
        <v>37347</v>
      </c>
      <c r="B1188">
        <v>2002</v>
      </c>
      <c r="C1188" s="4">
        <v>4</v>
      </c>
      <c r="D1188">
        <v>1</v>
      </c>
      <c r="F1188">
        <v>-9.5</v>
      </c>
      <c r="H1188">
        <v>-16.5</v>
      </c>
      <c r="J1188">
        <v>-13</v>
      </c>
      <c r="L1188">
        <v>31</v>
      </c>
      <c r="N1188">
        <v>0</v>
      </c>
      <c r="P1188">
        <v>0</v>
      </c>
      <c r="R1188">
        <v>0.6</v>
      </c>
      <c r="T1188">
        <v>0.6</v>
      </c>
      <c r="V1188">
        <v>7</v>
      </c>
    </row>
    <row r="1189" spans="1:23" x14ac:dyDescent="0.25">
      <c r="A1189" s="11">
        <v>37348</v>
      </c>
      <c r="B1189">
        <v>2002</v>
      </c>
      <c r="C1189" s="4">
        <v>4</v>
      </c>
      <c r="D1189">
        <v>2</v>
      </c>
      <c r="F1189">
        <v>-8.6</v>
      </c>
      <c r="H1189">
        <v>-19.399999999999999</v>
      </c>
      <c r="J1189">
        <v>-14</v>
      </c>
      <c r="L1189">
        <v>32</v>
      </c>
      <c r="N1189">
        <v>0</v>
      </c>
      <c r="P1189">
        <v>0</v>
      </c>
      <c r="R1189">
        <v>0</v>
      </c>
      <c r="S1189" t="s">
        <v>66</v>
      </c>
      <c r="T1189">
        <v>0</v>
      </c>
      <c r="U1189" t="s">
        <v>66</v>
      </c>
      <c r="V1189">
        <v>7</v>
      </c>
    </row>
    <row r="1190" spans="1:23" x14ac:dyDescent="0.25">
      <c r="A1190" s="11">
        <v>37349</v>
      </c>
      <c r="B1190">
        <v>2002</v>
      </c>
      <c r="C1190" s="4">
        <v>4</v>
      </c>
      <c r="D1190">
        <v>3</v>
      </c>
      <c r="F1190">
        <v>-4.4000000000000004</v>
      </c>
      <c r="H1190">
        <v>-14.8</v>
      </c>
      <c r="J1190">
        <v>-9.6</v>
      </c>
      <c r="L1190">
        <v>27.6</v>
      </c>
      <c r="N1190">
        <v>0</v>
      </c>
      <c r="P1190">
        <v>0</v>
      </c>
      <c r="R1190">
        <v>0</v>
      </c>
      <c r="T1190">
        <v>0</v>
      </c>
      <c r="V1190">
        <v>7</v>
      </c>
    </row>
    <row r="1191" spans="1:23" x14ac:dyDescent="0.25">
      <c r="A1191" s="11">
        <v>37350</v>
      </c>
      <c r="B1191">
        <v>2002</v>
      </c>
      <c r="C1191" s="4">
        <v>4</v>
      </c>
      <c r="D1191">
        <v>4</v>
      </c>
      <c r="F1191">
        <v>-3.7</v>
      </c>
      <c r="H1191">
        <v>-12.1</v>
      </c>
      <c r="J1191">
        <v>-7.9</v>
      </c>
      <c r="L1191">
        <v>25.9</v>
      </c>
      <c r="N1191">
        <v>0</v>
      </c>
      <c r="P1191">
        <v>0</v>
      </c>
      <c r="R1191">
        <v>0</v>
      </c>
      <c r="T1191">
        <v>0</v>
      </c>
      <c r="V1191">
        <v>5</v>
      </c>
    </row>
    <row r="1192" spans="1:23" x14ac:dyDescent="0.25">
      <c r="A1192" s="11">
        <v>37351</v>
      </c>
      <c r="B1192">
        <v>2002</v>
      </c>
      <c r="C1192" s="4">
        <v>4</v>
      </c>
      <c r="D1192">
        <v>5</v>
      </c>
      <c r="F1192">
        <v>-1</v>
      </c>
      <c r="H1192">
        <v>-6.8</v>
      </c>
      <c r="J1192">
        <v>-3.9</v>
      </c>
      <c r="L1192">
        <v>21.9</v>
      </c>
      <c r="N1192">
        <v>0</v>
      </c>
      <c r="P1192">
        <v>0</v>
      </c>
      <c r="R1192">
        <v>0</v>
      </c>
      <c r="S1192" t="s">
        <v>66</v>
      </c>
      <c r="T1192">
        <v>0</v>
      </c>
      <c r="U1192" t="s">
        <v>66</v>
      </c>
      <c r="V1192">
        <v>3</v>
      </c>
    </row>
    <row r="1193" spans="1:23" x14ac:dyDescent="0.25">
      <c r="A1193" s="11">
        <v>37352</v>
      </c>
      <c r="B1193">
        <v>2002</v>
      </c>
      <c r="C1193" s="4">
        <v>4</v>
      </c>
      <c r="D1193">
        <v>6</v>
      </c>
      <c r="F1193">
        <v>-1.9</v>
      </c>
      <c r="H1193">
        <v>-6.9</v>
      </c>
      <c r="J1193">
        <v>-4.4000000000000004</v>
      </c>
      <c r="L1193">
        <v>22.4</v>
      </c>
      <c r="N1193">
        <v>0</v>
      </c>
      <c r="P1193">
        <v>0</v>
      </c>
      <c r="R1193">
        <v>5.2</v>
      </c>
      <c r="T1193">
        <v>4.8</v>
      </c>
      <c r="V1193">
        <v>7</v>
      </c>
    </row>
    <row r="1194" spans="1:23" x14ac:dyDescent="0.25">
      <c r="A1194" s="11">
        <v>37353</v>
      </c>
      <c r="B1194">
        <v>2002</v>
      </c>
      <c r="C1194" s="4">
        <v>4</v>
      </c>
      <c r="D1194">
        <v>7</v>
      </c>
      <c r="F1194">
        <v>-2.4</v>
      </c>
      <c r="H1194">
        <v>-7.7</v>
      </c>
      <c r="J1194">
        <v>-5.0999999999999996</v>
      </c>
      <c r="L1194">
        <v>23.1</v>
      </c>
      <c r="N1194">
        <v>0</v>
      </c>
      <c r="P1194">
        <v>0</v>
      </c>
      <c r="R1194">
        <v>0.6</v>
      </c>
      <c r="T1194">
        <v>0.6</v>
      </c>
      <c r="V1194">
        <v>7</v>
      </c>
    </row>
    <row r="1195" spans="1:23" x14ac:dyDescent="0.25">
      <c r="A1195" s="11">
        <v>37354</v>
      </c>
      <c r="B1195">
        <v>2002</v>
      </c>
      <c r="C1195" s="4">
        <v>4</v>
      </c>
      <c r="D1195">
        <v>8</v>
      </c>
      <c r="F1195">
        <v>-0.4</v>
      </c>
      <c r="H1195">
        <v>-9.1999999999999993</v>
      </c>
      <c r="J1195">
        <v>-4.8</v>
      </c>
      <c r="L1195">
        <v>22.8</v>
      </c>
      <c r="N1195">
        <v>0</v>
      </c>
      <c r="P1195">
        <v>0</v>
      </c>
      <c r="R1195">
        <v>0.4</v>
      </c>
      <c r="T1195">
        <v>0.2</v>
      </c>
      <c r="V1195">
        <v>7</v>
      </c>
    </row>
    <row r="1196" spans="1:23" x14ac:dyDescent="0.25">
      <c r="A1196" s="11">
        <v>37355</v>
      </c>
      <c r="B1196">
        <v>2002</v>
      </c>
      <c r="C1196" s="4">
        <v>4</v>
      </c>
      <c r="D1196">
        <v>9</v>
      </c>
      <c r="F1196">
        <v>0.5</v>
      </c>
      <c r="H1196">
        <v>-11.2</v>
      </c>
      <c r="J1196">
        <v>-5.4</v>
      </c>
      <c r="L1196">
        <v>23.4</v>
      </c>
      <c r="N1196">
        <v>0</v>
      </c>
      <c r="P1196">
        <v>0</v>
      </c>
      <c r="R1196">
        <v>0</v>
      </c>
      <c r="T1196">
        <v>0</v>
      </c>
      <c r="V1196">
        <v>6</v>
      </c>
    </row>
    <row r="1197" spans="1:23" x14ac:dyDescent="0.25">
      <c r="A1197" s="11">
        <v>37356</v>
      </c>
      <c r="B1197">
        <v>2002</v>
      </c>
      <c r="C1197" s="4">
        <v>4</v>
      </c>
      <c r="D1197">
        <v>10</v>
      </c>
      <c r="F1197">
        <v>8.1</v>
      </c>
      <c r="H1197">
        <v>-1.7</v>
      </c>
      <c r="J1197">
        <v>3.2</v>
      </c>
      <c r="L1197">
        <v>14.8</v>
      </c>
      <c r="N1197">
        <v>0</v>
      </c>
      <c r="P1197">
        <v>0</v>
      </c>
      <c r="R1197">
        <v>0</v>
      </c>
      <c r="T1197">
        <v>0</v>
      </c>
      <c r="V1197">
        <v>5</v>
      </c>
    </row>
    <row r="1198" spans="1:23" x14ac:dyDescent="0.25">
      <c r="A1198" s="11">
        <v>37357</v>
      </c>
      <c r="B1198">
        <v>2002</v>
      </c>
      <c r="C1198" s="4">
        <v>4</v>
      </c>
      <c r="D1198">
        <v>11</v>
      </c>
      <c r="F1198">
        <v>14</v>
      </c>
      <c r="H1198">
        <v>0.3</v>
      </c>
      <c r="J1198">
        <v>7.2</v>
      </c>
      <c r="L1198">
        <v>10.8</v>
      </c>
      <c r="N1198">
        <v>0</v>
      </c>
      <c r="P1198">
        <v>0</v>
      </c>
      <c r="R1198">
        <v>0</v>
      </c>
      <c r="T1198">
        <v>0</v>
      </c>
      <c r="V1198">
        <v>0</v>
      </c>
      <c r="W1198" t="s">
        <v>66</v>
      </c>
    </row>
    <row r="1199" spans="1:23" x14ac:dyDescent="0.25">
      <c r="A1199" s="11">
        <v>37358</v>
      </c>
      <c r="B1199">
        <v>2002</v>
      </c>
      <c r="C1199" s="4">
        <v>4</v>
      </c>
      <c r="D1199">
        <v>12</v>
      </c>
      <c r="F1199">
        <v>16.3</v>
      </c>
      <c r="H1199">
        <v>2.6</v>
      </c>
      <c r="J1199">
        <v>9.5</v>
      </c>
      <c r="L1199">
        <v>8.5</v>
      </c>
      <c r="N1199">
        <v>0</v>
      </c>
      <c r="P1199">
        <v>0</v>
      </c>
      <c r="R1199">
        <v>0</v>
      </c>
      <c r="T1199">
        <v>0</v>
      </c>
      <c r="V1199">
        <v>0</v>
      </c>
    </row>
    <row r="1200" spans="1:23" x14ac:dyDescent="0.25">
      <c r="A1200" s="11">
        <v>37359</v>
      </c>
      <c r="B1200">
        <v>2002</v>
      </c>
      <c r="C1200" s="4">
        <v>4</v>
      </c>
      <c r="D1200">
        <v>13</v>
      </c>
      <c r="F1200">
        <v>15</v>
      </c>
      <c r="H1200">
        <v>1.1000000000000001</v>
      </c>
      <c r="J1200">
        <v>8.1</v>
      </c>
      <c r="L1200">
        <v>9.9</v>
      </c>
      <c r="N1200">
        <v>0</v>
      </c>
      <c r="P1200">
        <v>0</v>
      </c>
      <c r="R1200">
        <v>0</v>
      </c>
      <c r="T1200">
        <v>0</v>
      </c>
      <c r="V1200">
        <v>0</v>
      </c>
    </row>
    <row r="1201" spans="1:23" x14ac:dyDescent="0.25">
      <c r="A1201" s="11">
        <v>37360</v>
      </c>
      <c r="B1201">
        <v>2002</v>
      </c>
      <c r="C1201" s="4">
        <v>4</v>
      </c>
      <c r="D1201">
        <v>14</v>
      </c>
      <c r="F1201">
        <v>4.3</v>
      </c>
      <c r="H1201">
        <v>-0.9</v>
      </c>
      <c r="J1201">
        <v>1.7</v>
      </c>
      <c r="L1201">
        <v>16.3</v>
      </c>
      <c r="N1201">
        <v>0</v>
      </c>
      <c r="P1201">
        <v>4.2</v>
      </c>
      <c r="R1201">
        <v>3</v>
      </c>
      <c r="T1201">
        <v>7.2</v>
      </c>
      <c r="V1201">
        <v>0</v>
      </c>
    </row>
    <row r="1202" spans="1:23" x14ac:dyDescent="0.25">
      <c r="A1202" s="11">
        <v>37361</v>
      </c>
      <c r="B1202">
        <v>2002</v>
      </c>
      <c r="C1202" s="4">
        <v>4</v>
      </c>
      <c r="D1202">
        <v>15</v>
      </c>
      <c r="F1202">
        <v>-0.4</v>
      </c>
      <c r="H1202">
        <v>-5.4</v>
      </c>
      <c r="J1202">
        <v>-2.9</v>
      </c>
      <c r="L1202">
        <v>20.9</v>
      </c>
      <c r="N1202">
        <v>0</v>
      </c>
      <c r="P1202">
        <v>0</v>
      </c>
      <c r="R1202">
        <v>21.2</v>
      </c>
      <c r="T1202">
        <v>17.399999999999999</v>
      </c>
      <c r="V1202">
        <v>12</v>
      </c>
    </row>
    <row r="1203" spans="1:23" x14ac:dyDescent="0.25">
      <c r="A1203" s="11">
        <v>37362</v>
      </c>
      <c r="B1203">
        <v>2002</v>
      </c>
      <c r="C1203" s="4">
        <v>4</v>
      </c>
      <c r="D1203">
        <v>16</v>
      </c>
      <c r="F1203">
        <v>2.4</v>
      </c>
      <c r="H1203">
        <v>-7.9</v>
      </c>
      <c r="J1203">
        <v>-2.8</v>
      </c>
      <c r="L1203">
        <v>20.8</v>
      </c>
      <c r="N1203">
        <v>0</v>
      </c>
      <c r="P1203">
        <v>0</v>
      </c>
      <c r="R1203">
        <v>0</v>
      </c>
      <c r="T1203">
        <v>0</v>
      </c>
      <c r="V1203">
        <v>19</v>
      </c>
    </row>
    <row r="1204" spans="1:23" x14ac:dyDescent="0.25">
      <c r="A1204" s="11">
        <v>37363</v>
      </c>
      <c r="B1204">
        <v>2002</v>
      </c>
      <c r="C1204" s="4">
        <v>4</v>
      </c>
      <c r="D1204">
        <v>17</v>
      </c>
      <c r="F1204">
        <v>1.4</v>
      </c>
      <c r="H1204">
        <v>-6.6</v>
      </c>
      <c r="J1204">
        <v>-2.6</v>
      </c>
      <c r="L1204">
        <v>20.6</v>
      </c>
      <c r="N1204">
        <v>0</v>
      </c>
      <c r="P1204">
        <v>0</v>
      </c>
      <c r="R1204">
        <v>0</v>
      </c>
      <c r="T1204">
        <v>0</v>
      </c>
      <c r="V1204">
        <v>15</v>
      </c>
    </row>
    <row r="1205" spans="1:23" x14ac:dyDescent="0.25">
      <c r="A1205" s="11">
        <v>37364</v>
      </c>
      <c r="B1205">
        <v>2002</v>
      </c>
      <c r="C1205" s="4">
        <v>4</v>
      </c>
      <c r="D1205">
        <v>18</v>
      </c>
      <c r="F1205">
        <v>2.1</v>
      </c>
      <c r="H1205">
        <v>-2.8</v>
      </c>
      <c r="J1205">
        <v>-0.4</v>
      </c>
      <c r="L1205">
        <v>18.399999999999999</v>
      </c>
      <c r="N1205">
        <v>0</v>
      </c>
      <c r="P1205">
        <v>0</v>
      </c>
      <c r="R1205">
        <v>0</v>
      </c>
      <c r="S1205" t="s">
        <v>66</v>
      </c>
      <c r="T1205">
        <v>0</v>
      </c>
      <c r="U1205" t="s">
        <v>66</v>
      </c>
      <c r="V1205">
        <v>13</v>
      </c>
    </row>
    <row r="1206" spans="1:23" x14ac:dyDescent="0.25">
      <c r="A1206" s="11">
        <v>37365</v>
      </c>
      <c r="B1206">
        <v>2002</v>
      </c>
      <c r="C1206" s="4">
        <v>4</v>
      </c>
      <c r="D1206">
        <v>19</v>
      </c>
      <c r="F1206">
        <v>6.1</v>
      </c>
      <c r="H1206">
        <v>-6.1</v>
      </c>
      <c r="J1206">
        <v>0</v>
      </c>
      <c r="L1206">
        <v>18</v>
      </c>
      <c r="N1206">
        <v>0</v>
      </c>
      <c r="P1206">
        <v>0</v>
      </c>
      <c r="R1206">
        <v>0</v>
      </c>
      <c r="T1206">
        <v>0</v>
      </c>
      <c r="V1206">
        <v>10</v>
      </c>
    </row>
    <row r="1207" spans="1:23" x14ac:dyDescent="0.25">
      <c r="A1207" s="11">
        <v>37366</v>
      </c>
      <c r="B1207">
        <v>2002</v>
      </c>
      <c r="C1207" s="4">
        <v>4</v>
      </c>
      <c r="D1207">
        <v>20</v>
      </c>
      <c r="F1207">
        <v>12.8</v>
      </c>
      <c r="H1207">
        <v>-0.7</v>
      </c>
      <c r="J1207">
        <v>6.1</v>
      </c>
      <c r="L1207">
        <v>11.9</v>
      </c>
      <c r="N1207">
        <v>0</v>
      </c>
      <c r="P1207">
        <v>0</v>
      </c>
      <c r="R1207">
        <v>0</v>
      </c>
      <c r="T1207">
        <v>0</v>
      </c>
      <c r="V1207">
        <v>1</v>
      </c>
    </row>
    <row r="1208" spans="1:23" x14ac:dyDescent="0.25">
      <c r="A1208" s="11">
        <v>37367</v>
      </c>
      <c r="B1208">
        <v>2002</v>
      </c>
      <c r="C1208" s="4">
        <v>4</v>
      </c>
      <c r="D1208">
        <v>21</v>
      </c>
      <c r="F1208">
        <v>14.3</v>
      </c>
      <c r="H1208">
        <v>2.6</v>
      </c>
      <c r="J1208">
        <v>8.5</v>
      </c>
      <c r="L1208">
        <v>9.5</v>
      </c>
      <c r="N1208">
        <v>0</v>
      </c>
      <c r="P1208">
        <v>0</v>
      </c>
      <c r="Q1208" t="s">
        <v>66</v>
      </c>
      <c r="R1208">
        <v>0</v>
      </c>
      <c r="T1208">
        <v>0</v>
      </c>
      <c r="U1208" t="s">
        <v>66</v>
      </c>
      <c r="V1208">
        <v>0</v>
      </c>
    </row>
    <row r="1209" spans="1:23" x14ac:dyDescent="0.25">
      <c r="A1209" s="11">
        <v>37368</v>
      </c>
      <c r="B1209">
        <v>2002</v>
      </c>
      <c r="C1209" s="4">
        <v>4</v>
      </c>
      <c r="D1209">
        <v>22</v>
      </c>
      <c r="F1209">
        <v>10.4</v>
      </c>
      <c r="H1209">
        <v>0.6</v>
      </c>
      <c r="J1209">
        <v>5.5</v>
      </c>
      <c r="L1209">
        <v>12.5</v>
      </c>
      <c r="N1209">
        <v>0</v>
      </c>
      <c r="P1209">
        <v>0.8</v>
      </c>
      <c r="R1209">
        <v>0</v>
      </c>
      <c r="T1209">
        <v>0.8</v>
      </c>
      <c r="V1209">
        <v>0</v>
      </c>
    </row>
    <row r="1210" spans="1:23" x14ac:dyDescent="0.25">
      <c r="A1210" s="11">
        <v>37369</v>
      </c>
      <c r="B1210">
        <v>2002</v>
      </c>
      <c r="C1210" s="4">
        <v>4</v>
      </c>
      <c r="D1210">
        <v>23</v>
      </c>
      <c r="F1210">
        <v>1.3</v>
      </c>
      <c r="H1210">
        <v>-4.5999999999999996</v>
      </c>
      <c r="J1210">
        <v>-1.7</v>
      </c>
      <c r="L1210">
        <v>19.7</v>
      </c>
      <c r="N1210">
        <v>0</v>
      </c>
      <c r="P1210">
        <v>0</v>
      </c>
      <c r="R1210">
        <v>0.2</v>
      </c>
      <c r="T1210">
        <v>0</v>
      </c>
      <c r="U1210" t="s">
        <v>66</v>
      </c>
      <c r="V1210">
        <v>0</v>
      </c>
      <c r="W1210" t="s">
        <v>66</v>
      </c>
    </row>
    <row r="1211" spans="1:23" x14ac:dyDescent="0.25">
      <c r="A1211" s="11">
        <v>37370</v>
      </c>
      <c r="B1211">
        <v>2002</v>
      </c>
      <c r="C1211" s="4">
        <v>4</v>
      </c>
      <c r="D1211">
        <v>24</v>
      </c>
      <c r="F1211">
        <v>3.2</v>
      </c>
      <c r="H1211">
        <v>-6.5</v>
      </c>
      <c r="J1211">
        <v>-1.7</v>
      </c>
      <c r="L1211">
        <v>19.7</v>
      </c>
      <c r="N1211">
        <v>0</v>
      </c>
      <c r="P1211">
        <v>0</v>
      </c>
      <c r="R1211">
        <v>0</v>
      </c>
      <c r="T1211">
        <v>0</v>
      </c>
      <c r="V1211">
        <v>0</v>
      </c>
    </row>
    <row r="1212" spans="1:23" x14ac:dyDescent="0.25">
      <c r="A1212" s="11">
        <v>37371</v>
      </c>
      <c r="B1212">
        <v>2002</v>
      </c>
      <c r="C1212" s="4">
        <v>4</v>
      </c>
      <c r="D1212">
        <v>25</v>
      </c>
      <c r="F1212">
        <v>6.7</v>
      </c>
      <c r="H1212">
        <v>-5.7</v>
      </c>
      <c r="J1212">
        <v>0.5</v>
      </c>
      <c r="L1212">
        <v>17.5</v>
      </c>
      <c r="N1212">
        <v>0</v>
      </c>
      <c r="P1212">
        <v>0</v>
      </c>
      <c r="R1212">
        <v>0.2</v>
      </c>
      <c r="T1212">
        <v>0.2</v>
      </c>
      <c r="V1212">
        <v>0</v>
      </c>
    </row>
    <row r="1213" spans="1:23" x14ac:dyDescent="0.25">
      <c r="A1213" s="11">
        <v>37372</v>
      </c>
      <c r="B1213">
        <v>2002</v>
      </c>
      <c r="C1213" s="4">
        <v>4</v>
      </c>
      <c r="D1213">
        <v>26</v>
      </c>
      <c r="F1213">
        <v>2.9</v>
      </c>
      <c r="H1213">
        <v>-2.6</v>
      </c>
      <c r="J1213">
        <v>0.2</v>
      </c>
      <c r="L1213">
        <v>17.8</v>
      </c>
      <c r="N1213">
        <v>0</v>
      </c>
      <c r="P1213">
        <v>0</v>
      </c>
      <c r="R1213">
        <v>0.4</v>
      </c>
      <c r="T1213">
        <v>0.2</v>
      </c>
      <c r="V1213">
        <v>0</v>
      </c>
      <c r="W1213" t="s">
        <v>66</v>
      </c>
    </row>
    <row r="1214" spans="1:23" x14ac:dyDescent="0.25">
      <c r="A1214" s="11">
        <v>37373</v>
      </c>
      <c r="B1214">
        <v>2002</v>
      </c>
      <c r="C1214" s="4">
        <v>4</v>
      </c>
      <c r="D1214">
        <v>27</v>
      </c>
      <c r="F1214">
        <v>10.1</v>
      </c>
      <c r="H1214">
        <v>-5.6</v>
      </c>
      <c r="J1214">
        <v>2.2999999999999998</v>
      </c>
      <c r="L1214">
        <v>15.7</v>
      </c>
      <c r="N1214">
        <v>0</v>
      </c>
      <c r="P1214">
        <v>0</v>
      </c>
      <c r="R1214">
        <v>0</v>
      </c>
      <c r="T1214">
        <v>0</v>
      </c>
      <c r="V1214">
        <v>0</v>
      </c>
    </row>
    <row r="1215" spans="1:23" x14ac:dyDescent="0.25">
      <c r="A1215" s="11">
        <v>37374</v>
      </c>
      <c r="B1215">
        <v>2002</v>
      </c>
      <c r="C1215" s="4">
        <v>4</v>
      </c>
      <c r="D1215">
        <v>28</v>
      </c>
      <c r="F1215">
        <v>13.2</v>
      </c>
      <c r="H1215">
        <v>0.2</v>
      </c>
      <c r="J1215">
        <v>6.7</v>
      </c>
      <c r="L1215">
        <v>11.3</v>
      </c>
      <c r="N1215">
        <v>0</v>
      </c>
      <c r="P1215">
        <v>1.4</v>
      </c>
      <c r="R1215">
        <v>0</v>
      </c>
      <c r="T1215">
        <v>1.4</v>
      </c>
      <c r="V1215">
        <v>0</v>
      </c>
    </row>
    <row r="1216" spans="1:23" x14ac:dyDescent="0.25">
      <c r="A1216" s="11">
        <v>37375</v>
      </c>
      <c r="B1216">
        <v>2002</v>
      </c>
      <c r="C1216" s="4">
        <v>4</v>
      </c>
      <c r="D1216">
        <v>29</v>
      </c>
      <c r="F1216">
        <v>9.6</v>
      </c>
      <c r="H1216">
        <v>-1.4</v>
      </c>
      <c r="J1216">
        <v>4.0999999999999996</v>
      </c>
      <c r="L1216">
        <v>13.9</v>
      </c>
      <c r="N1216">
        <v>0</v>
      </c>
      <c r="P1216">
        <v>0</v>
      </c>
      <c r="Q1216" t="s">
        <v>66</v>
      </c>
      <c r="R1216">
        <v>0</v>
      </c>
      <c r="T1216">
        <v>0</v>
      </c>
      <c r="U1216" t="s">
        <v>66</v>
      </c>
      <c r="V1216">
        <v>0</v>
      </c>
    </row>
    <row r="1217" spans="1:22" x14ac:dyDescent="0.25">
      <c r="A1217" s="11">
        <v>37376</v>
      </c>
      <c r="B1217">
        <v>2002</v>
      </c>
      <c r="C1217" s="4">
        <v>4</v>
      </c>
      <c r="D1217">
        <v>30</v>
      </c>
      <c r="F1217">
        <v>8.1999999999999993</v>
      </c>
      <c r="H1217">
        <v>-0.5</v>
      </c>
      <c r="J1217">
        <v>3.9</v>
      </c>
      <c r="L1217">
        <v>14.1</v>
      </c>
      <c r="N1217">
        <v>0</v>
      </c>
      <c r="P1217">
        <v>0</v>
      </c>
      <c r="R1217">
        <v>0.2</v>
      </c>
      <c r="T1217">
        <v>0.2</v>
      </c>
      <c r="V1217">
        <v>0</v>
      </c>
    </row>
    <row r="1218" spans="1:22" x14ac:dyDescent="0.25">
      <c r="A1218" s="11">
        <v>37377</v>
      </c>
      <c r="B1218">
        <v>2002</v>
      </c>
      <c r="C1218" s="4">
        <v>5</v>
      </c>
      <c r="D1218">
        <v>1</v>
      </c>
      <c r="F1218">
        <v>14.7</v>
      </c>
      <c r="H1218">
        <v>-2.1</v>
      </c>
      <c r="J1218">
        <v>6.3</v>
      </c>
      <c r="L1218">
        <v>11.7</v>
      </c>
      <c r="N1218">
        <v>0</v>
      </c>
      <c r="P1218">
        <v>0</v>
      </c>
      <c r="R1218">
        <v>0</v>
      </c>
      <c r="T1218">
        <v>0</v>
      </c>
      <c r="V1218">
        <v>0</v>
      </c>
    </row>
    <row r="1219" spans="1:22" x14ac:dyDescent="0.25">
      <c r="A1219" s="11">
        <v>37378</v>
      </c>
      <c r="B1219">
        <v>2002</v>
      </c>
      <c r="C1219" s="4">
        <v>5</v>
      </c>
      <c r="D1219">
        <v>2</v>
      </c>
      <c r="F1219">
        <v>16.8</v>
      </c>
      <c r="H1219">
        <v>-1.6</v>
      </c>
      <c r="J1219">
        <v>7.6</v>
      </c>
      <c r="L1219">
        <v>10.4</v>
      </c>
      <c r="N1219">
        <v>0</v>
      </c>
      <c r="P1219">
        <v>0.4</v>
      </c>
      <c r="R1219">
        <v>0</v>
      </c>
      <c r="S1219" t="s">
        <v>66</v>
      </c>
      <c r="T1219">
        <v>0.4</v>
      </c>
      <c r="V1219">
        <v>0</v>
      </c>
    </row>
    <row r="1220" spans="1:22" x14ac:dyDescent="0.25">
      <c r="A1220" s="11">
        <v>37379</v>
      </c>
      <c r="B1220">
        <v>2002</v>
      </c>
      <c r="C1220" s="4">
        <v>5</v>
      </c>
      <c r="D1220">
        <v>3</v>
      </c>
      <c r="F1220">
        <v>2.6</v>
      </c>
      <c r="H1220">
        <v>-6.7</v>
      </c>
      <c r="J1220">
        <v>-2.1</v>
      </c>
      <c r="L1220">
        <v>20.100000000000001</v>
      </c>
      <c r="N1220">
        <v>0</v>
      </c>
      <c r="P1220">
        <v>0</v>
      </c>
      <c r="R1220">
        <v>0</v>
      </c>
      <c r="S1220" t="s">
        <v>66</v>
      </c>
      <c r="T1220">
        <v>0</v>
      </c>
      <c r="U1220" t="s">
        <v>66</v>
      </c>
      <c r="V1220">
        <v>0</v>
      </c>
    </row>
    <row r="1221" spans="1:22" x14ac:dyDescent="0.25">
      <c r="A1221" s="11">
        <v>37380</v>
      </c>
      <c r="B1221">
        <v>2002</v>
      </c>
      <c r="C1221" s="4">
        <v>5</v>
      </c>
      <c r="D1221">
        <v>4</v>
      </c>
      <c r="F1221">
        <v>3.4</v>
      </c>
      <c r="H1221">
        <v>-5.7</v>
      </c>
      <c r="J1221">
        <v>-1.2</v>
      </c>
      <c r="L1221">
        <v>19.2</v>
      </c>
      <c r="N1221">
        <v>0</v>
      </c>
      <c r="P1221">
        <v>0</v>
      </c>
      <c r="R1221">
        <v>0</v>
      </c>
      <c r="S1221" t="s">
        <v>66</v>
      </c>
      <c r="T1221">
        <v>0</v>
      </c>
      <c r="U1221" t="s">
        <v>66</v>
      </c>
      <c r="V1221">
        <v>0</v>
      </c>
    </row>
    <row r="1222" spans="1:22" x14ac:dyDescent="0.25">
      <c r="A1222" s="11">
        <v>37381</v>
      </c>
      <c r="B1222">
        <v>2002</v>
      </c>
      <c r="C1222" s="4">
        <v>5</v>
      </c>
      <c r="D1222">
        <v>5</v>
      </c>
      <c r="F1222">
        <v>6.1</v>
      </c>
      <c r="H1222">
        <v>-1.1000000000000001</v>
      </c>
      <c r="J1222">
        <v>2.5</v>
      </c>
      <c r="L1222">
        <v>15.5</v>
      </c>
      <c r="N1222">
        <v>0</v>
      </c>
      <c r="P1222">
        <v>0</v>
      </c>
      <c r="R1222">
        <v>0</v>
      </c>
      <c r="S1222" t="s">
        <v>66</v>
      </c>
      <c r="T1222">
        <v>0</v>
      </c>
      <c r="U1222" t="s">
        <v>66</v>
      </c>
      <c r="V1222">
        <v>0</v>
      </c>
    </row>
    <row r="1223" spans="1:22" x14ac:dyDescent="0.25">
      <c r="A1223" s="11">
        <v>37382</v>
      </c>
      <c r="B1223">
        <v>2002</v>
      </c>
      <c r="C1223" s="4">
        <v>5</v>
      </c>
      <c r="D1223">
        <v>6</v>
      </c>
      <c r="F1223">
        <v>8</v>
      </c>
      <c r="H1223">
        <v>-1.3</v>
      </c>
      <c r="J1223">
        <v>3.4</v>
      </c>
      <c r="L1223">
        <v>14.6</v>
      </c>
      <c r="N1223">
        <v>0</v>
      </c>
      <c r="P1223">
        <v>0</v>
      </c>
      <c r="R1223">
        <v>0</v>
      </c>
      <c r="T1223">
        <v>0</v>
      </c>
      <c r="V1223">
        <v>0</v>
      </c>
    </row>
    <row r="1224" spans="1:22" x14ac:dyDescent="0.25">
      <c r="A1224" s="11">
        <v>37383</v>
      </c>
      <c r="B1224">
        <v>2002</v>
      </c>
      <c r="C1224" s="4">
        <v>5</v>
      </c>
      <c r="D1224">
        <v>7</v>
      </c>
      <c r="F1224">
        <v>9.8000000000000007</v>
      </c>
      <c r="H1224">
        <v>-4.4000000000000004</v>
      </c>
      <c r="J1224">
        <v>2.7</v>
      </c>
      <c r="L1224">
        <v>15.3</v>
      </c>
      <c r="N1224">
        <v>0</v>
      </c>
      <c r="P1224">
        <v>0</v>
      </c>
      <c r="R1224">
        <v>0</v>
      </c>
      <c r="T1224">
        <v>0</v>
      </c>
      <c r="V1224">
        <v>0</v>
      </c>
    </row>
    <row r="1225" spans="1:22" x14ac:dyDescent="0.25">
      <c r="A1225" s="11">
        <v>37384</v>
      </c>
      <c r="B1225">
        <v>2002</v>
      </c>
      <c r="C1225" s="4">
        <v>5</v>
      </c>
      <c r="D1225">
        <v>8</v>
      </c>
      <c r="F1225">
        <v>12.3</v>
      </c>
      <c r="H1225">
        <v>-2.6</v>
      </c>
      <c r="J1225">
        <v>4.9000000000000004</v>
      </c>
      <c r="L1225">
        <v>13.1</v>
      </c>
      <c r="N1225">
        <v>0</v>
      </c>
      <c r="P1225">
        <v>0</v>
      </c>
      <c r="R1225">
        <v>0</v>
      </c>
      <c r="T1225">
        <v>0</v>
      </c>
      <c r="V1225">
        <v>0</v>
      </c>
    </row>
    <row r="1226" spans="1:22" x14ac:dyDescent="0.25">
      <c r="A1226" s="11">
        <v>37385</v>
      </c>
      <c r="B1226">
        <v>2002</v>
      </c>
      <c r="C1226" s="4">
        <v>5</v>
      </c>
      <c r="D1226">
        <v>9</v>
      </c>
      <c r="F1226">
        <v>13.7</v>
      </c>
      <c r="H1226">
        <v>-0.9</v>
      </c>
      <c r="J1226">
        <v>6.4</v>
      </c>
      <c r="L1226">
        <v>11.6</v>
      </c>
      <c r="N1226">
        <v>0</v>
      </c>
      <c r="P1226">
        <v>0</v>
      </c>
      <c r="Q1226" t="s">
        <v>66</v>
      </c>
      <c r="R1226">
        <v>0</v>
      </c>
      <c r="T1226">
        <v>0</v>
      </c>
      <c r="U1226" t="s">
        <v>66</v>
      </c>
      <c r="V1226">
        <v>0</v>
      </c>
    </row>
    <row r="1227" spans="1:22" x14ac:dyDescent="0.25">
      <c r="A1227" s="11">
        <v>37386</v>
      </c>
      <c r="B1227">
        <v>2002</v>
      </c>
      <c r="C1227" s="4">
        <v>5</v>
      </c>
      <c r="D1227">
        <v>10</v>
      </c>
      <c r="F1227">
        <v>16.2</v>
      </c>
      <c r="H1227">
        <v>-0.3</v>
      </c>
      <c r="J1227">
        <v>8</v>
      </c>
      <c r="L1227">
        <v>10</v>
      </c>
      <c r="N1227">
        <v>0</v>
      </c>
      <c r="P1227">
        <v>0</v>
      </c>
      <c r="R1227">
        <v>0</v>
      </c>
      <c r="T1227">
        <v>0</v>
      </c>
      <c r="V1227">
        <v>0</v>
      </c>
    </row>
    <row r="1228" spans="1:22" x14ac:dyDescent="0.25">
      <c r="A1228" s="11">
        <v>37387</v>
      </c>
      <c r="B1228">
        <v>2002</v>
      </c>
      <c r="C1228" s="4">
        <v>5</v>
      </c>
      <c r="D1228">
        <v>11</v>
      </c>
      <c r="F1228">
        <v>16.8</v>
      </c>
      <c r="H1228">
        <v>5.9</v>
      </c>
      <c r="J1228">
        <v>11.4</v>
      </c>
      <c r="L1228">
        <v>6.6</v>
      </c>
      <c r="N1228">
        <v>0</v>
      </c>
      <c r="P1228">
        <v>0</v>
      </c>
      <c r="Q1228" t="s">
        <v>66</v>
      </c>
      <c r="R1228">
        <v>0</v>
      </c>
      <c r="T1228">
        <v>0</v>
      </c>
      <c r="U1228" t="s">
        <v>66</v>
      </c>
      <c r="V1228">
        <v>0</v>
      </c>
    </row>
    <row r="1229" spans="1:22" x14ac:dyDescent="0.25">
      <c r="A1229" s="11">
        <v>37388</v>
      </c>
      <c r="B1229">
        <v>2002</v>
      </c>
      <c r="C1229" s="4">
        <v>5</v>
      </c>
      <c r="D1229">
        <v>12</v>
      </c>
      <c r="F1229">
        <v>20</v>
      </c>
      <c r="H1229">
        <v>2.8</v>
      </c>
      <c r="J1229">
        <v>11.4</v>
      </c>
      <c r="L1229">
        <v>6.6</v>
      </c>
      <c r="N1229">
        <v>0</v>
      </c>
      <c r="P1229">
        <v>0</v>
      </c>
      <c r="R1229">
        <v>0</v>
      </c>
      <c r="T1229">
        <v>0</v>
      </c>
      <c r="V1229">
        <v>0</v>
      </c>
    </row>
    <row r="1230" spans="1:22" x14ac:dyDescent="0.25">
      <c r="A1230" s="11">
        <v>37389</v>
      </c>
      <c r="B1230">
        <v>2002</v>
      </c>
      <c r="C1230" s="4">
        <v>5</v>
      </c>
      <c r="D1230">
        <v>13</v>
      </c>
      <c r="F1230">
        <v>23.7</v>
      </c>
      <c r="H1230">
        <v>9</v>
      </c>
      <c r="J1230">
        <v>16.399999999999999</v>
      </c>
      <c r="L1230">
        <v>1.6</v>
      </c>
      <c r="N1230">
        <v>0</v>
      </c>
      <c r="P1230">
        <v>0</v>
      </c>
      <c r="R1230">
        <v>0</v>
      </c>
      <c r="T1230">
        <v>0</v>
      </c>
      <c r="V1230">
        <v>0</v>
      </c>
    </row>
    <row r="1231" spans="1:22" x14ac:dyDescent="0.25">
      <c r="A1231" s="11">
        <v>37390</v>
      </c>
      <c r="B1231">
        <v>2002</v>
      </c>
      <c r="C1231" s="4">
        <v>5</v>
      </c>
      <c r="D1231">
        <v>14</v>
      </c>
      <c r="F1231">
        <v>21.8</v>
      </c>
      <c r="H1231">
        <v>5.4</v>
      </c>
      <c r="J1231">
        <v>13.6</v>
      </c>
      <c r="L1231">
        <v>4.4000000000000004</v>
      </c>
      <c r="N1231">
        <v>0</v>
      </c>
      <c r="P1231">
        <v>0</v>
      </c>
      <c r="Q1231" t="s">
        <v>66</v>
      </c>
      <c r="R1231">
        <v>0</v>
      </c>
      <c r="T1231">
        <v>0</v>
      </c>
      <c r="U1231" t="s">
        <v>66</v>
      </c>
      <c r="V1231">
        <v>0</v>
      </c>
    </row>
    <row r="1232" spans="1:22" x14ac:dyDescent="0.25">
      <c r="A1232" s="11">
        <v>37391</v>
      </c>
      <c r="B1232">
        <v>2002</v>
      </c>
      <c r="C1232" s="4">
        <v>5</v>
      </c>
      <c r="D1232">
        <v>15</v>
      </c>
      <c r="F1232">
        <v>15.2</v>
      </c>
      <c r="H1232">
        <v>3</v>
      </c>
      <c r="J1232">
        <v>9.1</v>
      </c>
      <c r="L1232">
        <v>8.9</v>
      </c>
      <c r="N1232">
        <v>0</v>
      </c>
      <c r="P1232">
        <v>0</v>
      </c>
      <c r="R1232">
        <v>0</v>
      </c>
      <c r="T1232">
        <v>0</v>
      </c>
      <c r="V1232">
        <v>0</v>
      </c>
    </row>
    <row r="1233" spans="1:22" x14ac:dyDescent="0.25">
      <c r="A1233" s="11">
        <v>37392</v>
      </c>
      <c r="B1233">
        <v>2002</v>
      </c>
      <c r="C1233" s="4">
        <v>5</v>
      </c>
      <c r="D1233">
        <v>16</v>
      </c>
      <c r="F1233">
        <v>17.3</v>
      </c>
      <c r="H1233">
        <v>2</v>
      </c>
      <c r="J1233">
        <v>9.6999999999999993</v>
      </c>
      <c r="L1233">
        <v>8.3000000000000007</v>
      </c>
      <c r="N1233">
        <v>0</v>
      </c>
      <c r="P1233">
        <v>0</v>
      </c>
      <c r="R1233">
        <v>0</v>
      </c>
      <c r="T1233">
        <v>0</v>
      </c>
      <c r="V1233">
        <v>0</v>
      </c>
    </row>
    <row r="1234" spans="1:22" x14ac:dyDescent="0.25">
      <c r="A1234" s="11">
        <v>37393</v>
      </c>
      <c r="B1234">
        <v>2002</v>
      </c>
      <c r="C1234" s="4">
        <v>5</v>
      </c>
      <c r="D1234">
        <v>17</v>
      </c>
      <c r="F1234">
        <v>17.399999999999999</v>
      </c>
      <c r="H1234">
        <v>6.3</v>
      </c>
      <c r="J1234">
        <v>11.9</v>
      </c>
      <c r="L1234">
        <v>6.1</v>
      </c>
      <c r="N1234">
        <v>0</v>
      </c>
      <c r="P1234">
        <v>0.4</v>
      </c>
      <c r="R1234">
        <v>0</v>
      </c>
      <c r="T1234">
        <v>0.4</v>
      </c>
      <c r="V1234">
        <v>0</v>
      </c>
    </row>
    <row r="1235" spans="1:22" x14ac:dyDescent="0.25">
      <c r="A1235" s="11">
        <v>37394</v>
      </c>
      <c r="B1235">
        <v>2002</v>
      </c>
      <c r="C1235" s="4">
        <v>5</v>
      </c>
      <c r="D1235">
        <v>18</v>
      </c>
      <c r="F1235">
        <v>20.399999999999999</v>
      </c>
      <c r="H1235">
        <v>7.2</v>
      </c>
      <c r="J1235">
        <v>13.8</v>
      </c>
      <c r="L1235">
        <v>4.2</v>
      </c>
      <c r="N1235">
        <v>0</v>
      </c>
      <c r="P1235">
        <v>1</v>
      </c>
      <c r="R1235">
        <v>0</v>
      </c>
      <c r="T1235">
        <v>1</v>
      </c>
      <c r="V1235">
        <v>0</v>
      </c>
    </row>
    <row r="1236" spans="1:22" x14ac:dyDescent="0.25">
      <c r="A1236" s="11">
        <v>37395</v>
      </c>
      <c r="B1236">
        <v>2002</v>
      </c>
      <c r="C1236" s="4">
        <v>5</v>
      </c>
      <c r="D1236">
        <v>19</v>
      </c>
      <c r="F1236">
        <v>21.3</v>
      </c>
      <c r="H1236">
        <v>7.7</v>
      </c>
      <c r="J1236">
        <v>14.5</v>
      </c>
      <c r="L1236">
        <v>3.5</v>
      </c>
      <c r="N1236">
        <v>0</v>
      </c>
      <c r="P1236">
        <v>1.4</v>
      </c>
      <c r="R1236">
        <v>0</v>
      </c>
      <c r="T1236">
        <v>1.4</v>
      </c>
      <c r="V1236">
        <v>0</v>
      </c>
    </row>
    <row r="1237" spans="1:22" x14ac:dyDescent="0.25">
      <c r="A1237" s="11">
        <v>37396</v>
      </c>
      <c r="B1237">
        <v>2002</v>
      </c>
      <c r="C1237" s="4">
        <v>5</v>
      </c>
      <c r="D1237">
        <v>20</v>
      </c>
      <c r="F1237">
        <v>22.8</v>
      </c>
      <c r="H1237">
        <v>11.1</v>
      </c>
      <c r="J1237">
        <v>17</v>
      </c>
      <c r="L1237">
        <v>1</v>
      </c>
      <c r="N1237">
        <v>0</v>
      </c>
      <c r="P1237">
        <v>0</v>
      </c>
      <c r="R1237">
        <v>0</v>
      </c>
      <c r="T1237">
        <v>0</v>
      </c>
      <c r="V1237">
        <v>0</v>
      </c>
    </row>
    <row r="1238" spans="1:22" x14ac:dyDescent="0.25">
      <c r="A1238" s="11">
        <v>37397</v>
      </c>
      <c r="B1238">
        <v>2002</v>
      </c>
      <c r="C1238" s="4">
        <v>5</v>
      </c>
      <c r="D1238">
        <v>21</v>
      </c>
      <c r="F1238">
        <v>12.7</v>
      </c>
      <c r="H1238">
        <v>2.2000000000000002</v>
      </c>
      <c r="J1238">
        <v>7.5</v>
      </c>
      <c r="L1238">
        <v>10.5</v>
      </c>
      <c r="N1238">
        <v>0</v>
      </c>
      <c r="P1238">
        <v>4</v>
      </c>
      <c r="R1238">
        <v>0</v>
      </c>
      <c r="S1238" t="s">
        <v>66</v>
      </c>
      <c r="T1238">
        <v>4</v>
      </c>
      <c r="V1238">
        <v>0</v>
      </c>
    </row>
    <row r="1239" spans="1:22" x14ac:dyDescent="0.25">
      <c r="A1239" s="11">
        <v>37398</v>
      </c>
      <c r="B1239">
        <v>2002</v>
      </c>
      <c r="C1239" s="4">
        <v>5</v>
      </c>
      <c r="D1239">
        <v>22</v>
      </c>
      <c r="F1239">
        <v>11.2</v>
      </c>
      <c r="H1239">
        <v>1.8</v>
      </c>
      <c r="J1239">
        <v>6.5</v>
      </c>
      <c r="L1239">
        <v>11.5</v>
      </c>
      <c r="N1239">
        <v>0</v>
      </c>
      <c r="P1239">
        <v>0</v>
      </c>
      <c r="R1239">
        <v>0</v>
      </c>
      <c r="T1239">
        <v>0</v>
      </c>
      <c r="V1239">
        <v>0</v>
      </c>
    </row>
    <row r="1240" spans="1:22" x14ac:dyDescent="0.25">
      <c r="A1240" s="11">
        <v>37399</v>
      </c>
      <c r="B1240">
        <v>2002</v>
      </c>
      <c r="C1240" s="4">
        <v>5</v>
      </c>
      <c r="D1240">
        <v>23</v>
      </c>
      <c r="F1240">
        <v>12.8</v>
      </c>
      <c r="H1240">
        <v>-0.2</v>
      </c>
      <c r="J1240">
        <v>6.3</v>
      </c>
      <c r="L1240">
        <v>11.7</v>
      </c>
      <c r="N1240">
        <v>0</v>
      </c>
      <c r="P1240">
        <v>0</v>
      </c>
      <c r="R1240">
        <v>0</v>
      </c>
      <c r="T1240">
        <v>0</v>
      </c>
      <c r="V1240">
        <v>0</v>
      </c>
    </row>
    <row r="1241" spans="1:22" x14ac:dyDescent="0.25">
      <c r="A1241" s="11">
        <v>37400</v>
      </c>
      <c r="B1241">
        <v>2002</v>
      </c>
      <c r="C1241" s="4">
        <v>5</v>
      </c>
      <c r="D1241">
        <v>24</v>
      </c>
      <c r="F1241">
        <v>11.7</v>
      </c>
      <c r="H1241">
        <v>5.6</v>
      </c>
      <c r="J1241">
        <v>8.6999999999999993</v>
      </c>
      <c r="L1241">
        <v>9.3000000000000007</v>
      </c>
      <c r="N1241">
        <v>0</v>
      </c>
      <c r="P1241">
        <v>0</v>
      </c>
      <c r="Q1241" t="s">
        <v>66</v>
      </c>
      <c r="R1241">
        <v>0</v>
      </c>
      <c r="T1241">
        <v>0</v>
      </c>
      <c r="U1241" t="s">
        <v>66</v>
      </c>
      <c r="V1241">
        <v>0</v>
      </c>
    </row>
    <row r="1242" spans="1:22" x14ac:dyDescent="0.25">
      <c r="A1242" s="11">
        <v>37401</v>
      </c>
      <c r="B1242">
        <v>2002</v>
      </c>
      <c r="C1242" s="4">
        <v>5</v>
      </c>
      <c r="D1242">
        <v>25</v>
      </c>
      <c r="F1242">
        <v>18.8</v>
      </c>
      <c r="H1242">
        <v>3</v>
      </c>
      <c r="J1242">
        <v>10.9</v>
      </c>
      <c r="L1242">
        <v>7.1</v>
      </c>
      <c r="N1242">
        <v>0</v>
      </c>
      <c r="P1242">
        <v>0</v>
      </c>
      <c r="R1242">
        <v>0</v>
      </c>
      <c r="T1242">
        <v>0</v>
      </c>
      <c r="V1242">
        <v>0</v>
      </c>
    </row>
    <row r="1243" spans="1:22" x14ac:dyDescent="0.25">
      <c r="A1243" s="11">
        <v>37402</v>
      </c>
      <c r="B1243">
        <v>2002</v>
      </c>
      <c r="C1243" s="4">
        <v>5</v>
      </c>
      <c r="D1243">
        <v>26</v>
      </c>
      <c r="F1243">
        <v>22.9</v>
      </c>
      <c r="H1243">
        <v>6</v>
      </c>
      <c r="J1243">
        <v>14.5</v>
      </c>
      <c r="L1243">
        <v>3.5</v>
      </c>
      <c r="N1243">
        <v>0</v>
      </c>
      <c r="P1243">
        <v>0</v>
      </c>
      <c r="R1243">
        <v>0</v>
      </c>
      <c r="T1243">
        <v>0</v>
      </c>
      <c r="V1243">
        <v>0</v>
      </c>
    </row>
    <row r="1244" spans="1:22" x14ac:dyDescent="0.25">
      <c r="A1244" s="11">
        <v>37403</v>
      </c>
      <c r="B1244">
        <v>2002</v>
      </c>
      <c r="C1244" s="4">
        <v>5</v>
      </c>
      <c r="D1244">
        <v>27</v>
      </c>
      <c r="F1244">
        <v>25</v>
      </c>
      <c r="H1244">
        <v>10.1</v>
      </c>
      <c r="J1244">
        <v>17.600000000000001</v>
      </c>
      <c r="L1244">
        <v>0.4</v>
      </c>
      <c r="N1244">
        <v>0</v>
      </c>
      <c r="P1244">
        <v>0</v>
      </c>
      <c r="R1244">
        <v>0</v>
      </c>
      <c r="T1244">
        <v>0</v>
      </c>
      <c r="V1244">
        <v>0</v>
      </c>
    </row>
    <row r="1245" spans="1:22" x14ac:dyDescent="0.25">
      <c r="A1245" s="11">
        <v>37404</v>
      </c>
      <c r="B1245">
        <v>2002</v>
      </c>
      <c r="C1245" s="4">
        <v>5</v>
      </c>
      <c r="D1245">
        <v>28</v>
      </c>
      <c r="F1245">
        <v>27.5</v>
      </c>
      <c r="H1245">
        <v>9.1999999999999993</v>
      </c>
      <c r="J1245">
        <v>18.399999999999999</v>
      </c>
      <c r="L1245">
        <v>0</v>
      </c>
      <c r="N1245">
        <v>0.4</v>
      </c>
      <c r="P1245">
        <v>0</v>
      </c>
      <c r="R1245">
        <v>0</v>
      </c>
      <c r="T1245">
        <v>0</v>
      </c>
      <c r="V1245">
        <v>0</v>
      </c>
    </row>
    <row r="1246" spans="1:22" x14ac:dyDescent="0.25">
      <c r="A1246" s="11">
        <v>37405</v>
      </c>
      <c r="B1246">
        <v>2002</v>
      </c>
      <c r="C1246" s="4">
        <v>5</v>
      </c>
      <c r="D1246">
        <v>29</v>
      </c>
      <c r="F1246">
        <v>25.8</v>
      </c>
      <c r="H1246">
        <v>14</v>
      </c>
      <c r="J1246">
        <v>19.899999999999999</v>
      </c>
      <c r="L1246">
        <v>0</v>
      </c>
      <c r="N1246">
        <v>1.9</v>
      </c>
      <c r="P1246">
        <v>0.2</v>
      </c>
      <c r="R1246">
        <v>0</v>
      </c>
      <c r="T1246">
        <v>0.2</v>
      </c>
      <c r="V1246">
        <v>0</v>
      </c>
    </row>
    <row r="1247" spans="1:22" x14ac:dyDescent="0.25">
      <c r="A1247" s="11">
        <v>37406</v>
      </c>
      <c r="B1247">
        <v>2002</v>
      </c>
      <c r="C1247" s="4">
        <v>5</v>
      </c>
      <c r="D1247">
        <v>30</v>
      </c>
      <c r="F1247">
        <v>22.3</v>
      </c>
      <c r="H1247">
        <v>11.9</v>
      </c>
      <c r="J1247">
        <v>17.100000000000001</v>
      </c>
      <c r="L1247">
        <v>0.9</v>
      </c>
      <c r="N1247">
        <v>0</v>
      </c>
      <c r="P1247">
        <v>0</v>
      </c>
      <c r="R1247">
        <v>0</v>
      </c>
      <c r="T1247">
        <v>0</v>
      </c>
      <c r="V1247">
        <v>0</v>
      </c>
    </row>
    <row r="1248" spans="1:22" x14ac:dyDescent="0.25">
      <c r="A1248" s="11">
        <v>37407</v>
      </c>
      <c r="B1248">
        <v>2002</v>
      </c>
      <c r="C1248" s="4">
        <v>5</v>
      </c>
      <c r="D1248">
        <v>31</v>
      </c>
      <c r="F1248">
        <v>19.899999999999999</v>
      </c>
      <c r="H1248">
        <v>8.6999999999999993</v>
      </c>
      <c r="J1248">
        <v>14.3</v>
      </c>
      <c r="L1248">
        <v>3.7</v>
      </c>
      <c r="N1248">
        <v>0</v>
      </c>
      <c r="P1248">
        <v>0.4</v>
      </c>
      <c r="R1248">
        <v>0</v>
      </c>
      <c r="T1248">
        <v>0.4</v>
      </c>
      <c r="V1248">
        <v>0</v>
      </c>
    </row>
    <row r="1249" spans="1:22" x14ac:dyDescent="0.25">
      <c r="A1249" s="11">
        <v>37408</v>
      </c>
      <c r="B1249">
        <v>2002</v>
      </c>
      <c r="C1249" s="4">
        <v>6</v>
      </c>
      <c r="D1249">
        <v>1</v>
      </c>
      <c r="F1249">
        <v>20.9</v>
      </c>
      <c r="H1249">
        <v>5</v>
      </c>
      <c r="J1249">
        <v>13</v>
      </c>
      <c r="L1249">
        <v>5</v>
      </c>
      <c r="N1249">
        <v>0</v>
      </c>
      <c r="P1249">
        <v>0</v>
      </c>
      <c r="R1249">
        <v>0</v>
      </c>
      <c r="T1249">
        <v>0</v>
      </c>
      <c r="V1249">
        <v>0</v>
      </c>
    </row>
    <row r="1250" spans="1:22" x14ac:dyDescent="0.25">
      <c r="A1250" s="11">
        <v>37409</v>
      </c>
      <c r="B1250">
        <v>2002</v>
      </c>
      <c r="C1250" s="4">
        <v>6</v>
      </c>
      <c r="D1250">
        <v>2</v>
      </c>
      <c r="F1250">
        <v>21.8</v>
      </c>
      <c r="H1250">
        <v>12.1</v>
      </c>
      <c r="J1250">
        <v>17</v>
      </c>
      <c r="L1250">
        <v>1</v>
      </c>
      <c r="N1250">
        <v>0</v>
      </c>
      <c r="P1250">
        <v>0</v>
      </c>
      <c r="Q1250" t="s">
        <v>66</v>
      </c>
      <c r="R1250">
        <v>0</v>
      </c>
      <c r="T1250">
        <v>0</v>
      </c>
      <c r="U1250" t="s">
        <v>66</v>
      </c>
      <c r="V1250">
        <v>0</v>
      </c>
    </row>
    <row r="1251" spans="1:22" x14ac:dyDescent="0.25">
      <c r="A1251" s="11">
        <v>37410</v>
      </c>
      <c r="B1251">
        <v>2002</v>
      </c>
      <c r="C1251" s="4">
        <v>6</v>
      </c>
      <c r="D1251">
        <v>3</v>
      </c>
      <c r="F1251">
        <v>21.9</v>
      </c>
      <c r="H1251">
        <v>10.1</v>
      </c>
      <c r="J1251">
        <v>16</v>
      </c>
      <c r="L1251">
        <v>2</v>
      </c>
      <c r="N1251">
        <v>0</v>
      </c>
      <c r="P1251">
        <v>0</v>
      </c>
      <c r="Q1251" t="s">
        <v>66</v>
      </c>
      <c r="R1251">
        <v>0</v>
      </c>
      <c r="T1251">
        <v>0</v>
      </c>
      <c r="U1251" t="s">
        <v>66</v>
      </c>
      <c r="V1251">
        <v>0</v>
      </c>
    </row>
    <row r="1252" spans="1:22" x14ac:dyDescent="0.25">
      <c r="A1252" s="11">
        <v>37411</v>
      </c>
      <c r="B1252">
        <v>2002</v>
      </c>
      <c r="C1252" s="4">
        <v>6</v>
      </c>
      <c r="D1252">
        <v>4</v>
      </c>
      <c r="F1252">
        <v>25.6</v>
      </c>
      <c r="H1252">
        <v>8.9</v>
      </c>
      <c r="J1252">
        <v>17.3</v>
      </c>
      <c r="L1252">
        <v>0.7</v>
      </c>
      <c r="N1252">
        <v>0</v>
      </c>
      <c r="P1252">
        <v>0</v>
      </c>
      <c r="R1252">
        <v>0</v>
      </c>
      <c r="T1252">
        <v>0</v>
      </c>
      <c r="V1252">
        <v>0</v>
      </c>
    </row>
    <row r="1253" spans="1:22" x14ac:dyDescent="0.25">
      <c r="A1253" s="11">
        <v>37412</v>
      </c>
      <c r="B1253">
        <v>2002</v>
      </c>
      <c r="C1253" s="4">
        <v>6</v>
      </c>
      <c r="D1253">
        <v>5</v>
      </c>
      <c r="F1253">
        <v>25.3</v>
      </c>
      <c r="H1253">
        <v>10.3</v>
      </c>
      <c r="J1253">
        <v>17.8</v>
      </c>
      <c r="L1253">
        <v>0.2</v>
      </c>
      <c r="N1253">
        <v>0</v>
      </c>
      <c r="P1253">
        <v>2.2000000000000002</v>
      </c>
      <c r="R1253">
        <v>0</v>
      </c>
      <c r="T1253">
        <v>2.2000000000000002</v>
      </c>
      <c r="V1253">
        <v>0</v>
      </c>
    </row>
    <row r="1254" spans="1:22" x14ac:dyDescent="0.25">
      <c r="A1254" s="11">
        <v>37413</v>
      </c>
      <c r="B1254">
        <v>2002</v>
      </c>
      <c r="C1254" s="4">
        <v>6</v>
      </c>
      <c r="D1254">
        <v>6</v>
      </c>
      <c r="F1254">
        <v>17.5</v>
      </c>
      <c r="H1254">
        <v>8.6999999999999993</v>
      </c>
      <c r="J1254">
        <v>13.1</v>
      </c>
      <c r="L1254">
        <v>4.9000000000000004</v>
      </c>
      <c r="N1254">
        <v>0</v>
      </c>
      <c r="P1254">
        <v>0.6</v>
      </c>
      <c r="R1254">
        <v>0</v>
      </c>
      <c r="T1254">
        <v>0.6</v>
      </c>
      <c r="V1254">
        <v>0</v>
      </c>
    </row>
    <row r="1255" spans="1:22" x14ac:dyDescent="0.25">
      <c r="A1255" s="11">
        <v>37414</v>
      </c>
      <c r="B1255">
        <v>2002</v>
      </c>
      <c r="C1255" s="4">
        <v>6</v>
      </c>
      <c r="D1255">
        <v>7</v>
      </c>
      <c r="F1255">
        <v>18.399999999999999</v>
      </c>
      <c r="H1255">
        <v>4.9000000000000004</v>
      </c>
      <c r="J1255">
        <v>11.7</v>
      </c>
      <c r="L1255">
        <v>6.3</v>
      </c>
      <c r="N1255">
        <v>0</v>
      </c>
      <c r="P1255">
        <v>0</v>
      </c>
      <c r="R1255">
        <v>0</v>
      </c>
      <c r="T1255">
        <v>0</v>
      </c>
      <c r="V1255">
        <v>0</v>
      </c>
    </row>
    <row r="1256" spans="1:22" x14ac:dyDescent="0.25">
      <c r="A1256" s="11">
        <v>37415</v>
      </c>
      <c r="B1256">
        <v>2002</v>
      </c>
      <c r="C1256" s="4">
        <v>6</v>
      </c>
      <c r="D1256">
        <v>8</v>
      </c>
      <c r="F1256">
        <v>18.7</v>
      </c>
      <c r="H1256">
        <v>3.6</v>
      </c>
      <c r="J1256">
        <v>11.2</v>
      </c>
      <c r="L1256">
        <v>6.8</v>
      </c>
      <c r="N1256">
        <v>0</v>
      </c>
      <c r="P1256">
        <v>0</v>
      </c>
      <c r="R1256">
        <v>0</v>
      </c>
      <c r="T1256">
        <v>0</v>
      </c>
      <c r="V1256">
        <v>0</v>
      </c>
    </row>
    <row r="1257" spans="1:22" x14ac:dyDescent="0.25">
      <c r="A1257" s="11">
        <v>37416</v>
      </c>
      <c r="B1257">
        <v>2002</v>
      </c>
      <c r="C1257" s="4">
        <v>6</v>
      </c>
      <c r="D1257">
        <v>9</v>
      </c>
      <c r="F1257">
        <v>21.9</v>
      </c>
      <c r="H1257">
        <v>8.1</v>
      </c>
      <c r="J1257">
        <v>15</v>
      </c>
      <c r="L1257">
        <v>3</v>
      </c>
      <c r="N1257">
        <v>0</v>
      </c>
      <c r="P1257">
        <v>2.8</v>
      </c>
      <c r="R1257">
        <v>0</v>
      </c>
      <c r="T1257">
        <v>2.8</v>
      </c>
      <c r="V1257">
        <v>0</v>
      </c>
    </row>
    <row r="1258" spans="1:22" x14ac:dyDescent="0.25">
      <c r="A1258" s="11">
        <v>37417</v>
      </c>
      <c r="B1258">
        <v>2002</v>
      </c>
      <c r="C1258" s="4">
        <v>6</v>
      </c>
      <c r="D1258">
        <v>10</v>
      </c>
      <c r="F1258">
        <v>22</v>
      </c>
      <c r="H1258">
        <v>7.2</v>
      </c>
      <c r="J1258">
        <v>14.6</v>
      </c>
      <c r="L1258">
        <v>3.4</v>
      </c>
      <c r="N1258">
        <v>0</v>
      </c>
      <c r="P1258">
        <v>0</v>
      </c>
      <c r="R1258">
        <v>0</v>
      </c>
      <c r="T1258">
        <v>0</v>
      </c>
      <c r="V1258">
        <v>0</v>
      </c>
    </row>
    <row r="1259" spans="1:22" x14ac:dyDescent="0.25">
      <c r="A1259" s="11">
        <v>37418</v>
      </c>
      <c r="B1259">
        <v>2002</v>
      </c>
      <c r="C1259" s="4">
        <v>6</v>
      </c>
      <c r="D1259">
        <v>11</v>
      </c>
      <c r="F1259">
        <v>23</v>
      </c>
      <c r="H1259">
        <v>9.6</v>
      </c>
      <c r="J1259">
        <v>16.3</v>
      </c>
      <c r="L1259">
        <v>1.7</v>
      </c>
      <c r="N1259">
        <v>0</v>
      </c>
      <c r="P1259">
        <v>0</v>
      </c>
      <c r="R1259">
        <v>0</v>
      </c>
      <c r="T1259">
        <v>0</v>
      </c>
      <c r="V1259">
        <v>0</v>
      </c>
    </row>
    <row r="1260" spans="1:22" x14ac:dyDescent="0.25">
      <c r="A1260" s="11">
        <v>37419</v>
      </c>
      <c r="B1260">
        <v>2002</v>
      </c>
      <c r="C1260" s="4">
        <v>6</v>
      </c>
      <c r="D1260">
        <v>12</v>
      </c>
      <c r="F1260">
        <v>27</v>
      </c>
      <c r="H1260">
        <v>6</v>
      </c>
      <c r="J1260">
        <v>16.5</v>
      </c>
      <c r="L1260">
        <v>1.5</v>
      </c>
      <c r="N1260">
        <v>0</v>
      </c>
      <c r="P1260">
        <v>0</v>
      </c>
      <c r="R1260">
        <v>0</v>
      </c>
      <c r="T1260">
        <v>0</v>
      </c>
      <c r="V1260">
        <v>0</v>
      </c>
    </row>
    <row r="1261" spans="1:22" x14ac:dyDescent="0.25">
      <c r="A1261" s="11">
        <v>37420</v>
      </c>
      <c r="B1261">
        <v>2002</v>
      </c>
      <c r="C1261" s="4">
        <v>6</v>
      </c>
      <c r="D1261">
        <v>13</v>
      </c>
      <c r="F1261">
        <v>27.5</v>
      </c>
      <c r="H1261">
        <v>10.7</v>
      </c>
      <c r="J1261">
        <v>19.100000000000001</v>
      </c>
      <c r="L1261">
        <v>0</v>
      </c>
      <c r="N1261">
        <v>1.1000000000000001</v>
      </c>
      <c r="P1261">
        <v>0</v>
      </c>
      <c r="R1261">
        <v>0</v>
      </c>
      <c r="T1261">
        <v>0</v>
      </c>
      <c r="V1261">
        <v>0</v>
      </c>
    </row>
    <row r="1262" spans="1:22" x14ac:dyDescent="0.25">
      <c r="A1262" s="11">
        <v>37421</v>
      </c>
      <c r="B1262">
        <v>2002</v>
      </c>
      <c r="C1262" s="4">
        <v>6</v>
      </c>
      <c r="D1262">
        <v>14</v>
      </c>
      <c r="F1262">
        <v>25.8</v>
      </c>
      <c r="H1262">
        <v>12.5</v>
      </c>
      <c r="J1262">
        <v>19.2</v>
      </c>
      <c r="L1262">
        <v>0</v>
      </c>
      <c r="N1262">
        <v>1.2</v>
      </c>
      <c r="P1262">
        <v>0</v>
      </c>
      <c r="R1262">
        <v>0</v>
      </c>
      <c r="T1262">
        <v>0</v>
      </c>
      <c r="V1262">
        <v>0</v>
      </c>
    </row>
    <row r="1263" spans="1:22" x14ac:dyDescent="0.25">
      <c r="A1263" s="11">
        <v>37422</v>
      </c>
      <c r="B1263">
        <v>2002</v>
      </c>
      <c r="C1263" s="4">
        <v>6</v>
      </c>
      <c r="D1263">
        <v>15</v>
      </c>
      <c r="F1263">
        <v>29.9</v>
      </c>
      <c r="H1263">
        <v>11.1</v>
      </c>
      <c r="J1263">
        <v>20.5</v>
      </c>
      <c r="L1263">
        <v>0</v>
      </c>
      <c r="N1263">
        <v>2.5</v>
      </c>
      <c r="P1263">
        <v>0</v>
      </c>
      <c r="R1263">
        <v>0</v>
      </c>
      <c r="T1263">
        <v>0</v>
      </c>
      <c r="V1263">
        <v>0</v>
      </c>
    </row>
    <row r="1264" spans="1:22" x14ac:dyDescent="0.25">
      <c r="A1264" s="11">
        <v>37423</v>
      </c>
      <c r="B1264">
        <v>2002</v>
      </c>
      <c r="C1264" s="4">
        <v>6</v>
      </c>
      <c r="D1264">
        <v>16</v>
      </c>
      <c r="F1264">
        <v>28.2</v>
      </c>
      <c r="H1264">
        <v>11.4</v>
      </c>
      <c r="J1264">
        <v>19.8</v>
      </c>
      <c r="L1264">
        <v>0</v>
      </c>
      <c r="N1264">
        <v>1.8</v>
      </c>
      <c r="P1264">
        <v>0.6</v>
      </c>
      <c r="R1264">
        <v>0</v>
      </c>
      <c r="T1264">
        <v>0.6</v>
      </c>
      <c r="V1264">
        <v>0</v>
      </c>
    </row>
    <row r="1265" spans="1:22" x14ac:dyDescent="0.25">
      <c r="A1265" s="11">
        <v>37424</v>
      </c>
      <c r="B1265">
        <v>2002</v>
      </c>
      <c r="C1265" s="4">
        <v>6</v>
      </c>
      <c r="D1265">
        <v>17</v>
      </c>
      <c r="F1265">
        <v>17.100000000000001</v>
      </c>
      <c r="H1265">
        <v>8.4</v>
      </c>
      <c r="J1265">
        <v>12.8</v>
      </c>
      <c r="L1265">
        <v>5.2</v>
      </c>
      <c r="N1265">
        <v>0</v>
      </c>
      <c r="P1265">
        <v>1.2</v>
      </c>
      <c r="R1265">
        <v>0</v>
      </c>
      <c r="T1265">
        <v>1.2</v>
      </c>
      <c r="V1265">
        <v>0</v>
      </c>
    </row>
    <row r="1266" spans="1:22" x14ac:dyDescent="0.25">
      <c r="A1266" s="11">
        <v>37425</v>
      </c>
      <c r="B1266">
        <v>2002</v>
      </c>
      <c r="C1266" s="4">
        <v>6</v>
      </c>
      <c r="D1266">
        <v>18</v>
      </c>
      <c r="F1266">
        <v>14</v>
      </c>
      <c r="H1266">
        <v>7.9</v>
      </c>
      <c r="J1266">
        <v>11</v>
      </c>
      <c r="L1266">
        <v>7</v>
      </c>
      <c r="N1266">
        <v>0</v>
      </c>
      <c r="P1266">
        <v>3.6</v>
      </c>
      <c r="R1266">
        <v>0</v>
      </c>
      <c r="T1266">
        <v>3.6</v>
      </c>
      <c r="V1266">
        <v>0</v>
      </c>
    </row>
    <row r="1267" spans="1:22" x14ac:dyDescent="0.25">
      <c r="A1267" s="11">
        <v>37426</v>
      </c>
      <c r="B1267">
        <v>2002</v>
      </c>
      <c r="C1267" s="4">
        <v>6</v>
      </c>
      <c r="D1267">
        <v>19</v>
      </c>
      <c r="F1267">
        <v>22.1</v>
      </c>
      <c r="H1267">
        <v>5.5</v>
      </c>
      <c r="J1267">
        <v>13.8</v>
      </c>
      <c r="L1267">
        <v>4.2</v>
      </c>
      <c r="N1267">
        <v>0</v>
      </c>
      <c r="P1267">
        <v>0</v>
      </c>
      <c r="R1267">
        <v>0</v>
      </c>
      <c r="T1267">
        <v>0</v>
      </c>
      <c r="V1267">
        <v>0</v>
      </c>
    </row>
    <row r="1268" spans="1:22" x14ac:dyDescent="0.25">
      <c r="A1268" s="11">
        <v>37427</v>
      </c>
      <c r="B1268">
        <v>2002</v>
      </c>
      <c r="C1268" s="4">
        <v>6</v>
      </c>
      <c r="D1268">
        <v>20</v>
      </c>
      <c r="F1268">
        <v>24.4</v>
      </c>
      <c r="H1268">
        <v>7.9</v>
      </c>
      <c r="J1268">
        <v>16.2</v>
      </c>
      <c r="L1268">
        <v>1.8</v>
      </c>
      <c r="N1268">
        <v>0</v>
      </c>
      <c r="P1268">
        <v>0</v>
      </c>
      <c r="R1268">
        <v>0</v>
      </c>
      <c r="T1268">
        <v>0</v>
      </c>
      <c r="V1268">
        <v>0</v>
      </c>
    </row>
    <row r="1269" spans="1:22" x14ac:dyDescent="0.25">
      <c r="A1269" s="11">
        <v>37428</v>
      </c>
      <c r="B1269">
        <v>2002</v>
      </c>
      <c r="C1269" s="4">
        <v>6</v>
      </c>
      <c r="D1269">
        <v>21</v>
      </c>
      <c r="F1269">
        <v>27.6</v>
      </c>
      <c r="H1269">
        <v>11.2</v>
      </c>
      <c r="J1269">
        <v>19.399999999999999</v>
      </c>
      <c r="L1269">
        <v>0</v>
      </c>
      <c r="N1269">
        <v>1.4</v>
      </c>
      <c r="P1269">
        <v>0</v>
      </c>
      <c r="R1269">
        <v>0</v>
      </c>
      <c r="T1269">
        <v>0</v>
      </c>
      <c r="V1269">
        <v>0</v>
      </c>
    </row>
    <row r="1270" spans="1:22" x14ac:dyDescent="0.25">
      <c r="A1270" s="11">
        <v>37429</v>
      </c>
      <c r="B1270">
        <v>2002</v>
      </c>
      <c r="C1270" s="4">
        <v>6</v>
      </c>
      <c r="D1270">
        <v>22</v>
      </c>
      <c r="F1270">
        <v>31</v>
      </c>
      <c r="H1270">
        <v>12.8</v>
      </c>
      <c r="J1270">
        <v>21.9</v>
      </c>
      <c r="L1270">
        <v>0</v>
      </c>
      <c r="N1270">
        <v>3.9</v>
      </c>
      <c r="P1270">
        <v>0</v>
      </c>
      <c r="R1270">
        <v>0</v>
      </c>
      <c r="T1270">
        <v>0</v>
      </c>
      <c r="V1270">
        <v>0</v>
      </c>
    </row>
    <row r="1271" spans="1:22" x14ac:dyDescent="0.25">
      <c r="A1271" s="11">
        <v>37430</v>
      </c>
      <c r="B1271">
        <v>2002</v>
      </c>
      <c r="C1271" s="4">
        <v>6</v>
      </c>
      <c r="D1271">
        <v>23</v>
      </c>
      <c r="F1271">
        <v>32.4</v>
      </c>
      <c r="H1271">
        <v>17.899999999999999</v>
      </c>
      <c r="J1271">
        <v>25.2</v>
      </c>
      <c r="L1271">
        <v>0</v>
      </c>
      <c r="N1271">
        <v>7.2</v>
      </c>
      <c r="P1271">
        <v>0.8</v>
      </c>
      <c r="R1271">
        <v>0</v>
      </c>
      <c r="T1271">
        <v>0.8</v>
      </c>
      <c r="V1271">
        <v>0</v>
      </c>
    </row>
    <row r="1272" spans="1:22" x14ac:dyDescent="0.25">
      <c r="A1272" s="11">
        <v>37431</v>
      </c>
      <c r="B1272">
        <v>2002</v>
      </c>
      <c r="C1272" s="4">
        <v>6</v>
      </c>
      <c r="D1272">
        <v>24</v>
      </c>
      <c r="F1272">
        <v>26.7</v>
      </c>
      <c r="H1272">
        <v>16.8</v>
      </c>
      <c r="J1272">
        <v>21.8</v>
      </c>
      <c r="L1272">
        <v>0</v>
      </c>
      <c r="N1272">
        <v>3.8</v>
      </c>
      <c r="P1272">
        <v>0</v>
      </c>
      <c r="Q1272" t="s">
        <v>66</v>
      </c>
      <c r="R1272">
        <v>0</v>
      </c>
      <c r="T1272">
        <v>0</v>
      </c>
      <c r="U1272" t="s">
        <v>66</v>
      </c>
      <c r="V1272">
        <v>0</v>
      </c>
    </row>
    <row r="1273" spans="1:22" x14ac:dyDescent="0.25">
      <c r="A1273" s="11">
        <v>37432</v>
      </c>
      <c r="B1273">
        <v>2002</v>
      </c>
      <c r="C1273" s="4">
        <v>6</v>
      </c>
      <c r="D1273">
        <v>25</v>
      </c>
      <c r="F1273">
        <v>29.6</v>
      </c>
      <c r="H1273">
        <v>16.8</v>
      </c>
      <c r="J1273">
        <v>23.2</v>
      </c>
      <c r="L1273">
        <v>0</v>
      </c>
      <c r="N1273">
        <v>5.2</v>
      </c>
      <c r="P1273">
        <v>0</v>
      </c>
      <c r="R1273">
        <v>0</v>
      </c>
      <c r="T1273">
        <v>0</v>
      </c>
      <c r="V1273">
        <v>0</v>
      </c>
    </row>
    <row r="1274" spans="1:22" x14ac:dyDescent="0.25">
      <c r="A1274" s="11">
        <v>37433</v>
      </c>
      <c r="B1274">
        <v>2002</v>
      </c>
      <c r="C1274" s="4">
        <v>6</v>
      </c>
      <c r="D1274">
        <v>26</v>
      </c>
      <c r="F1274">
        <v>34.9</v>
      </c>
      <c r="H1274">
        <v>16.8</v>
      </c>
      <c r="J1274">
        <v>25.9</v>
      </c>
      <c r="L1274">
        <v>0</v>
      </c>
      <c r="N1274">
        <v>7.9</v>
      </c>
      <c r="P1274">
        <v>0</v>
      </c>
      <c r="R1274">
        <v>0</v>
      </c>
      <c r="T1274">
        <v>0</v>
      </c>
      <c r="V1274">
        <v>0</v>
      </c>
    </row>
    <row r="1275" spans="1:22" x14ac:dyDescent="0.25">
      <c r="A1275" s="11">
        <v>37434</v>
      </c>
      <c r="B1275">
        <v>2002</v>
      </c>
      <c r="C1275" s="4">
        <v>6</v>
      </c>
      <c r="D1275">
        <v>27</v>
      </c>
      <c r="F1275">
        <v>33.299999999999997</v>
      </c>
      <c r="H1275">
        <v>20.2</v>
      </c>
      <c r="J1275">
        <v>26.8</v>
      </c>
      <c r="L1275">
        <v>0</v>
      </c>
      <c r="N1275">
        <v>8.8000000000000007</v>
      </c>
      <c r="P1275">
        <v>0.6</v>
      </c>
      <c r="R1275">
        <v>0</v>
      </c>
      <c r="T1275">
        <v>0.6</v>
      </c>
      <c r="V1275">
        <v>0</v>
      </c>
    </row>
    <row r="1276" spans="1:22" x14ac:dyDescent="0.25">
      <c r="A1276" s="11">
        <v>37435</v>
      </c>
      <c r="B1276">
        <v>2002</v>
      </c>
      <c r="C1276" s="4">
        <v>6</v>
      </c>
      <c r="D1276">
        <v>28</v>
      </c>
      <c r="F1276">
        <v>21.8</v>
      </c>
      <c r="H1276">
        <v>15.7</v>
      </c>
      <c r="J1276">
        <v>18.8</v>
      </c>
      <c r="L1276">
        <v>0</v>
      </c>
      <c r="N1276">
        <v>0.8</v>
      </c>
      <c r="P1276">
        <v>1</v>
      </c>
      <c r="R1276">
        <v>0</v>
      </c>
      <c r="T1276">
        <v>1</v>
      </c>
      <c r="V1276">
        <v>0</v>
      </c>
    </row>
    <row r="1277" spans="1:22" x14ac:dyDescent="0.25">
      <c r="A1277" s="11">
        <v>37436</v>
      </c>
      <c r="B1277">
        <v>2002</v>
      </c>
      <c r="C1277" s="4">
        <v>6</v>
      </c>
      <c r="D1277">
        <v>29</v>
      </c>
      <c r="F1277">
        <v>23.8</v>
      </c>
      <c r="H1277">
        <v>13.1</v>
      </c>
      <c r="J1277">
        <v>18.5</v>
      </c>
      <c r="L1277">
        <v>0</v>
      </c>
      <c r="N1277">
        <v>0.5</v>
      </c>
      <c r="P1277">
        <v>11.6</v>
      </c>
      <c r="R1277">
        <v>0</v>
      </c>
      <c r="T1277">
        <v>11.6</v>
      </c>
      <c r="V1277">
        <v>0</v>
      </c>
    </row>
    <row r="1278" spans="1:22" x14ac:dyDescent="0.25">
      <c r="A1278" s="11">
        <v>37437</v>
      </c>
      <c r="B1278">
        <v>2002</v>
      </c>
      <c r="C1278" s="4">
        <v>6</v>
      </c>
      <c r="D1278">
        <v>30</v>
      </c>
      <c r="F1278">
        <v>21.9</v>
      </c>
      <c r="H1278">
        <v>10.6</v>
      </c>
      <c r="J1278">
        <v>16.3</v>
      </c>
      <c r="L1278">
        <v>1.7</v>
      </c>
      <c r="N1278">
        <v>0</v>
      </c>
      <c r="P1278">
        <v>0</v>
      </c>
      <c r="R1278">
        <v>0</v>
      </c>
      <c r="T1278">
        <v>0</v>
      </c>
      <c r="V1278">
        <v>0</v>
      </c>
    </row>
    <row r="1279" spans="1:22" x14ac:dyDescent="0.25">
      <c r="A1279" s="11">
        <v>37438</v>
      </c>
      <c r="B1279">
        <v>2002</v>
      </c>
      <c r="C1279" s="4">
        <v>7</v>
      </c>
      <c r="D1279">
        <v>1</v>
      </c>
      <c r="F1279">
        <v>21.2</v>
      </c>
      <c r="H1279">
        <v>10.1</v>
      </c>
      <c r="J1279">
        <v>15.7</v>
      </c>
      <c r="L1279">
        <v>2.2999999999999998</v>
      </c>
      <c r="N1279">
        <v>0</v>
      </c>
      <c r="P1279">
        <v>0</v>
      </c>
      <c r="R1279">
        <v>0</v>
      </c>
      <c r="T1279">
        <v>0</v>
      </c>
      <c r="V1279">
        <v>0</v>
      </c>
    </row>
    <row r="1280" spans="1:22" x14ac:dyDescent="0.25">
      <c r="A1280" s="11">
        <v>37439</v>
      </c>
      <c r="B1280">
        <v>2002</v>
      </c>
      <c r="C1280" s="4">
        <v>7</v>
      </c>
      <c r="D1280">
        <v>2</v>
      </c>
      <c r="F1280">
        <v>21.5</v>
      </c>
      <c r="H1280">
        <v>9.9</v>
      </c>
      <c r="J1280">
        <v>15.7</v>
      </c>
      <c r="L1280">
        <v>2.2999999999999998</v>
      </c>
      <c r="N1280">
        <v>0</v>
      </c>
      <c r="P1280">
        <v>0</v>
      </c>
      <c r="R1280">
        <v>0</v>
      </c>
      <c r="T1280">
        <v>0</v>
      </c>
      <c r="V1280">
        <v>0</v>
      </c>
    </row>
    <row r="1281" spans="1:22" x14ac:dyDescent="0.25">
      <c r="A1281" s="11">
        <v>37440</v>
      </c>
      <c r="B1281">
        <v>2002</v>
      </c>
      <c r="C1281" s="4">
        <v>7</v>
      </c>
      <c r="D1281">
        <v>3</v>
      </c>
      <c r="F1281">
        <v>25</v>
      </c>
      <c r="H1281">
        <v>7.6</v>
      </c>
      <c r="J1281">
        <v>16.3</v>
      </c>
      <c r="L1281">
        <v>1.7</v>
      </c>
      <c r="N1281">
        <v>0</v>
      </c>
      <c r="P1281">
        <v>0</v>
      </c>
      <c r="R1281">
        <v>0</v>
      </c>
      <c r="T1281">
        <v>0</v>
      </c>
      <c r="V1281">
        <v>0</v>
      </c>
    </row>
    <row r="1282" spans="1:22" x14ac:dyDescent="0.25">
      <c r="A1282" s="11">
        <v>37441</v>
      </c>
      <c r="B1282">
        <v>2002</v>
      </c>
      <c r="C1282" s="4">
        <v>7</v>
      </c>
      <c r="D1282">
        <v>4</v>
      </c>
      <c r="F1282">
        <v>22.4</v>
      </c>
      <c r="H1282">
        <v>11.8</v>
      </c>
      <c r="J1282">
        <v>17.100000000000001</v>
      </c>
      <c r="L1282">
        <v>0.9</v>
      </c>
      <c r="N1282">
        <v>0</v>
      </c>
      <c r="P1282">
        <v>0.2</v>
      </c>
      <c r="R1282">
        <v>0</v>
      </c>
      <c r="T1282">
        <v>0.2</v>
      </c>
      <c r="V1282">
        <v>0</v>
      </c>
    </row>
    <row r="1283" spans="1:22" x14ac:dyDescent="0.25">
      <c r="A1283" s="11">
        <v>37442</v>
      </c>
      <c r="B1283">
        <v>2002</v>
      </c>
      <c r="C1283" s="4">
        <v>7</v>
      </c>
      <c r="D1283">
        <v>5</v>
      </c>
      <c r="F1283">
        <v>21.1</v>
      </c>
      <c r="H1283">
        <v>8.6</v>
      </c>
      <c r="J1283">
        <v>14.9</v>
      </c>
      <c r="L1283">
        <v>3.1</v>
      </c>
      <c r="N1283">
        <v>0</v>
      </c>
      <c r="P1283">
        <v>0</v>
      </c>
      <c r="Q1283" t="s">
        <v>66</v>
      </c>
      <c r="R1283">
        <v>0</v>
      </c>
      <c r="T1283">
        <v>0</v>
      </c>
      <c r="U1283" t="s">
        <v>66</v>
      </c>
      <c r="V1283">
        <v>0</v>
      </c>
    </row>
    <row r="1284" spans="1:22" x14ac:dyDescent="0.25">
      <c r="A1284" s="11">
        <v>37443</v>
      </c>
      <c r="B1284">
        <v>2002</v>
      </c>
      <c r="C1284" s="4">
        <v>7</v>
      </c>
      <c r="D1284">
        <v>6</v>
      </c>
      <c r="F1284">
        <v>23.9</v>
      </c>
      <c r="H1284">
        <v>8.5</v>
      </c>
      <c r="J1284">
        <v>16.2</v>
      </c>
      <c r="L1284">
        <v>1.8</v>
      </c>
      <c r="N1284">
        <v>0</v>
      </c>
      <c r="P1284">
        <v>0</v>
      </c>
      <c r="R1284">
        <v>0</v>
      </c>
      <c r="T1284">
        <v>0</v>
      </c>
      <c r="V1284">
        <v>0</v>
      </c>
    </row>
    <row r="1285" spans="1:22" x14ac:dyDescent="0.25">
      <c r="A1285" s="11">
        <v>37444</v>
      </c>
      <c r="B1285">
        <v>2002</v>
      </c>
      <c r="C1285" s="4">
        <v>7</v>
      </c>
      <c r="D1285">
        <v>7</v>
      </c>
      <c r="F1285">
        <v>29.8</v>
      </c>
      <c r="H1285">
        <v>10.5</v>
      </c>
      <c r="J1285">
        <v>20.2</v>
      </c>
      <c r="L1285">
        <v>0</v>
      </c>
      <c r="N1285">
        <v>2.2000000000000002</v>
      </c>
      <c r="P1285">
        <v>0</v>
      </c>
      <c r="R1285">
        <v>0</v>
      </c>
      <c r="T1285">
        <v>0</v>
      </c>
      <c r="V1285">
        <v>0</v>
      </c>
    </row>
    <row r="1286" spans="1:22" x14ac:dyDescent="0.25">
      <c r="A1286" s="11">
        <v>37445</v>
      </c>
      <c r="B1286">
        <v>2002</v>
      </c>
      <c r="C1286" s="4">
        <v>7</v>
      </c>
      <c r="D1286">
        <v>8</v>
      </c>
      <c r="F1286">
        <v>25.9</v>
      </c>
      <c r="H1286">
        <v>18.7</v>
      </c>
      <c r="J1286">
        <v>22.3</v>
      </c>
      <c r="L1286">
        <v>0</v>
      </c>
      <c r="N1286">
        <v>4.3</v>
      </c>
      <c r="P1286">
        <v>0</v>
      </c>
      <c r="Q1286" t="s">
        <v>66</v>
      </c>
      <c r="R1286">
        <v>0</v>
      </c>
      <c r="T1286">
        <v>0</v>
      </c>
      <c r="U1286" t="s">
        <v>66</v>
      </c>
      <c r="V1286">
        <v>0</v>
      </c>
    </row>
    <row r="1287" spans="1:22" x14ac:dyDescent="0.25">
      <c r="A1287" s="11">
        <v>37446</v>
      </c>
      <c r="B1287">
        <v>2002</v>
      </c>
      <c r="C1287" s="4">
        <v>7</v>
      </c>
      <c r="D1287">
        <v>9</v>
      </c>
      <c r="F1287">
        <v>27.5</v>
      </c>
      <c r="H1287">
        <v>14</v>
      </c>
      <c r="J1287">
        <v>20.8</v>
      </c>
      <c r="L1287">
        <v>0</v>
      </c>
      <c r="N1287">
        <v>2.8</v>
      </c>
      <c r="P1287">
        <v>0</v>
      </c>
      <c r="R1287">
        <v>0</v>
      </c>
      <c r="T1287">
        <v>0</v>
      </c>
      <c r="V1287">
        <v>0</v>
      </c>
    </row>
    <row r="1288" spans="1:22" x14ac:dyDescent="0.25">
      <c r="A1288" s="11">
        <v>37447</v>
      </c>
      <c r="B1288">
        <v>2002</v>
      </c>
      <c r="C1288" s="4">
        <v>7</v>
      </c>
      <c r="D1288">
        <v>10</v>
      </c>
      <c r="F1288">
        <v>32.1</v>
      </c>
      <c r="H1288">
        <v>15.3</v>
      </c>
      <c r="J1288">
        <v>23.7</v>
      </c>
      <c r="L1288">
        <v>0</v>
      </c>
      <c r="N1288">
        <v>5.7</v>
      </c>
      <c r="P1288">
        <v>0</v>
      </c>
      <c r="R1288">
        <v>0</v>
      </c>
      <c r="T1288">
        <v>0</v>
      </c>
      <c r="V1288">
        <v>0</v>
      </c>
    </row>
    <row r="1289" spans="1:22" x14ac:dyDescent="0.25">
      <c r="A1289" s="11">
        <v>37448</v>
      </c>
      <c r="B1289">
        <v>2002</v>
      </c>
      <c r="C1289" s="4">
        <v>7</v>
      </c>
      <c r="D1289">
        <v>11</v>
      </c>
      <c r="F1289">
        <v>34.4</v>
      </c>
      <c r="H1289">
        <v>17.7</v>
      </c>
      <c r="J1289">
        <v>26.1</v>
      </c>
      <c r="L1289">
        <v>0</v>
      </c>
      <c r="N1289">
        <v>8.1</v>
      </c>
      <c r="P1289">
        <v>0</v>
      </c>
      <c r="R1289">
        <v>0</v>
      </c>
      <c r="T1289">
        <v>0</v>
      </c>
      <c r="V1289">
        <v>0</v>
      </c>
    </row>
    <row r="1290" spans="1:22" x14ac:dyDescent="0.25">
      <c r="A1290" s="11">
        <v>37449</v>
      </c>
      <c r="B1290">
        <v>2002</v>
      </c>
      <c r="C1290" s="4">
        <v>7</v>
      </c>
      <c r="D1290">
        <v>12</v>
      </c>
      <c r="F1290">
        <v>34.6</v>
      </c>
      <c r="H1290">
        <v>18.600000000000001</v>
      </c>
      <c r="J1290">
        <v>26.6</v>
      </c>
      <c r="L1290">
        <v>0</v>
      </c>
      <c r="N1290">
        <v>8.6</v>
      </c>
      <c r="P1290">
        <v>0</v>
      </c>
      <c r="R1290">
        <v>0</v>
      </c>
      <c r="T1290">
        <v>0</v>
      </c>
      <c r="V1290">
        <v>0</v>
      </c>
    </row>
    <row r="1291" spans="1:22" x14ac:dyDescent="0.25">
      <c r="A1291" s="11">
        <v>37450</v>
      </c>
      <c r="B1291">
        <v>2002</v>
      </c>
      <c r="C1291" s="4">
        <v>7</v>
      </c>
      <c r="D1291">
        <v>13</v>
      </c>
      <c r="F1291">
        <v>33.799999999999997</v>
      </c>
      <c r="H1291">
        <v>19.3</v>
      </c>
      <c r="J1291">
        <v>26.6</v>
      </c>
      <c r="L1291">
        <v>0</v>
      </c>
      <c r="N1291">
        <v>8.6</v>
      </c>
      <c r="P1291">
        <v>0</v>
      </c>
      <c r="R1291">
        <v>0</v>
      </c>
      <c r="T1291">
        <v>0</v>
      </c>
      <c r="V1291">
        <v>0</v>
      </c>
    </row>
    <row r="1292" spans="1:22" x14ac:dyDescent="0.25">
      <c r="A1292" s="11">
        <v>37451</v>
      </c>
      <c r="B1292">
        <v>2002</v>
      </c>
      <c r="C1292" s="4">
        <v>7</v>
      </c>
      <c r="D1292">
        <v>14</v>
      </c>
      <c r="F1292">
        <v>25.3</v>
      </c>
      <c r="H1292">
        <v>16.399999999999999</v>
      </c>
      <c r="J1292">
        <v>20.9</v>
      </c>
      <c r="L1292">
        <v>0</v>
      </c>
      <c r="N1292">
        <v>2.9</v>
      </c>
      <c r="P1292">
        <v>1.4</v>
      </c>
      <c r="R1292">
        <v>0</v>
      </c>
      <c r="T1292">
        <v>1.4</v>
      </c>
      <c r="V1292">
        <v>0</v>
      </c>
    </row>
    <row r="1293" spans="1:22" x14ac:dyDescent="0.25">
      <c r="A1293" s="11">
        <v>37452</v>
      </c>
      <c r="B1293">
        <v>2002</v>
      </c>
      <c r="C1293" s="4">
        <v>7</v>
      </c>
      <c r="D1293">
        <v>15</v>
      </c>
      <c r="F1293">
        <v>27.3</v>
      </c>
      <c r="H1293">
        <v>13.1</v>
      </c>
      <c r="J1293">
        <v>20.2</v>
      </c>
      <c r="L1293">
        <v>0</v>
      </c>
      <c r="N1293">
        <v>2.2000000000000002</v>
      </c>
      <c r="P1293">
        <v>0</v>
      </c>
      <c r="R1293">
        <v>0</v>
      </c>
      <c r="T1293">
        <v>0</v>
      </c>
      <c r="V1293">
        <v>0</v>
      </c>
    </row>
    <row r="1294" spans="1:22" x14ac:dyDescent="0.25">
      <c r="A1294" s="11">
        <v>37453</v>
      </c>
      <c r="B1294">
        <v>2002</v>
      </c>
      <c r="C1294" s="4">
        <v>7</v>
      </c>
      <c r="D1294">
        <v>16</v>
      </c>
      <c r="F1294">
        <v>29.4</v>
      </c>
      <c r="H1294">
        <v>13.2</v>
      </c>
      <c r="J1294">
        <v>21.3</v>
      </c>
      <c r="L1294">
        <v>0</v>
      </c>
      <c r="N1294">
        <v>3.3</v>
      </c>
      <c r="P1294">
        <v>0</v>
      </c>
      <c r="R1294">
        <v>0</v>
      </c>
      <c r="T1294">
        <v>0</v>
      </c>
      <c r="V1294">
        <v>0</v>
      </c>
    </row>
    <row r="1295" spans="1:22" x14ac:dyDescent="0.25">
      <c r="A1295" s="11">
        <v>37454</v>
      </c>
      <c r="B1295">
        <v>2002</v>
      </c>
      <c r="C1295" s="4">
        <v>7</v>
      </c>
      <c r="D1295">
        <v>17</v>
      </c>
      <c r="F1295">
        <v>33.299999999999997</v>
      </c>
      <c r="H1295">
        <v>18.600000000000001</v>
      </c>
      <c r="J1295">
        <v>26</v>
      </c>
      <c r="L1295">
        <v>0</v>
      </c>
      <c r="N1295">
        <v>8</v>
      </c>
      <c r="P1295">
        <v>0</v>
      </c>
      <c r="R1295">
        <v>0</v>
      </c>
      <c r="T1295">
        <v>0</v>
      </c>
      <c r="V1295">
        <v>0</v>
      </c>
    </row>
    <row r="1296" spans="1:22" x14ac:dyDescent="0.25">
      <c r="A1296" s="11">
        <v>37455</v>
      </c>
      <c r="B1296">
        <v>2002</v>
      </c>
      <c r="C1296" s="4">
        <v>7</v>
      </c>
      <c r="D1296">
        <v>18</v>
      </c>
      <c r="F1296">
        <v>28.9</v>
      </c>
      <c r="H1296">
        <v>15.9</v>
      </c>
      <c r="J1296">
        <v>22.4</v>
      </c>
      <c r="L1296">
        <v>0</v>
      </c>
      <c r="N1296">
        <v>4.4000000000000004</v>
      </c>
      <c r="P1296">
        <v>1.2</v>
      </c>
      <c r="R1296">
        <v>0</v>
      </c>
      <c r="T1296">
        <v>1.2</v>
      </c>
      <c r="V1296">
        <v>0</v>
      </c>
    </row>
    <row r="1297" spans="1:22" x14ac:dyDescent="0.25">
      <c r="A1297" s="11">
        <v>37456</v>
      </c>
      <c r="B1297">
        <v>2002</v>
      </c>
      <c r="C1297" s="4">
        <v>7</v>
      </c>
      <c r="D1297">
        <v>19</v>
      </c>
      <c r="F1297">
        <v>25.2</v>
      </c>
      <c r="H1297">
        <v>14.6</v>
      </c>
      <c r="J1297">
        <v>19.899999999999999</v>
      </c>
      <c r="L1297">
        <v>0</v>
      </c>
      <c r="N1297">
        <v>1.9</v>
      </c>
      <c r="P1297">
        <v>17.2</v>
      </c>
      <c r="R1297">
        <v>0</v>
      </c>
      <c r="T1297">
        <v>17.2</v>
      </c>
      <c r="V1297">
        <v>0</v>
      </c>
    </row>
    <row r="1298" spans="1:22" x14ac:dyDescent="0.25">
      <c r="A1298" s="11">
        <v>37457</v>
      </c>
      <c r="B1298">
        <v>2002</v>
      </c>
      <c r="C1298" s="4">
        <v>7</v>
      </c>
      <c r="D1298">
        <v>20</v>
      </c>
      <c r="F1298">
        <v>22.6</v>
      </c>
      <c r="H1298">
        <v>12.2</v>
      </c>
      <c r="J1298">
        <v>17.399999999999999</v>
      </c>
      <c r="L1298">
        <v>0.6</v>
      </c>
      <c r="N1298">
        <v>0</v>
      </c>
      <c r="P1298">
        <v>1.2</v>
      </c>
      <c r="R1298">
        <v>0</v>
      </c>
      <c r="T1298">
        <v>1.2</v>
      </c>
      <c r="V1298">
        <v>0</v>
      </c>
    </row>
    <row r="1299" spans="1:22" x14ac:dyDescent="0.25">
      <c r="A1299" s="11">
        <v>37458</v>
      </c>
      <c r="B1299">
        <v>2002</v>
      </c>
      <c r="C1299" s="4">
        <v>7</v>
      </c>
      <c r="D1299">
        <v>21</v>
      </c>
      <c r="F1299">
        <v>23.4</v>
      </c>
      <c r="H1299">
        <v>11.8</v>
      </c>
      <c r="J1299">
        <v>17.600000000000001</v>
      </c>
      <c r="L1299">
        <v>0.4</v>
      </c>
      <c r="N1299">
        <v>0</v>
      </c>
      <c r="P1299">
        <v>0</v>
      </c>
      <c r="R1299">
        <v>0</v>
      </c>
      <c r="T1299">
        <v>0</v>
      </c>
      <c r="V1299">
        <v>0</v>
      </c>
    </row>
    <row r="1300" spans="1:22" x14ac:dyDescent="0.25">
      <c r="A1300" s="11">
        <v>37459</v>
      </c>
      <c r="B1300">
        <v>2002</v>
      </c>
      <c r="C1300" s="4">
        <v>7</v>
      </c>
      <c r="D1300">
        <v>22</v>
      </c>
      <c r="F1300">
        <v>26.6</v>
      </c>
      <c r="H1300">
        <v>11.4</v>
      </c>
      <c r="J1300">
        <v>19</v>
      </c>
      <c r="L1300">
        <v>0</v>
      </c>
      <c r="N1300">
        <v>1</v>
      </c>
      <c r="P1300">
        <v>0</v>
      </c>
      <c r="R1300">
        <v>0</v>
      </c>
      <c r="T1300">
        <v>0</v>
      </c>
      <c r="V1300">
        <v>0</v>
      </c>
    </row>
    <row r="1301" spans="1:22" x14ac:dyDescent="0.25">
      <c r="A1301" s="11">
        <v>37460</v>
      </c>
      <c r="B1301">
        <v>2002</v>
      </c>
      <c r="C1301" s="4">
        <v>7</v>
      </c>
      <c r="D1301">
        <v>23</v>
      </c>
      <c r="F1301">
        <v>31.1</v>
      </c>
      <c r="H1301">
        <v>15.5</v>
      </c>
      <c r="J1301">
        <v>23.3</v>
      </c>
      <c r="L1301">
        <v>0</v>
      </c>
      <c r="N1301">
        <v>5.3</v>
      </c>
      <c r="P1301">
        <v>0</v>
      </c>
      <c r="Q1301" t="s">
        <v>66</v>
      </c>
      <c r="R1301">
        <v>0</v>
      </c>
      <c r="T1301">
        <v>0</v>
      </c>
      <c r="U1301" t="s">
        <v>66</v>
      </c>
      <c r="V1301">
        <v>0</v>
      </c>
    </row>
    <row r="1302" spans="1:22" x14ac:dyDescent="0.25">
      <c r="A1302" s="11">
        <v>37461</v>
      </c>
      <c r="B1302">
        <v>2002</v>
      </c>
      <c r="C1302" s="4">
        <v>7</v>
      </c>
      <c r="D1302">
        <v>24</v>
      </c>
      <c r="F1302">
        <v>29.6</v>
      </c>
      <c r="H1302">
        <v>16.3</v>
      </c>
      <c r="J1302">
        <v>23</v>
      </c>
      <c r="L1302">
        <v>0</v>
      </c>
      <c r="N1302">
        <v>5</v>
      </c>
      <c r="P1302">
        <v>1.2</v>
      </c>
      <c r="R1302">
        <v>0</v>
      </c>
      <c r="T1302">
        <v>1.2</v>
      </c>
      <c r="V1302">
        <v>0</v>
      </c>
    </row>
    <row r="1303" spans="1:22" x14ac:dyDescent="0.25">
      <c r="A1303" s="11">
        <v>37462</v>
      </c>
      <c r="B1303">
        <v>2002</v>
      </c>
      <c r="C1303" s="4">
        <v>7</v>
      </c>
      <c r="D1303">
        <v>25</v>
      </c>
      <c r="F1303">
        <v>32.6</v>
      </c>
      <c r="H1303">
        <v>16.8</v>
      </c>
      <c r="J1303">
        <v>24.7</v>
      </c>
      <c r="L1303">
        <v>0</v>
      </c>
      <c r="N1303">
        <v>6.7</v>
      </c>
      <c r="P1303">
        <v>0</v>
      </c>
      <c r="Q1303" t="s">
        <v>66</v>
      </c>
      <c r="R1303">
        <v>0</v>
      </c>
      <c r="T1303">
        <v>0</v>
      </c>
      <c r="U1303" t="s">
        <v>66</v>
      </c>
      <c r="V1303">
        <v>0</v>
      </c>
    </row>
    <row r="1304" spans="1:22" x14ac:dyDescent="0.25">
      <c r="A1304" s="11">
        <v>37463</v>
      </c>
      <c r="B1304">
        <v>2002</v>
      </c>
      <c r="C1304" s="4">
        <v>7</v>
      </c>
      <c r="D1304">
        <v>26</v>
      </c>
      <c r="F1304">
        <v>23.4</v>
      </c>
      <c r="H1304">
        <v>13.4</v>
      </c>
      <c r="J1304">
        <v>18.399999999999999</v>
      </c>
      <c r="L1304">
        <v>0</v>
      </c>
      <c r="N1304">
        <v>0.4</v>
      </c>
      <c r="P1304">
        <v>9.4</v>
      </c>
      <c r="R1304">
        <v>0</v>
      </c>
      <c r="T1304">
        <v>9.4</v>
      </c>
      <c r="V1304">
        <v>0</v>
      </c>
    </row>
    <row r="1305" spans="1:22" x14ac:dyDescent="0.25">
      <c r="A1305" s="11">
        <v>37464</v>
      </c>
      <c r="B1305">
        <v>2002</v>
      </c>
      <c r="C1305" s="4">
        <v>7</v>
      </c>
      <c r="D1305">
        <v>27</v>
      </c>
      <c r="F1305">
        <v>22.3</v>
      </c>
      <c r="H1305">
        <v>12.9</v>
      </c>
      <c r="J1305">
        <v>17.600000000000001</v>
      </c>
      <c r="L1305">
        <v>0.4</v>
      </c>
      <c r="N1305">
        <v>0</v>
      </c>
      <c r="P1305">
        <v>4.4000000000000004</v>
      </c>
      <c r="R1305">
        <v>0</v>
      </c>
      <c r="T1305">
        <v>4.4000000000000004</v>
      </c>
      <c r="V1305">
        <v>0</v>
      </c>
    </row>
    <row r="1306" spans="1:22" x14ac:dyDescent="0.25">
      <c r="A1306" s="11">
        <v>37465</v>
      </c>
      <c r="B1306">
        <v>2002</v>
      </c>
      <c r="C1306" s="4">
        <v>7</v>
      </c>
      <c r="D1306">
        <v>28</v>
      </c>
      <c r="F1306">
        <v>21.8</v>
      </c>
      <c r="H1306">
        <v>12.1</v>
      </c>
      <c r="J1306">
        <v>17</v>
      </c>
      <c r="L1306">
        <v>1</v>
      </c>
      <c r="N1306">
        <v>0</v>
      </c>
      <c r="P1306">
        <v>0</v>
      </c>
      <c r="Q1306" t="s">
        <v>66</v>
      </c>
      <c r="R1306">
        <v>0</v>
      </c>
      <c r="T1306">
        <v>0</v>
      </c>
      <c r="U1306" t="s">
        <v>66</v>
      </c>
      <c r="V1306">
        <v>0</v>
      </c>
    </row>
    <row r="1307" spans="1:22" x14ac:dyDescent="0.25">
      <c r="A1307" s="11">
        <v>37466</v>
      </c>
      <c r="B1307">
        <v>2002</v>
      </c>
      <c r="C1307" s="4">
        <v>7</v>
      </c>
      <c r="D1307">
        <v>29</v>
      </c>
      <c r="F1307">
        <v>21.3</v>
      </c>
      <c r="H1307">
        <v>11.2</v>
      </c>
      <c r="J1307">
        <v>16.3</v>
      </c>
      <c r="L1307">
        <v>1.7</v>
      </c>
      <c r="N1307">
        <v>0</v>
      </c>
      <c r="P1307">
        <v>0</v>
      </c>
      <c r="Q1307" t="s">
        <v>66</v>
      </c>
      <c r="R1307">
        <v>0</v>
      </c>
      <c r="T1307">
        <v>0</v>
      </c>
      <c r="U1307" t="s">
        <v>66</v>
      </c>
      <c r="V1307">
        <v>0</v>
      </c>
    </row>
    <row r="1308" spans="1:22" x14ac:dyDescent="0.25">
      <c r="A1308" s="11">
        <v>37467</v>
      </c>
      <c r="B1308">
        <v>2002</v>
      </c>
      <c r="C1308" s="4">
        <v>7</v>
      </c>
      <c r="D1308">
        <v>30</v>
      </c>
      <c r="F1308">
        <v>20.2</v>
      </c>
      <c r="H1308">
        <v>7.5</v>
      </c>
      <c r="J1308">
        <v>13.9</v>
      </c>
      <c r="L1308">
        <v>4.0999999999999996</v>
      </c>
      <c r="N1308">
        <v>0</v>
      </c>
      <c r="P1308">
        <v>0</v>
      </c>
      <c r="Q1308" t="s">
        <v>66</v>
      </c>
      <c r="R1308">
        <v>0</v>
      </c>
      <c r="T1308">
        <v>0</v>
      </c>
      <c r="U1308" t="s">
        <v>66</v>
      </c>
      <c r="V1308">
        <v>0</v>
      </c>
    </row>
    <row r="1309" spans="1:22" x14ac:dyDescent="0.25">
      <c r="A1309" s="11">
        <v>37468</v>
      </c>
      <c r="B1309">
        <v>2002</v>
      </c>
      <c r="C1309" s="4">
        <v>7</v>
      </c>
      <c r="D1309">
        <v>31</v>
      </c>
      <c r="F1309">
        <v>9.4</v>
      </c>
      <c r="H1309">
        <v>5.4</v>
      </c>
      <c r="J1309">
        <v>7.4</v>
      </c>
      <c r="L1309">
        <v>10.6</v>
      </c>
      <c r="N1309">
        <v>0</v>
      </c>
      <c r="P1309">
        <v>9.4</v>
      </c>
      <c r="R1309">
        <v>0</v>
      </c>
      <c r="T1309">
        <v>9.4</v>
      </c>
      <c r="V1309">
        <v>0</v>
      </c>
    </row>
    <row r="1310" spans="1:22" x14ac:dyDescent="0.25">
      <c r="A1310" s="11">
        <v>37469</v>
      </c>
      <c r="B1310">
        <v>2002</v>
      </c>
      <c r="C1310" s="4">
        <v>8</v>
      </c>
      <c r="D1310">
        <v>1</v>
      </c>
      <c r="F1310">
        <v>11.9</v>
      </c>
      <c r="H1310">
        <v>6.2</v>
      </c>
      <c r="J1310">
        <v>9.1</v>
      </c>
      <c r="L1310">
        <v>8.9</v>
      </c>
      <c r="N1310">
        <v>0</v>
      </c>
      <c r="P1310">
        <v>0</v>
      </c>
      <c r="R1310">
        <v>0</v>
      </c>
      <c r="T1310">
        <v>0</v>
      </c>
      <c r="V1310">
        <v>0</v>
      </c>
    </row>
    <row r="1311" spans="1:22" x14ac:dyDescent="0.25">
      <c r="A1311" s="11">
        <v>37470</v>
      </c>
      <c r="B1311">
        <v>2002</v>
      </c>
      <c r="C1311" s="4">
        <v>8</v>
      </c>
      <c r="D1311">
        <v>2</v>
      </c>
      <c r="F1311">
        <v>10</v>
      </c>
      <c r="H1311">
        <v>6.6</v>
      </c>
      <c r="J1311">
        <v>8.3000000000000007</v>
      </c>
      <c r="L1311">
        <v>9.6999999999999993</v>
      </c>
      <c r="N1311">
        <v>0</v>
      </c>
      <c r="P1311">
        <v>14.4</v>
      </c>
      <c r="R1311">
        <v>0</v>
      </c>
      <c r="T1311">
        <v>14.4</v>
      </c>
      <c r="V1311">
        <v>0</v>
      </c>
    </row>
    <row r="1312" spans="1:22" x14ac:dyDescent="0.25">
      <c r="A1312" s="11">
        <v>37471</v>
      </c>
      <c r="B1312">
        <v>2002</v>
      </c>
      <c r="C1312" s="4">
        <v>8</v>
      </c>
      <c r="D1312">
        <v>3</v>
      </c>
      <c r="F1312">
        <v>13.5</v>
      </c>
      <c r="H1312">
        <v>4.4000000000000004</v>
      </c>
      <c r="J1312">
        <v>9</v>
      </c>
      <c r="L1312">
        <v>9</v>
      </c>
      <c r="N1312">
        <v>0</v>
      </c>
      <c r="P1312">
        <v>0.2</v>
      </c>
      <c r="R1312">
        <v>0</v>
      </c>
      <c r="T1312">
        <v>0.2</v>
      </c>
      <c r="V1312">
        <v>0</v>
      </c>
    </row>
    <row r="1313" spans="1:22" x14ac:dyDescent="0.25">
      <c r="A1313" s="11">
        <v>37472</v>
      </c>
      <c r="B1313">
        <v>2002</v>
      </c>
      <c r="C1313" s="4">
        <v>8</v>
      </c>
      <c r="D1313">
        <v>4</v>
      </c>
      <c r="F1313">
        <v>12.4</v>
      </c>
      <c r="H1313">
        <v>6.7</v>
      </c>
      <c r="J1313">
        <v>9.6</v>
      </c>
      <c r="L1313">
        <v>8.4</v>
      </c>
      <c r="N1313">
        <v>0</v>
      </c>
      <c r="P1313">
        <v>0</v>
      </c>
      <c r="R1313">
        <v>0</v>
      </c>
      <c r="T1313">
        <v>0</v>
      </c>
      <c r="V1313">
        <v>0</v>
      </c>
    </row>
    <row r="1314" spans="1:22" x14ac:dyDescent="0.25">
      <c r="A1314" s="11">
        <v>37473</v>
      </c>
      <c r="B1314">
        <v>2002</v>
      </c>
      <c r="C1314" s="4">
        <v>8</v>
      </c>
      <c r="D1314">
        <v>5</v>
      </c>
      <c r="F1314">
        <v>18.100000000000001</v>
      </c>
      <c r="H1314">
        <v>7.9</v>
      </c>
      <c r="J1314">
        <v>13</v>
      </c>
      <c r="L1314">
        <v>5</v>
      </c>
      <c r="N1314">
        <v>0</v>
      </c>
      <c r="P1314">
        <v>6.8</v>
      </c>
      <c r="R1314">
        <v>0</v>
      </c>
      <c r="T1314">
        <v>6.8</v>
      </c>
      <c r="V1314">
        <v>0</v>
      </c>
    </row>
    <row r="1315" spans="1:22" x14ac:dyDescent="0.25">
      <c r="A1315" s="11">
        <v>37474</v>
      </c>
      <c r="B1315">
        <v>2002</v>
      </c>
      <c r="C1315" s="4">
        <v>8</v>
      </c>
      <c r="D1315">
        <v>6</v>
      </c>
      <c r="F1315">
        <v>16</v>
      </c>
      <c r="H1315">
        <v>9.1999999999999993</v>
      </c>
      <c r="J1315">
        <v>12.6</v>
      </c>
      <c r="L1315">
        <v>5.4</v>
      </c>
      <c r="N1315">
        <v>0</v>
      </c>
      <c r="P1315">
        <v>0.6</v>
      </c>
      <c r="R1315">
        <v>0</v>
      </c>
      <c r="T1315">
        <v>0.6</v>
      </c>
      <c r="V1315">
        <v>0</v>
      </c>
    </row>
    <row r="1316" spans="1:22" x14ac:dyDescent="0.25">
      <c r="A1316" s="11">
        <v>37475</v>
      </c>
      <c r="B1316">
        <v>2002</v>
      </c>
      <c r="C1316" s="4">
        <v>8</v>
      </c>
      <c r="D1316">
        <v>7</v>
      </c>
      <c r="F1316">
        <v>23.3</v>
      </c>
      <c r="H1316">
        <v>7.4</v>
      </c>
      <c r="J1316">
        <v>15.4</v>
      </c>
      <c r="L1316">
        <v>2.6</v>
      </c>
      <c r="N1316">
        <v>0</v>
      </c>
      <c r="P1316">
        <v>0</v>
      </c>
      <c r="R1316">
        <v>0</v>
      </c>
      <c r="T1316">
        <v>0</v>
      </c>
      <c r="V1316">
        <v>0</v>
      </c>
    </row>
    <row r="1317" spans="1:22" x14ac:dyDescent="0.25">
      <c r="A1317" s="11">
        <v>37476</v>
      </c>
      <c r="B1317">
        <v>2002</v>
      </c>
      <c r="C1317" s="4">
        <v>8</v>
      </c>
      <c r="D1317">
        <v>8</v>
      </c>
      <c r="F1317">
        <v>24.7</v>
      </c>
      <c r="H1317">
        <v>9.5</v>
      </c>
      <c r="J1317">
        <v>17.100000000000001</v>
      </c>
      <c r="L1317">
        <v>0.9</v>
      </c>
      <c r="N1317">
        <v>0</v>
      </c>
      <c r="P1317">
        <v>0</v>
      </c>
      <c r="R1317">
        <v>0</v>
      </c>
      <c r="T1317">
        <v>0</v>
      </c>
      <c r="V1317">
        <v>0</v>
      </c>
    </row>
    <row r="1318" spans="1:22" x14ac:dyDescent="0.25">
      <c r="A1318" s="11">
        <v>37477</v>
      </c>
      <c r="B1318">
        <v>2002</v>
      </c>
      <c r="C1318" s="4">
        <v>8</v>
      </c>
      <c r="D1318">
        <v>9</v>
      </c>
      <c r="F1318">
        <v>26.2</v>
      </c>
      <c r="H1318">
        <v>11.5</v>
      </c>
      <c r="J1318">
        <v>18.899999999999999</v>
      </c>
      <c r="L1318">
        <v>0</v>
      </c>
      <c r="N1318">
        <v>0.9</v>
      </c>
      <c r="P1318">
        <v>0.2</v>
      </c>
      <c r="R1318">
        <v>0</v>
      </c>
      <c r="T1318">
        <v>0.2</v>
      </c>
      <c r="V1318">
        <v>0</v>
      </c>
    </row>
    <row r="1319" spans="1:22" x14ac:dyDescent="0.25">
      <c r="A1319" s="11">
        <v>37478</v>
      </c>
      <c r="B1319">
        <v>2002</v>
      </c>
      <c r="C1319" s="4">
        <v>8</v>
      </c>
      <c r="D1319">
        <v>10</v>
      </c>
      <c r="F1319">
        <v>20.6</v>
      </c>
      <c r="H1319">
        <v>10.3</v>
      </c>
      <c r="J1319">
        <v>15.5</v>
      </c>
      <c r="L1319">
        <v>2.5</v>
      </c>
      <c r="N1319">
        <v>0</v>
      </c>
      <c r="P1319">
        <v>1</v>
      </c>
      <c r="R1319">
        <v>0</v>
      </c>
      <c r="T1319">
        <v>1</v>
      </c>
      <c r="V1319">
        <v>0</v>
      </c>
    </row>
    <row r="1320" spans="1:22" x14ac:dyDescent="0.25">
      <c r="A1320" s="11">
        <v>37479</v>
      </c>
      <c r="B1320">
        <v>2002</v>
      </c>
      <c r="C1320" s="4">
        <v>8</v>
      </c>
      <c r="D1320">
        <v>11</v>
      </c>
      <c r="F1320">
        <v>19.399999999999999</v>
      </c>
      <c r="H1320">
        <v>9.6</v>
      </c>
      <c r="J1320">
        <v>14.5</v>
      </c>
      <c r="L1320">
        <v>3.5</v>
      </c>
      <c r="N1320">
        <v>0</v>
      </c>
      <c r="P1320">
        <v>14.4</v>
      </c>
      <c r="R1320">
        <v>0</v>
      </c>
      <c r="T1320">
        <v>14.4</v>
      </c>
      <c r="V1320">
        <v>0</v>
      </c>
    </row>
    <row r="1321" spans="1:22" x14ac:dyDescent="0.25">
      <c r="A1321" s="11">
        <v>37480</v>
      </c>
      <c r="B1321">
        <v>2002</v>
      </c>
      <c r="C1321" s="4">
        <v>8</v>
      </c>
      <c r="D1321">
        <v>12</v>
      </c>
      <c r="F1321">
        <v>23</v>
      </c>
      <c r="H1321">
        <v>10.7</v>
      </c>
      <c r="J1321">
        <v>16.899999999999999</v>
      </c>
      <c r="L1321">
        <v>1.1000000000000001</v>
      </c>
      <c r="N1321">
        <v>0</v>
      </c>
      <c r="P1321">
        <v>0</v>
      </c>
      <c r="Q1321" t="s">
        <v>66</v>
      </c>
      <c r="R1321">
        <v>0</v>
      </c>
      <c r="T1321">
        <v>0</v>
      </c>
      <c r="U1321" t="s">
        <v>66</v>
      </c>
      <c r="V1321">
        <v>0</v>
      </c>
    </row>
    <row r="1322" spans="1:22" x14ac:dyDescent="0.25">
      <c r="A1322" s="11">
        <v>37481</v>
      </c>
      <c r="B1322">
        <v>2002</v>
      </c>
      <c r="C1322" s="4">
        <v>8</v>
      </c>
      <c r="D1322">
        <v>13</v>
      </c>
      <c r="F1322">
        <v>25.9</v>
      </c>
      <c r="H1322">
        <v>14.6</v>
      </c>
      <c r="J1322">
        <v>20.3</v>
      </c>
      <c r="L1322">
        <v>0</v>
      </c>
      <c r="N1322">
        <v>2.2999999999999998</v>
      </c>
      <c r="P1322">
        <v>0</v>
      </c>
      <c r="Q1322" t="s">
        <v>66</v>
      </c>
      <c r="R1322">
        <v>0</v>
      </c>
      <c r="T1322">
        <v>0</v>
      </c>
      <c r="U1322" t="s">
        <v>66</v>
      </c>
      <c r="V1322">
        <v>0</v>
      </c>
    </row>
    <row r="1323" spans="1:22" x14ac:dyDescent="0.25">
      <c r="A1323" s="11">
        <v>37482</v>
      </c>
      <c r="B1323">
        <v>2002</v>
      </c>
      <c r="C1323" s="4">
        <v>8</v>
      </c>
      <c r="D1323">
        <v>14</v>
      </c>
      <c r="F1323">
        <v>15.5</v>
      </c>
      <c r="H1323">
        <v>10</v>
      </c>
      <c r="J1323">
        <v>12.8</v>
      </c>
      <c r="L1323">
        <v>5.2</v>
      </c>
      <c r="N1323">
        <v>0</v>
      </c>
      <c r="P1323">
        <v>1.4</v>
      </c>
      <c r="R1323">
        <v>0</v>
      </c>
      <c r="T1323">
        <v>1.4</v>
      </c>
      <c r="V1323">
        <v>0</v>
      </c>
    </row>
    <row r="1324" spans="1:22" x14ac:dyDescent="0.25">
      <c r="A1324" s="11">
        <v>37483</v>
      </c>
      <c r="B1324">
        <v>2002</v>
      </c>
      <c r="C1324" s="4">
        <v>8</v>
      </c>
      <c r="D1324">
        <v>15</v>
      </c>
      <c r="F1324">
        <v>13.8</v>
      </c>
      <c r="H1324">
        <v>7.2</v>
      </c>
      <c r="J1324">
        <v>10.5</v>
      </c>
      <c r="L1324">
        <v>7.5</v>
      </c>
      <c r="N1324">
        <v>0</v>
      </c>
      <c r="P1324">
        <v>4.2</v>
      </c>
      <c r="R1324">
        <v>0</v>
      </c>
      <c r="T1324">
        <v>4.2</v>
      </c>
      <c r="V1324">
        <v>0</v>
      </c>
    </row>
    <row r="1325" spans="1:22" x14ac:dyDescent="0.25">
      <c r="A1325" s="11">
        <v>37484</v>
      </c>
      <c r="B1325">
        <v>2002</v>
      </c>
      <c r="C1325" s="4">
        <v>8</v>
      </c>
      <c r="D1325">
        <v>16</v>
      </c>
      <c r="F1325">
        <v>12.9</v>
      </c>
      <c r="H1325">
        <v>4.5</v>
      </c>
      <c r="J1325">
        <v>8.6999999999999993</v>
      </c>
      <c r="L1325">
        <v>9.3000000000000007</v>
      </c>
      <c r="N1325">
        <v>0</v>
      </c>
      <c r="P1325">
        <v>0.4</v>
      </c>
      <c r="R1325">
        <v>0</v>
      </c>
      <c r="T1325">
        <v>0.4</v>
      </c>
      <c r="V1325">
        <v>0</v>
      </c>
    </row>
    <row r="1326" spans="1:22" x14ac:dyDescent="0.25">
      <c r="A1326" s="11">
        <v>37485</v>
      </c>
      <c r="B1326">
        <v>2002</v>
      </c>
      <c r="C1326" s="4">
        <v>8</v>
      </c>
      <c r="D1326">
        <v>17</v>
      </c>
      <c r="F1326">
        <v>20.2</v>
      </c>
      <c r="H1326">
        <v>6.2</v>
      </c>
      <c r="J1326">
        <v>13.2</v>
      </c>
      <c r="L1326">
        <v>4.8</v>
      </c>
      <c r="N1326">
        <v>0</v>
      </c>
      <c r="P1326">
        <v>0.4</v>
      </c>
      <c r="R1326">
        <v>0</v>
      </c>
      <c r="T1326">
        <v>0.4</v>
      </c>
      <c r="V1326">
        <v>0</v>
      </c>
    </row>
    <row r="1327" spans="1:22" x14ac:dyDescent="0.25">
      <c r="A1327" s="11">
        <v>37486</v>
      </c>
      <c r="B1327">
        <v>2002</v>
      </c>
      <c r="C1327" s="4">
        <v>8</v>
      </c>
      <c r="D1327">
        <v>18</v>
      </c>
      <c r="F1327">
        <v>22.3</v>
      </c>
      <c r="H1327">
        <v>5.8</v>
      </c>
      <c r="J1327">
        <v>14.1</v>
      </c>
      <c r="L1327">
        <v>3.9</v>
      </c>
      <c r="N1327">
        <v>0</v>
      </c>
      <c r="P1327">
        <v>0</v>
      </c>
      <c r="R1327">
        <v>0</v>
      </c>
      <c r="T1327">
        <v>0</v>
      </c>
      <c r="V1327">
        <v>0</v>
      </c>
    </row>
    <row r="1328" spans="1:22" x14ac:dyDescent="0.25">
      <c r="A1328" s="11">
        <v>37487</v>
      </c>
      <c r="B1328">
        <v>2002</v>
      </c>
      <c r="C1328" s="4">
        <v>8</v>
      </c>
      <c r="D1328">
        <v>19</v>
      </c>
      <c r="F1328">
        <v>21.6</v>
      </c>
      <c r="H1328">
        <v>11.4</v>
      </c>
      <c r="J1328">
        <v>16.5</v>
      </c>
      <c r="L1328">
        <v>1.5</v>
      </c>
      <c r="N1328">
        <v>0</v>
      </c>
      <c r="P1328">
        <v>1.2</v>
      </c>
      <c r="R1328">
        <v>0</v>
      </c>
      <c r="T1328">
        <v>1.2</v>
      </c>
      <c r="V1328">
        <v>0</v>
      </c>
    </row>
    <row r="1329" spans="1:22" x14ac:dyDescent="0.25">
      <c r="A1329" s="11">
        <v>37488</v>
      </c>
      <c r="B1329">
        <v>2002</v>
      </c>
      <c r="C1329" s="4">
        <v>8</v>
      </c>
      <c r="D1329">
        <v>20</v>
      </c>
      <c r="F1329">
        <v>21.4</v>
      </c>
      <c r="H1329">
        <v>10.3</v>
      </c>
      <c r="J1329">
        <v>15.9</v>
      </c>
      <c r="L1329">
        <v>2.1</v>
      </c>
      <c r="N1329">
        <v>0</v>
      </c>
      <c r="P1329">
        <v>0</v>
      </c>
      <c r="Q1329" t="s">
        <v>66</v>
      </c>
      <c r="R1329">
        <v>0</v>
      </c>
      <c r="T1329">
        <v>0</v>
      </c>
      <c r="U1329" t="s">
        <v>66</v>
      </c>
      <c r="V1329">
        <v>0</v>
      </c>
    </row>
    <row r="1330" spans="1:22" x14ac:dyDescent="0.25">
      <c r="A1330" s="11">
        <v>37489</v>
      </c>
      <c r="B1330">
        <v>2002</v>
      </c>
      <c r="C1330" s="4">
        <v>8</v>
      </c>
      <c r="D1330">
        <v>21</v>
      </c>
      <c r="F1330">
        <v>26</v>
      </c>
      <c r="H1330">
        <v>9.5</v>
      </c>
      <c r="J1330">
        <v>17.8</v>
      </c>
      <c r="L1330">
        <v>0.2</v>
      </c>
      <c r="N1330">
        <v>0</v>
      </c>
      <c r="P1330">
        <v>0</v>
      </c>
      <c r="R1330">
        <v>0</v>
      </c>
      <c r="T1330">
        <v>0</v>
      </c>
      <c r="V1330">
        <v>0</v>
      </c>
    </row>
    <row r="1331" spans="1:22" x14ac:dyDescent="0.25">
      <c r="A1331" s="11">
        <v>37490</v>
      </c>
      <c r="B1331">
        <v>2002</v>
      </c>
      <c r="C1331" s="4">
        <v>8</v>
      </c>
      <c r="D1331">
        <v>22</v>
      </c>
      <c r="F1331">
        <v>26.5</v>
      </c>
      <c r="H1331">
        <v>11.6</v>
      </c>
      <c r="J1331">
        <v>19.100000000000001</v>
      </c>
      <c r="L1331">
        <v>0</v>
      </c>
      <c r="N1331">
        <v>1.1000000000000001</v>
      </c>
      <c r="P1331">
        <v>0</v>
      </c>
      <c r="R1331">
        <v>0</v>
      </c>
      <c r="T1331">
        <v>0</v>
      </c>
      <c r="V1331">
        <v>0</v>
      </c>
    </row>
    <row r="1332" spans="1:22" x14ac:dyDescent="0.25">
      <c r="A1332" s="11">
        <v>37491</v>
      </c>
      <c r="B1332">
        <v>2002</v>
      </c>
      <c r="C1332" s="4">
        <v>8</v>
      </c>
      <c r="D1332">
        <v>23</v>
      </c>
      <c r="F1332">
        <v>29.3</v>
      </c>
      <c r="H1332">
        <v>13</v>
      </c>
      <c r="J1332">
        <v>21.2</v>
      </c>
      <c r="L1332">
        <v>0</v>
      </c>
      <c r="N1332">
        <v>3.2</v>
      </c>
      <c r="P1332">
        <v>0</v>
      </c>
      <c r="R1332">
        <v>0</v>
      </c>
      <c r="T1332">
        <v>0</v>
      </c>
      <c r="V1332">
        <v>0</v>
      </c>
    </row>
    <row r="1333" spans="1:22" x14ac:dyDescent="0.25">
      <c r="A1333" s="11">
        <v>37492</v>
      </c>
      <c r="B1333">
        <v>2002</v>
      </c>
      <c r="C1333" s="4">
        <v>8</v>
      </c>
      <c r="D1333">
        <v>24</v>
      </c>
      <c r="F1333">
        <v>31</v>
      </c>
      <c r="H1333">
        <v>13.9</v>
      </c>
      <c r="J1333">
        <v>22.5</v>
      </c>
      <c r="L1333">
        <v>0</v>
      </c>
      <c r="N1333">
        <v>4.5</v>
      </c>
      <c r="P1333">
        <v>0</v>
      </c>
      <c r="R1333">
        <v>0</v>
      </c>
      <c r="T1333">
        <v>0</v>
      </c>
      <c r="V1333">
        <v>0</v>
      </c>
    </row>
    <row r="1334" spans="1:22" x14ac:dyDescent="0.25">
      <c r="A1334" s="11">
        <v>37493</v>
      </c>
      <c r="B1334">
        <v>2002</v>
      </c>
      <c r="C1334" s="4">
        <v>8</v>
      </c>
      <c r="D1334">
        <v>25</v>
      </c>
      <c r="F1334">
        <v>30.7</v>
      </c>
      <c r="H1334">
        <v>16</v>
      </c>
      <c r="J1334">
        <v>23.4</v>
      </c>
      <c r="L1334">
        <v>0</v>
      </c>
      <c r="N1334">
        <v>5.4</v>
      </c>
      <c r="P1334">
        <v>0</v>
      </c>
      <c r="Q1334" t="s">
        <v>66</v>
      </c>
      <c r="R1334">
        <v>0</v>
      </c>
      <c r="T1334">
        <v>0</v>
      </c>
      <c r="U1334" t="s">
        <v>66</v>
      </c>
      <c r="V1334">
        <v>0</v>
      </c>
    </row>
    <row r="1335" spans="1:22" x14ac:dyDescent="0.25">
      <c r="A1335" s="11">
        <v>37494</v>
      </c>
      <c r="B1335">
        <v>2002</v>
      </c>
      <c r="C1335" s="4">
        <v>8</v>
      </c>
      <c r="D1335">
        <v>26</v>
      </c>
      <c r="F1335">
        <v>24.7</v>
      </c>
      <c r="H1335">
        <v>15.5</v>
      </c>
      <c r="J1335">
        <v>20.100000000000001</v>
      </c>
      <c r="L1335">
        <v>0</v>
      </c>
      <c r="N1335">
        <v>2.1</v>
      </c>
      <c r="P1335">
        <v>0</v>
      </c>
      <c r="R1335">
        <v>0</v>
      </c>
      <c r="T1335">
        <v>0</v>
      </c>
      <c r="V1335">
        <v>0</v>
      </c>
    </row>
    <row r="1336" spans="1:22" x14ac:dyDescent="0.25">
      <c r="A1336" s="11">
        <v>37495</v>
      </c>
      <c r="B1336">
        <v>2002</v>
      </c>
      <c r="C1336" s="4">
        <v>8</v>
      </c>
      <c r="D1336">
        <v>27</v>
      </c>
      <c r="F1336">
        <v>27.8</v>
      </c>
      <c r="H1336">
        <v>12.2</v>
      </c>
      <c r="J1336">
        <v>20</v>
      </c>
      <c r="L1336">
        <v>0</v>
      </c>
      <c r="N1336">
        <v>2</v>
      </c>
      <c r="P1336">
        <v>0</v>
      </c>
      <c r="R1336">
        <v>0</v>
      </c>
      <c r="T1336">
        <v>0</v>
      </c>
      <c r="V1336">
        <v>0</v>
      </c>
    </row>
    <row r="1337" spans="1:22" x14ac:dyDescent="0.25">
      <c r="A1337" s="11">
        <v>37496</v>
      </c>
      <c r="B1337">
        <v>2002</v>
      </c>
      <c r="C1337" s="4">
        <v>8</v>
      </c>
      <c r="D1337">
        <v>28</v>
      </c>
      <c r="F1337">
        <v>30.2</v>
      </c>
      <c r="H1337">
        <v>14.2</v>
      </c>
      <c r="J1337">
        <v>22.2</v>
      </c>
      <c r="L1337">
        <v>0</v>
      </c>
      <c r="N1337">
        <v>4.2</v>
      </c>
      <c r="P1337">
        <v>0</v>
      </c>
      <c r="R1337">
        <v>0</v>
      </c>
      <c r="T1337">
        <v>0</v>
      </c>
      <c r="V1337">
        <v>0</v>
      </c>
    </row>
    <row r="1338" spans="1:22" x14ac:dyDescent="0.25">
      <c r="A1338" s="11">
        <v>37497</v>
      </c>
      <c r="B1338">
        <v>2002</v>
      </c>
      <c r="C1338" s="4">
        <v>8</v>
      </c>
      <c r="D1338">
        <v>29</v>
      </c>
      <c r="F1338">
        <v>30.1</v>
      </c>
      <c r="H1338">
        <v>17.100000000000001</v>
      </c>
      <c r="J1338">
        <v>23.6</v>
      </c>
      <c r="L1338">
        <v>0</v>
      </c>
      <c r="N1338">
        <v>5.6</v>
      </c>
      <c r="P1338">
        <v>0</v>
      </c>
      <c r="R1338">
        <v>0</v>
      </c>
      <c r="T1338">
        <v>0</v>
      </c>
      <c r="V1338">
        <v>0</v>
      </c>
    </row>
    <row r="1339" spans="1:22" x14ac:dyDescent="0.25">
      <c r="A1339" s="11">
        <v>37498</v>
      </c>
      <c r="B1339">
        <v>2002</v>
      </c>
      <c r="C1339" s="4">
        <v>8</v>
      </c>
      <c r="D1339">
        <v>30</v>
      </c>
      <c r="F1339">
        <v>21.9</v>
      </c>
      <c r="H1339">
        <v>13.5</v>
      </c>
      <c r="J1339">
        <v>17.7</v>
      </c>
      <c r="L1339">
        <v>0.3</v>
      </c>
      <c r="N1339">
        <v>0</v>
      </c>
      <c r="P1339">
        <v>0</v>
      </c>
      <c r="R1339">
        <v>0</v>
      </c>
      <c r="T1339">
        <v>0</v>
      </c>
      <c r="V1339">
        <v>0</v>
      </c>
    </row>
    <row r="1340" spans="1:22" x14ac:dyDescent="0.25">
      <c r="A1340" s="11">
        <v>37499</v>
      </c>
      <c r="B1340">
        <v>2002</v>
      </c>
      <c r="C1340" s="4">
        <v>8</v>
      </c>
      <c r="D1340">
        <v>31</v>
      </c>
      <c r="F1340">
        <v>24</v>
      </c>
      <c r="H1340">
        <v>10.3</v>
      </c>
      <c r="J1340">
        <v>17.2</v>
      </c>
      <c r="L1340">
        <v>0.8</v>
      </c>
      <c r="N1340">
        <v>0</v>
      </c>
      <c r="P1340">
        <v>0.8</v>
      </c>
      <c r="R1340">
        <v>0</v>
      </c>
      <c r="T1340">
        <v>0.8</v>
      </c>
      <c r="V1340">
        <v>0</v>
      </c>
    </row>
    <row r="1341" spans="1:22" x14ac:dyDescent="0.25">
      <c r="A1341" s="11">
        <v>37500</v>
      </c>
      <c r="B1341">
        <v>2002</v>
      </c>
      <c r="C1341" s="4">
        <v>9</v>
      </c>
      <c r="D1341">
        <v>1</v>
      </c>
      <c r="F1341">
        <v>18.5</v>
      </c>
      <c r="H1341">
        <v>10.9</v>
      </c>
      <c r="J1341">
        <v>14.7</v>
      </c>
      <c r="L1341">
        <v>3.3</v>
      </c>
      <c r="N1341">
        <v>0</v>
      </c>
      <c r="P1341">
        <v>0.6</v>
      </c>
      <c r="R1341">
        <v>0</v>
      </c>
      <c r="T1341">
        <v>0.6</v>
      </c>
      <c r="V1341">
        <v>0</v>
      </c>
    </row>
    <row r="1342" spans="1:22" x14ac:dyDescent="0.25">
      <c r="A1342" s="11">
        <v>37501</v>
      </c>
      <c r="B1342">
        <v>2002</v>
      </c>
      <c r="C1342" s="4">
        <v>9</v>
      </c>
      <c r="D1342">
        <v>2</v>
      </c>
      <c r="F1342">
        <v>20.7</v>
      </c>
      <c r="H1342">
        <v>8.4</v>
      </c>
      <c r="J1342">
        <v>14.6</v>
      </c>
      <c r="L1342">
        <v>3.4</v>
      </c>
      <c r="N1342">
        <v>0</v>
      </c>
      <c r="P1342">
        <v>0</v>
      </c>
      <c r="R1342">
        <v>0</v>
      </c>
      <c r="T1342">
        <v>0</v>
      </c>
      <c r="V1342">
        <v>0</v>
      </c>
    </row>
    <row r="1343" spans="1:22" x14ac:dyDescent="0.25">
      <c r="A1343" s="11">
        <v>37502</v>
      </c>
      <c r="B1343">
        <v>2002</v>
      </c>
      <c r="C1343" s="4">
        <v>9</v>
      </c>
      <c r="D1343">
        <v>3</v>
      </c>
      <c r="F1343">
        <v>19.600000000000001</v>
      </c>
      <c r="H1343">
        <v>7.1</v>
      </c>
      <c r="J1343">
        <v>13.4</v>
      </c>
      <c r="L1343">
        <v>4.5999999999999996</v>
      </c>
      <c r="N1343">
        <v>0</v>
      </c>
      <c r="P1343">
        <v>0</v>
      </c>
      <c r="Q1343" t="s">
        <v>66</v>
      </c>
      <c r="R1343">
        <v>0</v>
      </c>
      <c r="T1343">
        <v>0</v>
      </c>
      <c r="U1343" t="s">
        <v>66</v>
      </c>
      <c r="V1343">
        <v>0</v>
      </c>
    </row>
    <row r="1344" spans="1:22" x14ac:dyDescent="0.25">
      <c r="A1344" s="11">
        <v>37503</v>
      </c>
      <c r="B1344">
        <v>2002</v>
      </c>
      <c r="C1344" s="4">
        <v>9</v>
      </c>
      <c r="D1344">
        <v>4</v>
      </c>
      <c r="F1344">
        <v>16.5</v>
      </c>
      <c r="H1344">
        <v>6.2</v>
      </c>
      <c r="J1344">
        <v>11.4</v>
      </c>
      <c r="L1344">
        <v>6.6</v>
      </c>
      <c r="N1344">
        <v>0</v>
      </c>
      <c r="P1344">
        <v>0</v>
      </c>
      <c r="R1344">
        <v>0</v>
      </c>
      <c r="T1344">
        <v>0</v>
      </c>
      <c r="V1344">
        <v>0</v>
      </c>
    </row>
    <row r="1345" spans="1:22" x14ac:dyDescent="0.25">
      <c r="A1345" s="11">
        <v>37504</v>
      </c>
      <c r="B1345">
        <v>2002</v>
      </c>
      <c r="C1345" s="4">
        <v>9</v>
      </c>
      <c r="D1345">
        <v>5</v>
      </c>
      <c r="F1345">
        <v>9.1999999999999993</v>
      </c>
      <c r="H1345">
        <v>3.5</v>
      </c>
      <c r="J1345">
        <v>6.4</v>
      </c>
      <c r="L1345">
        <v>11.6</v>
      </c>
      <c r="N1345">
        <v>0</v>
      </c>
      <c r="P1345">
        <v>0</v>
      </c>
      <c r="Q1345" t="s">
        <v>66</v>
      </c>
      <c r="R1345">
        <v>0</v>
      </c>
      <c r="T1345">
        <v>0</v>
      </c>
      <c r="U1345" t="s">
        <v>66</v>
      </c>
      <c r="V1345">
        <v>0</v>
      </c>
    </row>
    <row r="1346" spans="1:22" x14ac:dyDescent="0.25">
      <c r="A1346" s="11">
        <v>37505</v>
      </c>
      <c r="B1346">
        <v>2002</v>
      </c>
      <c r="C1346" s="4">
        <v>9</v>
      </c>
      <c r="D1346">
        <v>6</v>
      </c>
      <c r="F1346">
        <v>12.8</v>
      </c>
      <c r="H1346">
        <v>6.2</v>
      </c>
      <c r="J1346">
        <v>9.5</v>
      </c>
      <c r="L1346">
        <v>8.5</v>
      </c>
      <c r="N1346">
        <v>0</v>
      </c>
      <c r="P1346">
        <v>1.6</v>
      </c>
      <c r="R1346">
        <v>0</v>
      </c>
      <c r="T1346">
        <v>1.6</v>
      </c>
      <c r="V1346">
        <v>0</v>
      </c>
    </row>
    <row r="1347" spans="1:22" x14ac:dyDescent="0.25">
      <c r="A1347" s="11">
        <v>37506</v>
      </c>
      <c r="B1347">
        <v>2002</v>
      </c>
      <c r="C1347" s="4">
        <v>9</v>
      </c>
      <c r="D1347">
        <v>7</v>
      </c>
      <c r="F1347">
        <v>16.399999999999999</v>
      </c>
      <c r="H1347">
        <v>4.2</v>
      </c>
      <c r="J1347">
        <v>10.3</v>
      </c>
      <c r="L1347">
        <v>7.7</v>
      </c>
      <c r="N1347">
        <v>0</v>
      </c>
      <c r="P1347">
        <v>0</v>
      </c>
      <c r="R1347">
        <v>0</v>
      </c>
      <c r="T1347">
        <v>0</v>
      </c>
      <c r="V1347">
        <v>0</v>
      </c>
    </row>
    <row r="1348" spans="1:22" x14ac:dyDescent="0.25">
      <c r="A1348" s="11">
        <v>37507</v>
      </c>
      <c r="B1348">
        <v>2002</v>
      </c>
      <c r="C1348" s="4">
        <v>9</v>
      </c>
      <c r="D1348">
        <v>8</v>
      </c>
      <c r="F1348">
        <v>20.8</v>
      </c>
      <c r="H1348">
        <v>3.4</v>
      </c>
      <c r="J1348">
        <v>12.1</v>
      </c>
      <c r="L1348">
        <v>5.9</v>
      </c>
      <c r="N1348">
        <v>0</v>
      </c>
      <c r="P1348">
        <v>0</v>
      </c>
      <c r="R1348">
        <v>0</v>
      </c>
      <c r="T1348">
        <v>0</v>
      </c>
      <c r="V1348">
        <v>0</v>
      </c>
    </row>
    <row r="1349" spans="1:22" x14ac:dyDescent="0.25">
      <c r="A1349" s="11">
        <v>37508</v>
      </c>
      <c r="B1349">
        <v>2002</v>
      </c>
      <c r="C1349" s="4">
        <v>9</v>
      </c>
      <c r="D1349">
        <v>9</v>
      </c>
      <c r="F1349">
        <v>22</v>
      </c>
      <c r="H1349">
        <v>7.2</v>
      </c>
      <c r="J1349">
        <v>14.6</v>
      </c>
      <c r="L1349">
        <v>3.4</v>
      </c>
      <c r="N1349">
        <v>0</v>
      </c>
      <c r="P1349">
        <v>0</v>
      </c>
      <c r="R1349">
        <v>0</v>
      </c>
      <c r="T1349">
        <v>0</v>
      </c>
      <c r="V1349">
        <v>0</v>
      </c>
    </row>
    <row r="1350" spans="1:22" x14ac:dyDescent="0.25">
      <c r="A1350" s="11">
        <v>37509</v>
      </c>
      <c r="B1350">
        <v>2002</v>
      </c>
      <c r="C1350" s="4">
        <v>9</v>
      </c>
      <c r="D1350">
        <v>10</v>
      </c>
      <c r="F1350">
        <v>26.2</v>
      </c>
      <c r="H1350">
        <v>7.6</v>
      </c>
      <c r="J1350">
        <v>16.899999999999999</v>
      </c>
      <c r="L1350">
        <v>1.1000000000000001</v>
      </c>
      <c r="N1350">
        <v>0</v>
      </c>
      <c r="P1350">
        <v>0</v>
      </c>
      <c r="R1350">
        <v>0</v>
      </c>
      <c r="T1350">
        <v>0</v>
      </c>
      <c r="V1350">
        <v>0</v>
      </c>
    </row>
    <row r="1351" spans="1:22" x14ac:dyDescent="0.25">
      <c r="A1351" s="11">
        <v>37510</v>
      </c>
      <c r="B1351">
        <v>2002</v>
      </c>
      <c r="C1351" s="4">
        <v>9</v>
      </c>
      <c r="D1351">
        <v>11</v>
      </c>
      <c r="F1351">
        <v>20.2</v>
      </c>
      <c r="H1351">
        <v>6.2</v>
      </c>
      <c r="J1351">
        <v>13.2</v>
      </c>
      <c r="L1351">
        <v>4.8</v>
      </c>
      <c r="N1351">
        <v>0</v>
      </c>
      <c r="P1351">
        <v>0</v>
      </c>
      <c r="R1351">
        <v>0</v>
      </c>
      <c r="T1351">
        <v>0</v>
      </c>
      <c r="V1351">
        <v>0</v>
      </c>
    </row>
    <row r="1352" spans="1:22" x14ac:dyDescent="0.25">
      <c r="A1352" s="11">
        <v>37511</v>
      </c>
      <c r="B1352">
        <v>2002</v>
      </c>
      <c r="C1352" s="4">
        <v>9</v>
      </c>
      <c r="D1352">
        <v>12</v>
      </c>
      <c r="F1352">
        <v>23</v>
      </c>
      <c r="H1352">
        <v>9.8000000000000007</v>
      </c>
      <c r="J1352">
        <v>16.399999999999999</v>
      </c>
      <c r="L1352">
        <v>1.6</v>
      </c>
      <c r="N1352">
        <v>0</v>
      </c>
      <c r="P1352">
        <v>0</v>
      </c>
      <c r="R1352">
        <v>0</v>
      </c>
      <c r="T1352">
        <v>0</v>
      </c>
      <c r="V1352">
        <v>0</v>
      </c>
    </row>
    <row r="1353" spans="1:22" x14ac:dyDescent="0.25">
      <c r="A1353" s="11">
        <v>37512</v>
      </c>
      <c r="B1353">
        <v>2002</v>
      </c>
      <c r="C1353" s="4">
        <v>9</v>
      </c>
      <c r="D1353">
        <v>13</v>
      </c>
      <c r="F1353">
        <v>18.5</v>
      </c>
      <c r="H1353">
        <v>9</v>
      </c>
      <c r="J1353">
        <v>13.8</v>
      </c>
      <c r="L1353">
        <v>4.2</v>
      </c>
      <c r="N1353">
        <v>0</v>
      </c>
      <c r="P1353">
        <v>0.2</v>
      </c>
      <c r="R1353">
        <v>0</v>
      </c>
      <c r="T1353">
        <v>0.2</v>
      </c>
      <c r="V1353">
        <v>0</v>
      </c>
    </row>
    <row r="1354" spans="1:22" x14ac:dyDescent="0.25">
      <c r="A1354" s="11">
        <v>37513</v>
      </c>
      <c r="B1354">
        <v>2002</v>
      </c>
      <c r="C1354" s="4">
        <v>9</v>
      </c>
      <c r="D1354">
        <v>14</v>
      </c>
      <c r="F1354">
        <v>24.1</v>
      </c>
      <c r="H1354">
        <v>5.7</v>
      </c>
      <c r="J1354">
        <v>14.9</v>
      </c>
      <c r="L1354">
        <v>3.1</v>
      </c>
      <c r="N1354">
        <v>0</v>
      </c>
      <c r="P1354">
        <v>0</v>
      </c>
      <c r="R1354">
        <v>0</v>
      </c>
      <c r="T1354">
        <v>0</v>
      </c>
      <c r="V1354">
        <v>0</v>
      </c>
    </row>
    <row r="1355" spans="1:22" x14ac:dyDescent="0.25">
      <c r="A1355" s="11">
        <v>37514</v>
      </c>
      <c r="B1355">
        <v>2002</v>
      </c>
      <c r="C1355" s="4">
        <v>9</v>
      </c>
      <c r="D1355">
        <v>15</v>
      </c>
      <c r="F1355">
        <v>25.3</v>
      </c>
      <c r="H1355">
        <v>7.4</v>
      </c>
      <c r="J1355">
        <v>16.399999999999999</v>
      </c>
      <c r="L1355">
        <v>1.6</v>
      </c>
      <c r="N1355">
        <v>0</v>
      </c>
      <c r="P1355">
        <v>0</v>
      </c>
      <c r="R1355">
        <v>0</v>
      </c>
      <c r="T1355">
        <v>0</v>
      </c>
      <c r="V1355">
        <v>0</v>
      </c>
    </row>
    <row r="1356" spans="1:22" x14ac:dyDescent="0.25">
      <c r="A1356" s="11">
        <v>37515</v>
      </c>
      <c r="B1356">
        <v>2002</v>
      </c>
      <c r="C1356" s="4">
        <v>9</v>
      </c>
      <c r="D1356">
        <v>16</v>
      </c>
      <c r="F1356">
        <v>21.1</v>
      </c>
      <c r="H1356">
        <v>9.6</v>
      </c>
      <c r="J1356">
        <v>15.4</v>
      </c>
      <c r="L1356">
        <v>2.6</v>
      </c>
      <c r="N1356">
        <v>0</v>
      </c>
      <c r="P1356">
        <v>0.6</v>
      </c>
      <c r="R1356">
        <v>0</v>
      </c>
      <c r="T1356">
        <v>0.6</v>
      </c>
      <c r="V1356">
        <v>0</v>
      </c>
    </row>
    <row r="1357" spans="1:22" x14ac:dyDescent="0.25">
      <c r="A1357" s="11">
        <v>37516</v>
      </c>
      <c r="B1357">
        <v>2002</v>
      </c>
      <c r="C1357" s="4">
        <v>9</v>
      </c>
      <c r="D1357">
        <v>17</v>
      </c>
      <c r="F1357">
        <v>17.399999999999999</v>
      </c>
      <c r="H1357">
        <v>6.5</v>
      </c>
      <c r="J1357">
        <v>12</v>
      </c>
      <c r="L1357">
        <v>6</v>
      </c>
      <c r="N1357">
        <v>0</v>
      </c>
      <c r="P1357">
        <v>0.4</v>
      </c>
      <c r="R1357">
        <v>0</v>
      </c>
      <c r="T1357">
        <v>0.4</v>
      </c>
      <c r="V1357">
        <v>0</v>
      </c>
    </row>
    <row r="1358" spans="1:22" x14ac:dyDescent="0.25">
      <c r="A1358" s="11">
        <v>37517</v>
      </c>
      <c r="B1358">
        <v>2002</v>
      </c>
      <c r="C1358" s="4">
        <v>9</v>
      </c>
      <c r="D1358">
        <v>18</v>
      </c>
      <c r="F1358">
        <v>19.3</v>
      </c>
      <c r="H1358">
        <v>2.5</v>
      </c>
      <c r="J1358">
        <v>10.9</v>
      </c>
      <c r="L1358">
        <v>7.1</v>
      </c>
      <c r="N1358">
        <v>0</v>
      </c>
      <c r="P1358">
        <v>0</v>
      </c>
      <c r="R1358">
        <v>0</v>
      </c>
      <c r="T1358">
        <v>0</v>
      </c>
      <c r="V1358">
        <v>0</v>
      </c>
    </row>
    <row r="1359" spans="1:22" x14ac:dyDescent="0.25">
      <c r="A1359" s="11">
        <v>37518</v>
      </c>
      <c r="B1359">
        <v>2002</v>
      </c>
      <c r="C1359" s="4">
        <v>9</v>
      </c>
      <c r="D1359">
        <v>19</v>
      </c>
      <c r="F1359">
        <v>16.3</v>
      </c>
      <c r="H1359">
        <v>6.5</v>
      </c>
      <c r="J1359">
        <v>11.4</v>
      </c>
      <c r="L1359">
        <v>6.6</v>
      </c>
      <c r="N1359">
        <v>0</v>
      </c>
      <c r="P1359">
        <v>0</v>
      </c>
      <c r="Q1359" t="s">
        <v>66</v>
      </c>
      <c r="R1359">
        <v>0</v>
      </c>
      <c r="T1359">
        <v>0</v>
      </c>
      <c r="U1359" t="s">
        <v>66</v>
      </c>
      <c r="V1359">
        <v>0</v>
      </c>
    </row>
    <row r="1360" spans="1:22" x14ac:dyDescent="0.25">
      <c r="A1360" s="11">
        <v>37519</v>
      </c>
      <c r="B1360">
        <v>2002</v>
      </c>
      <c r="C1360" s="4">
        <v>9</v>
      </c>
      <c r="D1360">
        <v>20</v>
      </c>
      <c r="F1360">
        <v>12.5</v>
      </c>
      <c r="H1360">
        <v>5.8</v>
      </c>
      <c r="J1360">
        <v>9.1999999999999993</v>
      </c>
      <c r="L1360">
        <v>8.8000000000000007</v>
      </c>
      <c r="N1360">
        <v>0</v>
      </c>
      <c r="P1360">
        <v>0.2</v>
      </c>
      <c r="R1360">
        <v>0</v>
      </c>
      <c r="T1360">
        <v>0.2</v>
      </c>
      <c r="V1360">
        <v>0</v>
      </c>
    </row>
    <row r="1361" spans="1:22" x14ac:dyDescent="0.25">
      <c r="A1361" s="11">
        <v>37520</v>
      </c>
      <c r="B1361">
        <v>2002</v>
      </c>
      <c r="C1361" s="4">
        <v>9</v>
      </c>
      <c r="D1361">
        <v>21</v>
      </c>
      <c r="F1361">
        <v>12.1</v>
      </c>
      <c r="H1361">
        <v>4.7</v>
      </c>
      <c r="J1361">
        <v>8.4</v>
      </c>
      <c r="L1361">
        <v>9.6</v>
      </c>
      <c r="N1361">
        <v>0</v>
      </c>
      <c r="P1361">
        <v>0</v>
      </c>
      <c r="Q1361" t="s">
        <v>66</v>
      </c>
      <c r="R1361">
        <v>0</v>
      </c>
      <c r="T1361">
        <v>0</v>
      </c>
      <c r="U1361" t="s">
        <v>66</v>
      </c>
      <c r="V1361">
        <v>0</v>
      </c>
    </row>
    <row r="1362" spans="1:22" x14ac:dyDescent="0.25">
      <c r="A1362" s="11">
        <v>37521</v>
      </c>
      <c r="B1362">
        <v>2002</v>
      </c>
      <c r="C1362" s="4">
        <v>9</v>
      </c>
      <c r="D1362">
        <v>22</v>
      </c>
      <c r="F1362">
        <v>9.6999999999999993</v>
      </c>
      <c r="H1362">
        <v>0.9</v>
      </c>
      <c r="J1362">
        <v>5.3</v>
      </c>
      <c r="L1362">
        <v>12.7</v>
      </c>
      <c r="N1362">
        <v>0</v>
      </c>
      <c r="P1362">
        <v>0.2</v>
      </c>
      <c r="R1362">
        <v>0</v>
      </c>
      <c r="T1362">
        <v>0.2</v>
      </c>
      <c r="V1362">
        <v>0</v>
      </c>
    </row>
    <row r="1363" spans="1:22" x14ac:dyDescent="0.25">
      <c r="A1363" s="11">
        <v>37522</v>
      </c>
      <c r="B1363">
        <v>2002</v>
      </c>
      <c r="C1363" s="4">
        <v>9</v>
      </c>
      <c r="D1363">
        <v>23</v>
      </c>
      <c r="F1363">
        <v>12.5</v>
      </c>
      <c r="H1363">
        <v>-1.2</v>
      </c>
      <c r="J1363">
        <v>5.7</v>
      </c>
      <c r="L1363">
        <v>12.3</v>
      </c>
      <c r="N1363">
        <v>0</v>
      </c>
      <c r="P1363">
        <v>0</v>
      </c>
      <c r="Q1363" t="s">
        <v>66</v>
      </c>
      <c r="R1363">
        <v>0</v>
      </c>
      <c r="T1363">
        <v>0</v>
      </c>
      <c r="U1363" t="s">
        <v>66</v>
      </c>
      <c r="V1363">
        <v>0</v>
      </c>
    </row>
    <row r="1364" spans="1:22" x14ac:dyDescent="0.25">
      <c r="A1364" s="11">
        <v>37523</v>
      </c>
      <c r="B1364">
        <v>2002</v>
      </c>
      <c r="C1364" s="4">
        <v>9</v>
      </c>
      <c r="D1364">
        <v>24</v>
      </c>
      <c r="F1364">
        <v>11.2</v>
      </c>
      <c r="H1364">
        <v>-0.2</v>
      </c>
      <c r="J1364">
        <v>5.5</v>
      </c>
      <c r="L1364">
        <v>12.5</v>
      </c>
      <c r="N1364">
        <v>0</v>
      </c>
      <c r="P1364">
        <v>1.4</v>
      </c>
      <c r="R1364">
        <v>0</v>
      </c>
      <c r="T1364">
        <v>1.4</v>
      </c>
      <c r="V1364">
        <v>0</v>
      </c>
    </row>
    <row r="1365" spans="1:22" x14ac:dyDescent="0.25">
      <c r="A1365" s="11">
        <v>37524</v>
      </c>
      <c r="B1365">
        <v>2002</v>
      </c>
      <c r="C1365" s="4">
        <v>9</v>
      </c>
      <c r="D1365">
        <v>25</v>
      </c>
      <c r="F1365">
        <v>12.9</v>
      </c>
      <c r="H1365">
        <v>-2.5</v>
      </c>
      <c r="J1365">
        <v>5.2</v>
      </c>
      <c r="L1365">
        <v>12.8</v>
      </c>
      <c r="N1365">
        <v>0</v>
      </c>
      <c r="P1365">
        <v>0</v>
      </c>
      <c r="R1365">
        <v>0</v>
      </c>
      <c r="T1365">
        <v>0</v>
      </c>
      <c r="V1365">
        <v>0</v>
      </c>
    </row>
    <row r="1366" spans="1:22" x14ac:dyDescent="0.25">
      <c r="A1366" s="11">
        <v>37525</v>
      </c>
      <c r="B1366">
        <v>2002</v>
      </c>
      <c r="C1366" s="4">
        <v>9</v>
      </c>
      <c r="D1366">
        <v>26</v>
      </c>
      <c r="F1366">
        <v>10.4</v>
      </c>
      <c r="H1366">
        <v>0.5</v>
      </c>
      <c r="J1366">
        <v>5.5</v>
      </c>
      <c r="L1366">
        <v>12.5</v>
      </c>
      <c r="N1366">
        <v>0</v>
      </c>
      <c r="P1366">
        <v>0</v>
      </c>
      <c r="R1366">
        <v>0</v>
      </c>
      <c r="T1366">
        <v>0</v>
      </c>
      <c r="V1366">
        <v>0</v>
      </c>
    </row>
    <row r="1367" spans="1:22" x14ac:dyDescent="0.25">
      <c r="A1367" s="11">
        <v>37526</v>
      </c>
      <c r="B1367">
        <v>2002</v>
      </c>
      <c r="C1367" s="4">
        <v>9</v>
      </c>
      <c r="D1367">
        <v>27</v>
      </c>
      <c r="F1367">
        <v>11.6</v>
      </c>
      <c r="H1367">
        <v>-3.4</v>
      </c>
      <c r="J1367">
        <v>4.0999999999999996</v>
      </c>
      <c r="L1367">
        <v>13.9</v>
      </c>
      <c r="N1367">
        <v>0</v>
      </c>
      <c r="P1367">
        <v>0</v>
      </c>
      <c r="R1367">
        <v>0</v>
      </c>
      <c r="T1367">
        <v>0</v>
      </c>
      <c r="V1367">
        <v>0</v>
      </c>
    </row>
    <row r="1368" spans="1:22" x14ac:dyDescent="0.25">
      <c r="A1368" s="11">
        <v>37527</v>
      </c>
      <c r="B1368">
        <v>2002</v>
      </c>
      <c r="C1368" s="4">
        <v>9</v>
      </c>
      <c r="D1368">
        <v>28</v>
      </c>
      <c r="F1368">
        <v>21.8</v>
      </c>
      <c r="H1368">
        <v>5.9</v>
      </c>
      <c r="J1368">
        <v>13.9</v>
      </c>
      <c r="L1368">
        <v>4.0999999999999996</v>
      </c>
      <c r="N1368">
        <v>0</v>
      </c>
      <c r="P1368">
        <v>0.4</v>
      </c>
      <c r="R1368">
        <v>0</v>
      </c>
      <c r="T1368">
        <v>0.4</v>
      </c>
      <c r="V1368">
        <v>0</v>
      </c>
    </row>
    <row r="1369" spans="1:22" x14ac:dyDescent="0.25">
      <c r="A1369" s="11">
        <v>37528</v>
      </c>
      <c r="B1369">
        <v>2002</v>
      </c>
      <c r="C1369" s="4">
        <v>9</v>
      </c>
      <c r="D1369">
        <v>29</v>
      </c>
      <c r="F1369">
        <v>14.3</v>
      </c>
      <c r="H1369">
        <v>6.5</v>
      </c>
      <c r="J1369">
        <v>10.4</v>
      </c>
      <c r="L1369">
        <v>7.6</v>
      </c>
      <c r="N1369">
        <v>0</v>
      </c>
      <c r="P1369">
        <v>0.8</v>
      </c>
      <c r="R1369">
        <v>0</v>
      </c>
      <c r="T1369">
        <v>0.8</v>
      </c>
      <c r="V1369">
        <v>0</v>
      </c>
    </row>
    <row r="1370" spans="1:22" x14ac:dyDescent="0.25">
      <c r="A1370" s="11">
        <v>37529</v>
      </c>
      <c r="B1370">
        <v>2002</v>
      </c>
      <c r="C1370" s="4">
        <v>9</v>
      </c>
      <c r="D1370">
        <v>30</v>
      </c>
      <c r="F1370">
        <v>6.9</v>
      </c>
      <c r="H1370">
        <v>1.6</v>
      </c>
      <c r="J1370">
        <v>4.3</v>
      </c>
      <c r="L1370">
        <v>13.7</v>
      </c>
      <c r="N1370">
        <v>0</v>
      </c>
      <c r="P1370">
        <v>2.6</v>
      </c>
      <c r="R1370">
        <v>0</v>
      </c>
      <c r="T1370">
        <v>2.6</v>
      </c>
      <c r="V1370">
        <v>0</v>
      </c>
    </row>
    <row r="1371" spans="1:22" x14ac:dyDescent="0.25">
      <c r="A1371" s="11">
        <v>37530</v>
      </c>
      <c r="B1371">
        <v>2002</v>
      </c>
      <c r="C1371" s="4">
        <v>10</v>
      </c>
      <c r="D1371">
        <v>1</v>
      </c>
      <c r="F1371">
        <v>11.8</v>
      </c>
      <c r="H1371">
        <v>-0.6</v>
      </c>
      <c r="J1371">
        <v>5.6</v>
      </c>
      <c r="L1371">
        <v>12.4</v>
      </c>
      <c r="N1371">
        <v>0</v>
      </c>
      <c r="P1371">
        <v>0</v>
      </c>
      <c r="R1371">
        <v>0</v>
      </c>
      <c r="T1371">
        <v>0</v>
      </c>
      <c r="V1371">
        <v>0</v>
      </c>
    </row>
    <row r="1372" spans="1:22" x14ac:dyDescent="0.25">
      <c r="A1372" s="11">
        <v>37531</v>
      </c>
      <c r="B1372">
        <v>2002</v>
      </c>
      <c r="C1372" s="4">
        <v>10</v>
      </c>
      <c r="D1372">
        <v>2</v>
      </c>
      <c r="F1372">
        <v>17.399999999999999</v>
      </c>
      <c r="H1372">
        <v>1.8</v>
      </c>
      <c r="J1372">
        <v>9.6</v>
      </c>
      <c r="L1372">
        <v>8.4</v>
      </c>
      <c r="N1372">
        <v>0</v>
      </c>
      <c r="P1372">
        <v>0</v>
      </c>
      <c r="Q1372" t="s">
        <v>66</v>
      </c>
      <c r="R1372">
        <v>0</v>
      </c>
      <c r="T1372">
        <v>0</v>
      </c>
      <c r="U1372" t="s">
        <v>66</v>
      </c>
      <c r="V1372">
        <v>0</v>
      </c>
    </row>
    <row r="1373" spans="1:22" x14ac:dyDescent="0.25">
      <c r="A1373" s="11">
        <v>37532</v>
      </c>
      <c r="B1373">
        <v>2002</v>
      </c>
      <c r="C1373" s="4">
        <v>10</v>
      </c>
      <c r="D1373">
        <v>3</v>
      </c>
      <c r="F1373">
        <v>8.9</v>
      </c>
      <c r="H1373">
        <v>1.9</v>
      </c>
      <c r="J1373">
        <v>5.4</v>
      </c>
      <c r="L1373">
        <v>12.6</v>
      </c>
      <c r="N1373">
        <v>0</v>
      </c>
      <c r="P1373">
        <v>0</v>
      </c>
      <c r="R1373">
        <v>0</v>
      </c>
      <c r="T1373">
        <v>0</v>
      </c>
      <c r="V1373">
        <v>0</v>
      </c>
    </row>
    <row r="1374" spans="1:22" x14ac:dyDescent="0.25">
      <c r="A1374" s="11">
        <v>37533</v>
      </c>
      <c r="B1374">
        <v>2002</v>
      </c>
      <c r="C1374" s="4">
        <v>10</v>
      </c>
      <c r="D1374">
        <v>4</v>
      </c>
      <c r="F1374">
        <v>6.9</v>
      </c>
      <c r="H1374">
        <v>-1.6</v>
      </c>
      <c r="J1374">
        <v>2.7</v>
      </c>
      <c r="L1374">
        <v>15.3</v>
      </c>
      <c r="N1374">
        <v>0</v>
      </c>
      <c r="P1374">
        <v>0</v>
      </c>
      <c r="R1374">
        <v>1.2</v>
      </c>
      <c r="T1374">
        <v>1.2</v>
      </c>
      <c r="V1374">
        <v>0</v>
      </c>
    </row>
    <row r="1375" spans="1:22" x14ac:dyDescent="0.25">
      <c r="A1375" s="11">
        <v>37534</v>
      </c>
      <c r="B1375">
        <v>2002</v>
      </c>
      <c r="C1375" s="4">
        <v>10</v>
      </c>
      <c r="D1375">
        <v>5</v>
      </c>
      <c r="F1375">
        <v>6</v>
      </c>
      <c r="H1375">
        <v>-0.5</v>
      </c>
      <c r="J1375">
        <v>2.8</v>
      </c>
      <c r="L1375">
        <v>15.2</v>
      </c>
      <c r="N1375">
        <v>0</v>
      </c>
      <c r="P1375">
        <v>2</v>
      </c>
      <c r="R1375">
        <v>5.4</v>
      </c>
      <c r="T1375">
        <v>7.4</v>
      </c>
      <c r="V1375">
        <v>1</v>
      </c>
    </row>
    <row r="1376" spans="1:22" x14ac:dyDescent="0.25">
      <c r="A1376" s="11">
        <v>37535</v>
      </c>
      <c r="B1376">
        <v>2002</v>
      </c>
      <c r="C1376" s="4">
        <v>10</v>
      </c>
      <c r="D1376">
        <v>6</v>
      </c>
      <c r="F1376">
        <v>9.1</v>
      </c>
      <c r="H1376">
        <v>0.2</v>
      </c>
      <c r="J1376">
        <v>4.7</v>
      </c>
      <c r="L1376">
        <v>13.3</v>
      </c>
      <c r="N1376">
        <v>0</v>
      </c>
      <c r="P1376">
        <v>4.2</v>
      </c>
      <c r="R1376">
        <v>0</v>
      </c>
      <c r="T1376">
        <v>4.2</v>
      </c>
      <c r="V1376">
        <v>1</v>
      </c>
    </row>
    <row r="1377" spans="1:23" x14ac:dyDescent="0.25">
      <c r="A1377" s="11">
        <v>37536</v>
      </c>
      <c r="B1377">
        <v>2002</v>
      </c>
      <c r="C1377" s="4">
        <v>10</v>
      </c>
      <c r="D1377">
        <v>7</v>
      </c>
      <c r="F1377">
        <v>12.1</v>
      </c>
      <c r="H1377">
        <v>2.7</v>
      </c>
      <c r="J1377">
        <v>7.4</v>
      </c>
      <c r="L1377">
        <v>10.6</v>
      </c>
      <c r="N1377">
        <v>0</v>
      </c>
      <c r="P1377">
        <v>1.2</v>
      </c>
      <c r="R1377">
        <v>0</v>
      </c>
      <c r="T1377">
        <v>1.2</v>
      </c>
      <c r="V1377">
        <v>0</v>
      </c>
    </row>
    <row r="1378" spans="1:23" x14ac:dyDescent="0.25">
      <c r="A1378" s="11">
        <v>37537</v>
      </c>
      <c r="B1378">
        <v>2002</v>
      </c>
      <c r="C1378" s="4">
        <v>10</v>
      </c>
      <c r="D1378">
        <v>8</v>
      </c>
      <c r="F1378">
        <v>16</v>
      </c>
      <c r="H1378">
        <v>1.4</v>
      </c>
      <c r="J1378">
        <v>8.6999999999999993</v>
      </c>
      <c r="L1378">
        <v>9.3000000000000007</v>
      </c>
      <c r="N1378">
        <v>0</v>
      </c>
      <c r="P1378">
        <v>0</v>
      </c>
      <c r="R1378">
        <v>0</v>
      </c>
      <c r="T1378">
        <v>0</v>
      </c>
      <c r="V1378">
        <v>0</v>
      </c>
    </row>
    <row r="1379" spans="1:23" x14ac:dyDescent="0.25">
      <c r="A1379" s="11">
        <v>37538</v>
      </c>
      <c r="B1379">
        <v>2002</v>
      </c>
      <c r="C1379" s="4">
        <v>10</v>
      </c>
      <c r="D1379">
        <v>9</v>
      </c>
      <c r="F1379">
        <v>14.9</v>
      </c>
      <c r="H1379">
        <v>1.4</v>
      </c>
      <c r="J1379">
        <v>8.1999999999999993</v>
      </c>
      <c r="L1379">
        <v>9.8000000000000007</v>
      </c>
      <c r="N1379">
        <v>0</v>
      </c>
      <c r="P1379">
        <v>1.2</v>
      </c>
      <c r="R1379">
        <v>0</v>
      </c>
      <c r="T1379">
        <v>1.2</v>
      </c>
      <c r="V1379">
        <v>0</v>
      </c>
    </row>
    <row r="1380" spans="1:23" x14ac:dyDescent="0.25">
      <c r="A1380" s="11">
        <v>37539</v>
      </c>
      <c r="B1380">
        <v>2002</v>
      </c>
      <c r="C1380" s="4">
        <v>10</v>
      </c>
      <c r="D1380">
        <v>10</v>
      </c>
      <c r="F1380">
        <v>6.2</v>
      </c>
      <c r="H1380">
        <v>0</v>
      </c>
      <c r="J1380">
        <v>3.1</v>
      </c>
      <c r="L1380">
        <v>14.9</v>
      </c>
      <c r="N1380">
        <v>0</v>
      </c>
      <c r="P1380">
        <v>0</v>
      </c>
      <c r="R1380">
        <v>0.2</v>
      </c>
      <c r="T1380">
        <v>0</v>
      </c>
      <c r="U1380" t="s">
        <v>66</v>
      </c>
      <c r="V1380">
        <v>0</v>
      </c>
    </row>
    <row r="1381" spans="1:23" x14ac:dyDescent="0.25">
      <c r="A1381" s="11">
        <v>37540</v>
      </c>
      <c r="B1381">
        <v>2002</v>
      </c>
      <c r="C1381" s="4">
        <v>10</v>
      </c>
      <c r="D1381">
        <v>11</v>
      </c>
      <c r="F1381">
        <v>0.6</v>
      </c>
      <c r="H1381">
        <v>-4.3</v>
      </c>
      <c r="J1381">
        <v>-1.9</v>
      </c>
      <c r="L1381">
        <v>19.899999999999999</v>
      </c>
      <c r="N1381">
        <v>0</v>
      </c>
      <c r="P1381">
        <v>0</v>
      </c>
      <c r="R1381">
        <v>1.4</v>
      </c>
      <c r="T1381">
        <v>0.8</v>
      </c>
      <c r="V1381">
        <v>0</v>
      </c>
      <c r="W1381" t="s">
        <v>66</v>
      </c>
    </row>
    <row r="1382" spans="1:23" x14ac:dyDescent="0.25">
      <c r="A1382" s="11">
        <v>37541</v>
      </c>
      <c r="B1382">
        <v>2002</v>
      </c>
      <c r="C1382" s="4">
        <v>10</v>
      </c>
      <c r="D1382">
        <v>12</v>
      </c>
      <c r="F1382">
        <v>7.9</v>
      </c>
      <c r="H1382">
        <v>-3.5</v>
      </c>
      <c r="J1382">
        <v>2.2000000000000002</v>
      </c>
      <c r="L1382">
        <v>15.8</v>
      </c>
      <c r="N1382">
        <v>0</v>
      </c>
      <c r="P1382">
        <v>0</v>
      </c>
      <c r="R1382">
        <v>0</v>
      </c>
      <c r="T1382">
        <v>0</v>
      </c>
      <c r="V1382">
        <v>0</v>
      </c>
      <c r="W1382" t="s">
        <v>66</v>
      </c>
    </row>
    <row r="1383" spans="1:23" x14ac:dyDescent="0.25">
      <c r="A1383" s="11">
        <v>37542</v>
      </c>
      <c r="B1383">
        <v>2002</v>
      </c>
      <c r="C1383" s="4">
        <v>10</v>
      </c>
      <c r="D1383">
        <v>13</v>
      </c>
      <c r="F1383">
        <v>14</v>
      </c>
      <c r="H1383">
        <v>-1.3</v>
      </c>
      <c r="J1383">
        <v>6.4</v>
      </c>
      <c r="L1383">
        <v>11.6</v>
      </c>
      <c r="N1383">
        <v>0</v>
      </c>
      <c r="P1383">
        <v>0</v>
      </c>
      <c r="R1383">
        <v>0</v>
      </c>
      <c r="T1383">
        <v>0</v>
      </c>
      <c r="V1383">
        <v>0</v>
      </c>
    </row>
    <row r="1384" spans="1:23" x14ac:dyDescent="0.25">
      <c r="A1384" s="11">
        <v>37543</v>
      </c>
      <c r="B1384">
        <v>2002</v>
      </c>
      <c r="C1384" s="4">
        <v>10</v>
      </c>
      <c r="D1384">
        <v>14</v>
      </c>
      <c r="F1384">
        <v>12</v>
      </c>
      <c r="H1384">
        <v>0.3</v>
      </c>
      <c r="J1384">
        <v>6.2</v>
      </c>
      <c r="L1384">
        <v>11.8</v>
      </c>
      <c r="N1384">
        <v>0</v>
      </c>
      <c r="P1384">
        <v>0</v>
      </c>
      <c r="R1384">
        <v>0</v>
      </c>
      <c r="T1384">
        <v>0</v>
      </c>
      <c r="V1384">
        <v>0</v>
      </c>
    </row>
    <row r="1385" spans="1:23" x14ac:dyDescent="0.25">
      <c r="A1385" s="11">
        <v>37544</v>
      </c>
      <c r="B1385">
        <v>2002</v>
      </c>
      <c r="C1385" s="4">
        <v>10</v>
      </c>
      <c r="D1385">
        <v>15</v>
      </c>
      <c r="F1385">
        <v>12.2</v>
      </c>
      <c r="H1385">
        <v>0.7</v>
      </c>
      <c r="J1385">
        <v>6.5</v>
      </c>
      <c r="L1385">
        <v>11.5</v>
      </c>
      <c r="N1385">
        <v>0</v>
      </c>
      <c r="P1385">
        <v>0</v>
      </c>
      <c r="Q1385" t="s">
        <v>66</v>
      </c>
      <c r="R1385">
        <v>0</v>
      </c>
      <c r="T1385">
        <v>0</v>
      </c>
      <c r="U1385" t="s">
        <v>66</v>
      </c>
      <c r="V1385">
        <v>0</v>
      </c>
    </row>
    <row r="1386" spans="1:23" x14ac:dyDescent="0.25">
      <c r="A1386" s="11">
        <v>37545</v>
      </c>
      <c r="B1386">
        <v>2002</v>
      </c>
      <c r="C1386" s="4">
        <v>10</v>
      </c>
      <c r="D1386">
        <v>16</v>
      </c>
      <c r="F1386">
        <v>13.4</v>
      </c>
      <c r="H1386">
        <v>0.6</v>
      </c>
      <c r="J1386">
        <v>7</v>
      </c>
      <c r="L1386">
        <v>11</v>
      </c>
      <c r="N1386">
        <v>0</v>
      </c>
      <c r="P1386">
        <v>0</v>
      </c>
      <c r="R1386">
        <v>0</v>
      </c>
      <c r="T1386">
        <v>0</v>
      </c>
      <c r="V1386">
        <v>0</v>
      </c>
    </row>
    <row r="1387" spans="1:23" x14ac:dyDescent="0.25">
      <c r="A1387" s="11">
        <v>37546</v>
      </c>
      <c r="B1387">
        <v>2002</v>
      </c>
      <c r="C1387" s="4">
        <v>10</v>
      </c>
      <c r="D1387">
        <v>17</v>
      </c>
      <c r="F1387">
        <v>13.3</v>
      </c>
      <c r="H1387">
        <v>3.1</v>
      </c>
      <c r="J1387">
        <v>8.1999999999999993</v>
      </c>
      <c r="L1387">
        <v>9.8000000000000007</v>
      </c>
      <c r="N1387">
        <v>0</v>
      </c>
      <c r="P1387">
        <v>0.4</v>
      </c>
      <c r="R1387">
        <v>0</v>
      </c>
      <c r="T1387">
        <v>0.4</v>
      </c>
      <c r="V1387">
        <v>0</v>
      </c>
    </row>
    <row r="1388" spans="1:23" x14ac:dyDescent="0.25">
      <c r="A1388" s="11">
        <v>37547</v>
      </c>
      <c r="B1388">
        <v>2002</v>
      </c>
      <c r="C1388" s="4">
        <v>10</v>
      </c>
      <c r="D1388">
        <v>18</v>
      </c>
      <c r="F1388">
        <v>4.4000000000000004</v>
      </c>
      <c r="H1388">
        <v>0.2</v>
      </c>
      <c r="J1388">
        <v>2.2999999999999998</v>
      </c>
      <c r="L1388">
        <v>15.7</v>
      </c>
      <c r="N1388">
        <v>0</v>
      </c>
      <c r="P1388">
        <v>0</v>
      </c>
      <c r="Q1388" t="s">
        <v>66</v>
      </c>
      <c r="R1388">
        <v>0</v>
      </c>
      <c r="T1388">
        <v>0</v>
      </c>
      <c r="U1388" t="s">
        <v>66</v>
      </c>
      <c r="V1388">
        <v>0</v>
      </c>
    </row>
    <row r="1389" spans="1:23" x14ac:dyDescent="0.25">
      <c r="A1389" s="11">
        <v>37548</v>
      </c>
      <c r="B1389">
        <v>2002</v>
      </c>
      <c r="C1389" s="4">
        <v>10</v>
      </c>
      <c r="D1389">
        <v>19</v>
      </c>
      <c r="F1389">
        <v>4.2</v>
      </c>
      <c r="H1389">
        <v>2.2000000000000002</v>
      </c>
      <c r="J1389">
        <v>3.2</v>
      </c>
      <c r="L1389">
        <v>14.8</v>
      </c>
      <c r="N1389">
        <v>0</v>
      </c>
      <c r="P1389">
        <v>0.2</v>
      </c>
      <c r="R1389">
        <v>0</v>
      </c>
      <c r="T1389">
        <v>0.2</v>
      </c>
      <c r="V1389">
        <v>0</v>
      </c>
    </row>
    <row r="1390" spans="1:23" x14ac:dyDescent="0.25">
      <c r="A1390" s="11">
        <v>37549</v>
      </c>
      <c r="B1390">
        <v>2002</v>
      </c>
      <c r="C1390" s="4">
        <v>10</v>
      </c>
      <c r="D1390">
        <v>20</v>
      </c>
      <c r="F1390">
        <v>3.1</v>
      </c>
      <c r="H1390">
        <v>0.4</v>
      </c>
      <c r="J1390">
        <v>1.8</v>
      </c>
      <c r="L1390">
        <v>16.2</v>
      </c>
      <c r="N1390">
        <v>0</v>
      </c>
      <c r="P1390">
        <v>0.8</v>
      </c>
      <c r="R1390">
        <v>0</v>
      </c>
      <c r="S1390" t="s">
        <v>66</v>
      </c>
      <c r="T1390">
        <v>0.8</v>
      </c>
      <c r="V1390">
        <v>0</v>
      </c>
    </row>
    <row r="1391" spans="1:23" x14ac:dyDescent="0.25">
      <c r="A1391" s="11">
        <v>37550</v>
      </c>
      <c r="B1391">
        <v>2002</v>
      </c>
      <c r="C1391" s="4">
        <v>10</v>
      </c>
      <c r="D1391">
        <v>21</v>
      </c>
      <c r="F1391">
        <v>0.5</v>
      </c>
      <c r="H1391">
        <v>-5.4</v>
      </c>
      <c r="J1391">
        <v>-2.5</v>
      </c>
      <c r="L1391">
        <v>20.5</v>
      </c>
      <c r="N1391">
        <v>0</v>
      </c>
      <c r="P1391">
        <v>0</v>
      </c>
      <c r="R1391">
        <v>6.2</v>
      </c>
      <c r="T1391">
        <v>3.2</v>
      </c>
      <c r="V1391">
        <v>4</v>
      </c>
    </row>
    <row r="1392" spans="1:23" x14ac:dyDescent="0.25">
      <c r="A1392" s="11">
        <v>37551</v>
      </c>
      <c r="B1392">
        <v>2002</v>
      </c>
      <c r="C1392" s="4">
        <v>10</v>
      </c>
      <c r="D1392">
        <v>22</v>
      </c>
      <c r="F1392">
        <v>1.1000000000000001</v>
      </c>
      <c r="H1392">
        <v>-7.1</v>
      </c>
      <c r="J1392">
        <v>-3</v>
      </c>
      <c r="L1392">
        <v>21</v>
      </c>
      <c r="N1392">
        <v>0</v>
      </c>
      <c r="P1392">
        <v>0</v>
      </c>
      <c r="R1392">
        <v>0</v>
      </c>
      <c r="T1392">
        <v>0</v>
      </c>
      <c r="V1392">
        <v>3</v>
      </c>
    </row>
    <row r="1393" spans="1:23" x14ac:dyDescent="0.25">
      <c r="A1393" s="11">
        <v>37552</v>
      </c>
      <c r="B1393">
        <v>2002</v>
      </c>
      <c r="C1393" s="4">
        <v>10</v>
      </c>
      <c r="D1393">
        <v>23</v>
      </c>
      <c r="F1393">
        <v>-0.3</v>
      </c>
      <c r="H1393">
        <v>-6.7</v>
      </c>
      <c r="J1393">
        <v>-3.5</v>
      </c>
      <c r="L1393">
        <v>21.5</v>
      </c>
      <c r="N1393">
        <v>0</v>
      </c>
      <c r="P1393">
        <v>0</v>
      </c>
      <c r="R1393">
        <v>0</v>
      </c>
      <c r="T1393">
        <v>0</v>
      </c>
      <c r="V1393">
        <v>1</v>
      </c>
    </row>
    <row r="1394" spans="1:23" x14ac:dyDescent="0.25">
      <c r="A1394" s="11">
        <v>37553</v>
      </c>
      <c r="B1394">
        <v>2002</v>
      </c>
      <c r="C1394" s="4">
        <v>10</v>
      </c>
      <c r="D1394">
        <v>24</v>
      </c>
      <c r="F1394">
        <v>5.7</v>
      </c>
      <c r="H1394">
        <v>-5.8</v>
      </c>
      <c r="J1394">
        <v>-0.1</v>
      </c>
      <c r="L1394">
        <v>18.100000000000001</v>
      </c>
      <c r="N1394">
        <v>0</v>
      </c>
      <c r="P1394">
        <v>0</v>
      </c>
      <c r="R1394">
        <v>0</v>
      </c>
      <c r="T1394">
        <v>0</v>
      </c>
      <c r="V1394">
        <v>1</v>
      </c>
    </row>
    <row r="1395" spans="1:23" x14ac:dyDescent="0.25">
      <c r="A1395" s="11">
        <v>37554</v>
      </c>
      <c r="B1395">
        <v>2002</v>
      </c>
      <c r="C1395" s="4">
        <v>10</v>
      </c>
      <c r="D1395">
        <v>25</v>
      </c>
      <c r="F1395">
        <v>1.2</v>
      </c>
      <c r="H1395">
        <v>-3.4</v>
      </c>
      <c r="J1395">
        <v>-1.1000000000000001</v>
      </c>
      <c r="L1395">
        <v>19.100000000000001</v>
      </c>
      <c r="N1395">
        <v>0</v>
      </c>
      <c r="P1395">
        <v>0</v>
      </c>
      <c r="R1395">
        <v>0</v>
      </c>
      <c r="S1395" t="s">
        <v>66</v>
      </c>
      <c r="T1395">
        <v>0</v>
      </c>
      <c r="U1395" t="s">
        <v>66</v>
      </c>
      <c r="V1395">
        <v>0</v>
      </c>
    </row>
    <row r="1396" spans="1:23" x14ac:dyDescent="0.25">
      <c r="A1396" s="11">
        <v>37555</v>
      </c>
      <c r="B1396">
        <v>2002</v>
      </c>
      <c r="C1396" s="4">
        <v>10</v>
      </c>
      <c r="D1396">
        <v>26</v>
      </c>
      <c r="F1396">
        <v>0</v>
      </c>
      <c r="H1396">
        <v>-3.6</v>
      </c>
      <c r="J1396">
        <v>-1.8</v>
      </c>
      <c r="L1396">
        <v>19.8</v>
      </c>
      <c r="N1396">
        <v>0</v>
      </c>
      <c r="P1396">
        <v>0</v>
      </c>
      <c r="R1396">
        <v>0</v>
      </c>
      <c r="S1396" t="s">
        <v>66</v>
      </c>
      <c r="T1396">
        <v>0</v>
      </c>
      <c r="U1396" t="s">
        <v>66</v>
      </c>
      <c r="V1396">
        <v>0</v>
      </c>
    </row>
    <row r="1397" spans="1:23" x14ac:dyDescent="0.25">
      <c r="A1397" s="11">
        <v>37556</v>
      </c>
      <c r="B1397">
        <v>2002</v>
      </c>
      <c r="C1397" s="4">
        <v>10</v>
      </c>
      <c r="D1397">
        <v>27</v>
      </c>
      <c r="F1397">
        <v>0.4</v>
      </c>
      <c r="H1397">
        <v>-3.6</v>
      </c>
      <c r="J1397">
        <v>-1.6</v>
      </c>
      <c r="L1397">
        <v>19.600000000000001</v>
      </c>
      <c r="N1397">
        <v>0</v>
      </c>
      <c r="P1397">
        <v>0</v>
      </c>
      <c r="R1397">
        <v>1.8</v>
      </c>
      <c r="T1397">
        <v>1.8</v>
      </c>
      <c r="V1397">
        <v>0</v>
      </c>
    </row>
    <row r="1398" spans="1:23" x14ac:dyDescent="0.25">
      <c r="A1398" s="11">
        <v>37557</v>
      </c>
      <c r="B1398">
        <v>2002</v>
      </c>
      <c r="C1398" s="4">
        <v>10</v>
      </c>
      <c r="D1398">
        <v>28</v>
      </c>
      <c r="F1398">
        <v>-3.6</v>
      </c>
      <c r="H1398">
        <v>-12.6</v>
      </c>
      <c r="J1398">
        <v>-8.1</v>
      </c>
      <c r="L1398">
        <v>26.1</v>
      </c>
      <c r="N1398">
        <v>0</v>
      </c>
      <c r="P1398">
        <v>0</v>
      </c>
      <c r="R1398">
        <v>3.6</v>
      </c>
      <c r="T1398">
        <v>1.6</v>
      </c>
      <c r="V1398">
        <v>2</v>
      </c>
    </row>
    <row r="1399" spans="1:23" x14ac:dyDescent="0.25">
      <c r="A1399" s="11">
        <v>37558</v>
      </c>
      <c r="B1399">
        <v>2002</v>
      </c>
      <c r="C1399" s="4">
        <v>10</v>
      </c>
      <c r="D1399">
        <v>29</v>
      </c>
      <c r="F1399">
        <v>-4.0999999999999996</v>
      </c>
      <c r="H1399">
        <v>-16.5</v>
      </c>
      <c r="J1399">
        <v>-10.3</v>
      </c>
      <c r="L1399">
        <v>28.3</v>
      </c>
      <c r="N1399">
        <v>0</v>
      </c>
      <c r="P1399">
        <v>0</v>
      </c>
      <c r="R1399">
        <v>0</v>
      </c>
      <c r="T1399">
        <v>0</v>
      </c>
      <c r="V1399">
        <v>5</v>
      </c>
    </row>
    <row r="1400" spans="1:23" x14ac:dyDescent="0.25">
      <c r="A1400" s="11">
        <v>37559</v>
      </c>
      <c r="B1400">
        <v>2002</v>
      </c>
      <c r="C1400" s="4">
        <v>10</v>
      </c>
      <c r="D1400">
        <v>30</v>
      </c>
      <c r="F1400">
        <v>-2.4</v>
      </c>
      <c r="H1400">
        <v>-14.6</v>
      </c>
      <c r="J1400">
        <v>-8.5</v>
      </c>
      <c r="L1400">
        <v>26.5</v>
      </c>
      <c r="N1400">
        <v>0</v>
      </c>
      <c r="P1400">
        <v>0</v>
      </c>
      <c r="R1400">
        <v>0</v>
      </c>
      <c r="T1400">
        <v>0</v>
      </c>
      <c r="V1400">
        <v>4</v>
      </c>
    </row>
    <row r="1401" spans="1:23" x14ac:dyDescent="0.25">
      <c r="A1401" s="11">
        <v>37560</v>
      </c>
      <c r="B1401">
        <v>2002</v>
      </c>
      <c r="C1401" s="4">
        <v>10</v>
      </c>
      <c r="D1401">
        <v>31</v>
      </c>
      <c r="F1401">
        <v>3.4</v>
      </c>
      <c r="H1401">
        <v>-10.4</v>
      </c>
      <c r="J1401">
        <v>-3.5</v>
      </c>
      <c r="L1401">
        <v>21.5</v>
      </c>
      <c r="N1401">
        <v>0</v>
      </c>
      <c r="P1401">
        <v>0</v>
      </c>
      <c r="R1401">
        <v>0</v>
      </c>
      <c r="T1401">
        <v>0</v>
      </c>
      <c r="V1401">
        <v>4</v>
      </c>
    </row>
    <row r="1402" spans="1:23" x14ac:dyDescent="0.25">
      <c r="A1402" s="11">
        <v>37561</v>
      </c>
      <c r="B1402">
        <v>2002</v>
      </c>
      <c r="C1402" s="4">
        <v>11</v>
      </c>
      <c r="D1402">
        <v>1</v>
      </c>
      <c r="F1402">
        <v>7.4</v>
      </c>
      <c r="H1402">
        <v>-7</v>
      </c>
      <c r="J1402">
        <v>0.2</v>
      </c>
      <c r="L1402">
        <v>17.8</v>
      </c>
      <c r="N1402">
        <v>0</v>
      </c>
      <c r="P1402">
        <v>0</v>
      </c>
      <c r="R1402">
        <v>0</v>
      </c>
      <c r="T1402">
        <v>0</v>
      </c>
      <c r="V1402">
        <v>3</v>
      </c>
    </row>
    <row r="1403" spans="1:23" x14ac:dyDescent="0.25">
      <c r="A1403" s="11">
        <v>37562</v>
      </c>
      <c r="B1403">
        <v>2002</v>
      </c>
      <c r="C1403" s="4">
        <v>11</v>
      </c>
      <c r="D1403">
        <v>2</v>
      </c>
      <c r="F1403">
        <v>8.4</v>
      </c>
      <c r="H1403">
        <v>-5.7</v>
      </c>
      <c r="J1403">
        <v>1.4</v>
      </c>
      <c r="L1403">
        <v>16.600000000000001</v>
      </c>
      <c r="N1403">
        <v>0</v>
      </c>
      <c r="P1403">
        <v>0</v>
      </c>
      <c r="R1403">
        <v>0</v>
      </c>
      <c r="T1403">
        <v>0</v>
      </c>
      <c r="V1403">
        <v>0</v>
      </c>
      <c r="W1403" t="s">
        <v>66</v>
      </c>
    </row>
    <row r="1404" spans="1:23" x14ac:dyDescent="0.25">
      <c r="A1404" s="11">
        <v>37563</v>
      </c>
      <c r="B1404">
        <v>2002</v>
      </c>
      <c r="C1404" s="4">
        <v>11</v>
      </c>
      <c r="D1404">
        <v>3</v>
      </c>
      <c r="F1404">
        <v>4.3</v>
      </c>
      <c r="H1404">
        <v>-4.9000000000000004</v>
      </c>
      <c r="J1404">
        <v>-0.3</v>
      </c>
      <c r="L1404">
        <v>18.3</v>
      </c>
      <c r="N1404">
        <v>0</v>
      </c>
      <c r="P1404">
        <v>0</v>
      </c>
      <c r="R1404">
        <v>0</v>
      </c>
      <c r="T1404">
        <v>0</v>
      </c>
      <c r="V1404">
        <v>0</v>
      </c>
    </row>
    <row r="1405" spans="1:23" x14ac:dyDescent="0.25">
      <c r="A1405" s="11">
        <v>37564</v>
      </c>
      <c r="B1405">
        <v>2002</v>
      </c>
      <c r="C1405" s="4">
        <v>11</v>
      </c>
      <c r="D1405">
        <v>4</v>
      </c>
      <c r="F1405">
        <v>6</v>
      </c>
      <c r="H1405">
        <v>-5.0999999999999996</v>
      </c>
      <c r="J1405">
        <v>0.5</v>
      </c>
      <c r="L1405">
        <v>17.5</v>
      </c>
      <c r="N1405">
        <v>0</v>
      </c>
      <c r="P1405">
        <v>0</v>
      </c>
      <c r="R1405">
        <v>0</v>
      </c>
      <c r="T1405">
        <v>0</v>
      </c>
      <c r="V1405">
        <v>0</v>
      </c>
    </row>
    <row r="1406" spans="1:23" x14ac:dyDescent="0.25">
      <c r="A1406" s="11">
        <v>37565</v>
      </c>
      <c r="B1406">
        <v>2002</v>
      </c>
      <c r="C1406" s="4">
        <v>11</v>
      </c>
      <c r="D1406">
        <v>5</v>
      </c>
      <c r="F1406">
        <v>11.4</v>
      </c>
      <c r="H1406">
        <v>-2</v>
      </c>
      <c r="J1406">
        <v>4.7</v>
      </c>
      <c r="L1406">
        <v>13.3</v>
      </c>
      <c r="N1406">
        <v>0</v>
      </c>
      <c r="P1406">
        <v>0</v>
      </c>
      <c r="R1406">
        <v>0</v>
      </c>
      <c r="T1406">
        <v>0</v>
      </c>
      <c r="V1406">
        <v>0</v>
      </c>
    </row>
    <row r="1407" spans="1:23" x14ac:dyDescent="0.25">
      <c r="A1407" s="11">
        <v>37566</v>
      </c>
      <c r="B1407">
        <v>2002</v>
      </c>
      <c r="C1407" s="4">
        <v>11</v>
      </c>
      <c r="D1407">
        <v>6</v>
      </c>
      <c r="F1407">
        <v>4.4000000000000004</v>
      </c>
      <c r="H1407">
        <v>-2</v>
      </c>
      <c r="J1407">
        <v>1.2</v>
      </c>
      <c r="L1407">
        <v>16.8</v>
      </c>
      <c r="N1407">
        <v>0</v>
      </c>
      <c r="P1407">
        <v>0</v>
      </c>
      <c r="Q1407" t="s">
        <v>66</v>
      </c>
      <c r="R1407">
        <v>0</v>
      </c>
      <c r="S1407" t="s">
        <v>66</v>
      </c>
      <c r="T1407">
        <v>0</v>
      </c>
      <c r="U1407" t="s">
        <v>66</v>
      </c>
      <c r="V1407">
        <v>0</v>
      </c>
    </row>
    <row r="1408" spans="1:23" x14ac:dyDescent="0.25">
      <c r="A1408" s="11">
        <v>37567</v>
      </c>
      <c r="B1408">
        <v>2002</v>
      </c>
      <c r="C1408" s="4">
        <v>11</v>
      </c>
      <c r="D1408">
        <v>7</v>
      </c>
      <c r="F1408">
        <v>6.1</v>
      </c>
      <c r="H1408">
        <v>-1.8</v>
      </c>
      <c r="J1408">
        <v>2.2000000000000002</v>
      </c>
      <c r="L1408">
        <v>15.8</v>
      </c>
      <c r="N1408">
        <v>0</v>
      </c>
      <c r="P1408">
        <v>0</v>
      </c>
      <c r="R1408">
        <v>0.4</v>
      </c>
      <c r="T1408">
        <v>0.2</v>
      </c>
      <c r="V1408">
        <v>0</v>
      </c>
    </row>
    <row r="1409" spans="1:23" x14ac:dyDescent="0.25">
      <c r="A1409" s="11">
        <v>37568</v>
      </c>
      <c r="B1409">
        <v>2002</v>
      </c>
      <c r="C1409" s="4">
        <v>11</v>
      </c>
      <c r="D1409">
        <v>8</v>
      </c>
      <c r="F1409">
        <v>-1.6</v>
      </c>
      <c r="H1409">
        <v>-8.3000000000000007</v>
      </c>
      <c r="J1409">
        <v>-5</v>
      </c>
      <c r="L1409">
        <v>23</v>
      </c>
      <c r="N1409">
        <v>0</v>
      </c>
      <c r="P1409">
        <v>0.2</v>
      </c>
      <c r="R1409">
        <v>4</v>
      </c>
      <c r="T1409">
        <v>4</v>
      </c>
      <c r="V1409">
        <v>3</v>
      </c>
    </row>
    <row r="1410" spans="1:23" x14ac:dyDescent="0.25">
      <c r="A1410" s="11">
        <v>37569</v>
      </c>
      <c r="B1410">
        <v>2002</v>
      </c>
      <c r="C1410" s="4">
        <v>11</v>
      </c>
      <c r="D1410">
        <v>9</v>
      </c>
      <c r="F1410">
        <v>-6.8</v>
      </c>
      <c r="H1410">
        <v>-8.6</v>
      </c>
      <c r="J1410">
        <v>-7.7</v>
      </c>
      <c r="L1410">
        <v>25.7</v>
      </c>
      <c r="N1410">
        <v>0</v>
      </c>
      <c r="P1410">
        <v>0</v>
      </c>
      <c r="R1410">
        <v>3</v>
      </c>
      <c r="T1410">
        <v>2.4</v>
      </c>
      <c r="V1410">
        <v>5</v>
      </c>
    </row>
    <row r="1411" spans="1:23" x14ac:dyDescent="0.25">
      <c r="A1411" s="11">
        <v>37570</v>
      </c>
      <c r="B1411">
        <v>2002</v>
      </c>
      <c r="C1411" s="4">
        <v>11</v>
      </c>
      <c r="D1411">
        <v>10</v>
      </c>
      <c r="F1411">
        <v>-8</v>
      </c>
      <c r="H1411">
        <v>-11.3</v>
      </c>
      <c r="J1411">
        <v>-9.6999999999999993</v>
      </c>
      <c r="L1411">
        <v>27.7</v>
      </c>
      <c r="N1411">
        <v>0</v>
      </c>
      <c r="P1411">
        <v>0</v>
      </c>
      <c r="R1411">
        <v>0.2</v>
      </c>
      <c r="T1411">
        <v>0</v>
      </c>
      <c r="U1411" t="s">
        <v>66</v>
      </c>
      <c r="V1411">
        <v>7</v>
      </c>
    </row>
    <row r="1412" spans="1:23" x14ac:dyDescent="0.25">
      <c r="A1412" s="11">
        <v>37571</v>
      </c>
      <c r="B1412">
        <v>2002</v>
      </c>
      <c r="C1412" s="4">
        <v>11</v>
      </c>
      <c r="D1412">
        <v>11</v>
      </c>
      <c r="F1412">
        <v>-5.7</v>
      </c>
      <c r="H1412">
        <v>-8.3000000000000007</v>
      </c>
      <c r="J1412">
        <v>-7</v>
      </c>
      <c r="L1412">
        <v>25</v>
      </c>
      <c r="N1412">
        <v>0</v>
      </c>
      <c r="P1412">
        <v>0</v>
      </c>
      <c r="R1412">
        <v>2.2000000000000002</v>
      </c>
      <c r="T1412">
        <v>1</v>
      </c>
      <c r="V1412">
        <v>7</v>
      </c>
    </row>
    <row r="1413" spans="1:23" x14ac:dyDescent="0.25">
      <c r="A1413" s="11">
        <v>37572</v>
      </c>
      <c r="B1413">
        <v>2002</v>
      </c>
      <c r="C1413" s="4">
        <v>11</v>
      </c>
      <c r="D1413">
        <v>12</v>
      </c>
      <c r="F1413">
        <v>-2.8</v>
      </c>
      <c r="H1413">
        <v>-8.3000000000000007</v>
      </c>
      <c r="J1413">
        <v>-5.6</v>
      </c>
      <c r="L1413">
        <v>23.6</v>
      </c>
      <c r="N1413">
        <v>0</v>
      </c>
      <c r="P1413">
        <v>0</v>
      </c>
      <c r="Q1413" t="s">
        <v>66</v>
      </c>
      <c r="R1413">
        <v>1.2</v>
      </c>
      <c r="T1413">
        <v>1.2</v>
      </c>
      <c r="V1413">
        <v>9</v>
      </c>
    </row>
    <row r="1414" spans="1:23" x14ac:dyDescent="0.25">
      <c r="A1414" s="11">
        <v>37573</v>
      </c>
      <c r="B1414">
        <v>2002</v>
      </c>
      <c r="C1414" s="4">
        <v>11</v>
      </c>
      <c r="D1414">
        <v>13</v>
      </c>
      <c r="F1414">
        <v>-0.9</v>
      </c>
      <c r="H1414">
        <v>-7.2</v>
      </c>
      <c r="J1414">
        <v>-4.0999999999999996</v>
      </c>
      <c r="L1414">
        <v>22.1</v>
      </c>
      <c r="N1414">
        <v>0</v>
      </c>
      <c r="P1414">
        <v>0</v>
      </c>
      <c r="Q1414" t="s">
        <v>66</v>
      </c>
      <c r="R1414">
        <v>2.2000000000000002</v>
      </c>
      <c r="T1414">
        <v>2.2000000000000002</v>
      </c>
      <c r="V1414">
        <v>11</v>
      </c>
    </row>
    <row r="1415" spans="1:23" x14ac:dyDescent="0.25">
      <c r="A1415" s="11">
        <v>37574</v>
      </c>
      <c r="B1415">
        <v>2002</v>
      </c>
      <c r="C1415" s="4">
        <v>11</v>
      </c>
      <c r="D1415">
        <v>14</v>
      </c>
      <c r="F1415">
        <v>1.3</v>
      </c>
      <c r="H1415">
        <v>-5.2</v>
      </c>
      <c r="J1415">
        <v>-2</v>
      </c>
      <c r="L1415">
        <v>20</v>
      </c>
      <c r="N1415">
        <v>0</v>
      </c>
      <c r="P1415">
        <v>0</v>
      </c>
      <c r="Q1415" t="s">
        <v>66</v>
      </c>
      <c r="R1415">
        <v>0</v>
      </c>
      <c r="T1415">
        <v>0</v>
      </c>
      <c r="U1415" t="s">
        <v>66</v>
      </c>
      <c r="V1415">
        <v>11</v>
      </c>
    </row>
    <row r="1416" spans="1:23" x14ac:dyDescent="0.25">
      <c r="A1416" s="11">
        <v>37575</v>
      </c>
      <c r="B1416">
        <v>2002</v>
      </c>
      <c r="C1416" s="4">
        <v>11</v>
      </c>
      <c r="D1416">
        <v>15</v>
      </c>
      <c r="F1416">
        <v>3.2</v>
      </c>
      <c r="H1416">
        <v>-4.5999999999999996</v>
      </c>
      <c r="J1416">
        <v>-0.7</v>
      </c>
      <c r="L1416">
        <v>18.7</v>
      </c>
      <c r="N1416">
        <v>0</v>
      </c>
      <c r="P1416">
        <v>0</v>
      </c>
      <c r="R1416">
        <v>0</v>
      </c>
      <c r="T1416">
        <v>0</v>
      </c>
      <c r="V1416">
        <v>11</v>
      </c>
    </row>
    <row r="1417" spans="1:23" x14ac:dyDescent="0.25">
      <c r="A1417" s="11">
        <v>37576</v>
      </c>
      <c r="B1417">
        <v>2002</v>
      </c>
      <c r="C1417" s="4">
        <v>11</v>
      </c>
      <c r="D1417">
        <v>16</v>
      </c>
      <c r="F1417">
        <v>3</v>
      </c>
      <c r="H1417">
        <v>-4.5999999999999996</v>
      </c>
      <c r="J1417">
        <v>-0.8</v>
      </c>
      <c r="L1417">
        <v>18.8</v>
      </c>
      <c r="N1417">
        <v>0</v>
      </c>
      <c r="P1417">
        <v>0</v>
      </c>
      <c r="R1417">
        <v>0</v>
      </c>
      <c r="T1417">
        <v>0</v>
      </c>
      <c r="V1417">
        <v>7</v>
      </c>
    </row>
    <row r="1418" spans="1:23" x14ac:dyDescent="0.25">
      <c r="A1418" s="11">
        <v>37577</v>
      </c>
      <c r="B1418">
        <v>2002</v>
      </c>
      <c r="C1418" s="4">
        <v>11</v>
      </c>
      <c r="D1418">
        <v>17</v>
      </c>
      <c r="F1418">
        <v>6.4</v>
      </c>
      <c r="H1418">
        <v>-4</v>
      </c>
      <c r="J1418">
        <v>1.2</v>
      </c>
      <c r="L1418">
        <v>16.8</v>
      </c>
      <c r="N1418">
        <v>0</v>
      </c>
      <c r="P1418">
        <v>0</v>
      </c>
      <c r="R1418">
        <v>0</v>
      </c>
      <c r="T1418">
        <v>0</v>
      </c>
      <c r="V1418">
        <v>6</v>
      </c>
    </row>
    <row r="1419" spans="1:23" x14ac:dyDescent="0.25">
      <c r="A1419" s="11">
        <v>37578</v>
      </c>
      <c r="B1419">
        <v>2002</v>
      </c>
      <c r="C1419" s="4">
        <v>11</v>
      </c>
      <c r="D1419">
        <v>18</v>
      </c>
      <c r="F1419">
        <v>6.9</v>
      </c>
      <c r="H1419">
        <v>1.5</v>
      </c>
      <c r="J1419">
        <v>4.2</v>
      </c>
      <c r="L1419">
        <v>13.8</v>
      </c>
      <c r="N1419">
        <v>0</v>
      </c>
      <c r="P1419">
        <v>0</v>
      </c>
      <c r="R1419">
        <v>0</v>
      </c>
      <c r="T1419">
        <v>0</v>
      </c>
      <c r="V1419">
        <v>5</v>
      </c>
    </row>
    <row r="1420" spans="1:23" x14ac:dyDescent="0.25">
      <c r="A1420" s="11">
        <v>37579</v>
      </c>
      <c r="B1420">
        <v>2002</v>
      </c>
      <c r="C1420" s="4">
        <v>11</v>
      </c>
      <c r="D1420">
        <v>19</v>
      </c>
      <c r="F1420">
        <v>9.1999999999999993</v>
      </c>
      <c r="H1420">
        <v>-0.1</v>
      </c>
      <c r="J1420">
        <v>4.5999999999999996</v>
      </c>
      <c r="L1420">
        <v>13.4</v>
      </c>
      <c r="N1420">
        <v>0</v>
      </c>
      <c r="P1420">
        <v>0</v>
      </c>
      <c r="Q1420" t="s">
        <v>66</v>
      </c>
      <c r="R1420">
        <v>0</v>
      </c>
      <c r="T1420">
        <v>0</v>
      </c>
      <c r="U1420" t="s">
        <v>66</v>
      </c>
      <c r="V1420">
        <v>4</v>
      </c>
    </row>
    <row r="1421" spans="1:23" x14ac:dyDescent="0.25">
      <c r="A1421" s="11">
        <v>37580</v>
      </c>
      <c r="B1421">
        <v>2002</v>
      </c>
      <c r="C1421" s="4">
        <v>11</v>
      </c>
      <c r="D1421">
        <v>20</v>
      </c>
      <c r="F1421">
        <v>11.1</v>
      </c>
      <c r="H1421">
        <v>1.1000000000000001</v>
      </c>
      <c r="J1421">
        <v>6.1</v>
      </c>
      <c r="L1421">
        <v>11.9</v>
      </c>
      <c r="N1421">
        <v>0</v>
      </c>
      <c r="P1421">
        <v>0</v>
      </c>
      <c r="Q1421" t="s">
        <v>66</v>
      </c>
      <c r="R1421">
        <v>0</v>
      </c>
      <c r="T1421">
        <v>0</v>
      </c>
      <c r="U1421" t="s">
        <v>66</v>
      </c>
      <c r="V1421">
        <v>0</v>
      </c>
      <c r="W1421" t="s">
        <v>66</v>
      </c>
    </row>
    <row r="1422" spans="1:23" x14ac:dyDescent="0.25">
      <c r="A1422" s="11">
        <v>37581</v>
      </c>
      <c r="B1422">
        <v>2002</v>
      </c>
      <c r="C1422" s="4">
        <v>11</v>
      </c>
      <c r="D1422">
        <v>21</v>
      </c>
      <c r="F1422">
        <v>9.8000000000000007</v>
      </c>
      <c r="H1422">
        <v>0.4</v>
      </c>
      <c r="J1422">
        <v>5.0999999999999996</v>
      </c>
      <c r="L1422">
        <v>12.9</v>
      </c>
      <c r="N1422">
        <v>0</v>
      </c>
      <c r="P1422">
        <v>0</v>
      </c>
      <c r="R1422">
        <v>0</v>
      </c>
      <c r="T1422">
        <v>0</v>
      </c>
      <c r="V1422">
        <v>0</v>
      </c>
    </row>
    <row r="1423" spans="1:23" x14ac:dyDescent="0.25">
      <c r="A1423" s="11">
        <v>37582</v>
      </c>
      <c r="B1423">
        <v>2002</v>
      </c>
      <c r="C1423" s="4">
        <v>11</v>
      </c>
      <c r="D1423">
        <v>22</v>
      </c>
      <c r="F1423">
        <v>9.3000000000000007</v>
      </c>
      <c r="H1423">
        <v>-3.7</v>
      </c>
      <c r="J1423">
        <v>2.8</v>
      </c>
      <c r="L1423">
        <v>15.2</v>
      </c>
      <c r="N1423">
        <v>0</v>
      </c>
      <c r="P1423">
        <v>0</v>
      </c>
      <c r="R1423">
        <v>0</v>
      </c>
      <c r="T1423">
        <v>0</v>
      </c>
      <c r="V1423">
        <v>0</v>
      </c>
    </row>
    <row r="1424" spans="1:23" x14ac:dyDescent="0.25">
      <c r="A1424" s="11">
        <v>37583</v>
      </c>
      <c r="B1424">
        <v>2002</v>
      </c>
      <c r="C1424" s="4">
        <v>11</v>
      </c>
      <c r="D1424">
        <v>23</v>
      </c>
      <c r="F1424">
        <v>-3</v>
      </c>
      <c r="H1424">
        <v>-9.6999999999999993</v>
      </c>
      <c r="J1424">
        <v>-6.4</v>
      </c>
      <c r="L1424">
        <v>24.4</v>
      </c>
      <c r="N1424">
        <v>0</v>
      </c>
      <c r="P1424">
        <v>0</v>
      </c>
      <c r="R1424">
        <v>0</v>
      </c>
      <c r="T1424">
        <v>0</v>
      </c>
      <c r="V1424">
        <v>0</v>
      </c>
    </row>
    <row r="1425" spans="1:23" x14ac:dyDescent="0.25">
      <c r="A1425" s="11">
        <v>37584</v>
      </c>
      <c r="B1425">
        <v>2002</v>
      </c>
      <c r="C1425" s="4">
        <v>11</v>
      </c>
      <c r="D1425">
        <v>24</v>
      </c>
      <c r="F1425">
        <v>3.1</v>
      </c>
      <c r="H1425">
        <v>-10.199999999999999</v>
      </c>
      <c r="J1425">
        <v>-3.6</v>
      </c>
      <c r="L1425">
        <v>21.6</v>
      </c>
      <c r="N1425">
        <v>0</v>
      </c>
      <c r="P1425">
        <v>0</v>
      </c>
      <c r="R1425">
        <v>0</v>
      </c>
      <c r="T1425">
        <v>0</v>
      </c>
      <c r="V1425">
        <v>0</v>
      </c>
    </row>
    <row r="1426" spans="1:23" x14ac:dyDescent="0.25">
      <c r="A1426" s="11">
        <v>37585</v>
      </c>
      <c r="B1426">
        <v>2002</v>
      </c>
      <c r="C1426" s="4">
        <v>11</v>
      </c>
      <c r="D1426">
        <v>25</v>
      </c>
      <c r="F1426">
        <v>1.9</v>
      </c>
      <c r="H1426">
        <v>-8.1</v>
      </c>
      <c r="J1426">
        <v>-3.1</v>
      </c>
      <c r="L1426">
        <v>21.1</v>
      </c>
      <c r="N1426">
        <v>0</v>
      </c>
      <c r="P1426">
        <v>0</v>
      </c>
      <c r="R1426">
        <v>0</v>
      </c>
      <c r="T1426">
        <v>0</v>
      </c>
      <c r="V1426">
        <v>0</v>
      </c>
    </row>
    <row r="1427" spans="1:23" x14ac:dyDescent="0.25">
      <c r="A1427" s="11">
        <v>37586</v>
      </c>
      <c r="B1427">
        <v>2002</v>
      </c>
      <c r="C1427" s="4">
        <v>11</v>
      </c>
      <c r="D1427">
        <v>26</v>
      </c>
      <c r="F1427">
        <v>7.1</v>
      </c>
      <c r="H1427">
        <v>-3.4</v>
      </c>
      <c r="J1427">
        <v>1.9</v>
      </c>
      <c r="L1427">
        <v>16.100000000000001</v>
      </c>
      <c r="N1427">
        <v>0</v>
      </c>
      <c r="P1427">
        <v>0</v>
      </c>
      <c r="R1427">
        <v>0</v>
      </c>
      <c r="T1427">
        <v>0</v>
      </c>
      <c r="V1427">
        <v>0</v>
      </c>
    </row>
    <row r="1428" spans="1:23" x14ac:dyDescent="0.25">
      <c r="A1428" s="11">
        <v>37587</v>
      </c>
      <c r="B1428">
        <v>2002</v>
      </c>
      <c r="C1428" s="4">
        <v>11</v>
      </c>
      <c r="D1428">
        <v>27</v>
      </c>
      <c r="F1428">
        <v>11.6</v>
      </c>
      <c r="H1428">
        <v>1.6</v>
      </c>
      <c r="J1428">
        <v>6.6</v>
      </c>
      <c r="L1428">
        <v>11.4</v>
      </c>
      <c r="N1428">
        <v>0</v>
      </c>
      <c r="P1428">
        <v>0</v>
      </c>
      <c r="R1428">
        <v>0</v>
      </c>
      <c r="T1428">
        <v>0</v>
      </c>
      <c r="V1428">
        <v>0</v>
      </c>
    </row>
    <row r="1429" spans="1:23" x14ac:dyDescent="0.25">
      <c r="A1429" s="11">
        <v>37588</v>
      </c>
      <c r="B1429">
        <v>2002</v>
      </c>
      <c r="C1429" s="4">
        <v>11</v>
      </c>
      <c r="D1429">
        <v>28</v>
      </c>
      <c r="F1429">
        <v>9.6999999999999993</v>
      </c>
      <c r="H1429">
        <v>0.6</v>
      </c>
      <c r="J1429">
        <v>5.2</v>
      </c>
      <c r="L1429">
        <v>12.8</v>
      </c>
      <c r="N1429">
        <v>0</v>
      </c>
      <c r="P1429">
        <v>0</v>
      </c>
      <c r="R1429">
        <v>0</v>
      </c>
      <c r="T1429">
        <v>0</v>
      </c>
      <c r="V1429">
        <v>0</v>
      </c>
    </row>
    <row r="1430" spans="1:23" x14ac:dyDescent="0.25">
      <c r="A1430" s="11">
        <v>37589</v>
      </c>
      <c r="B1430">
        <v>2002</v>
      </c>
      <c r="C1430" s="4">
        <v>11</v>
      </c>
      <c r="D1430">
        <v>29</v>
      </c>
      <c r="F1430">
        <v>5.5</v>
      </c>
      <c r="H1430">
        <v>-1</v>
      </c>
      <c r="J1430">
        <v>2.2999999999999998</v>
      </c>
      <c r="L1430">
        <v>15.7</v>
      </c>
      <c r="N1430">
        <v>0</v>
      </c>
      <c r="P1430">
        <v>0</v>
      </c>
      <c r="R1430">
        <v>0</v>
      </c>
      <c r="T1430">
        <v>0</v>
      </c>
      <c r="V1430">
        <v>0</v>
      </c>
    </row>
    <row r="1431" spans="1:23" x14ac:dyDescent="0.25">
      <c r="A1431" s="11">
        <v>37590</v>
      </c>
      <c r="B1431">
        <v>2002</v>
      </c>
      <c r="C1431" s="4">
        <v>11</v>
      </c>
      <c r="D1431">
        <v>30</v>
      </c>
      <c r="F1431">
        <v>10.5</v>
      </c>
      <c r="H1431">
        <v>-1.5</v>
      </c>
      <c r="J1431">
        <v>4.5</v>
      </c>
      <c r="L1431">
        <v>13.5</v>
      </c>
      <c r="N1431">
        <v>0</v>
      </c>
      <c r="P1431">
        <v>0</v>
      </c>
      <c r="R1431">
        <v>0</v>
      </c>
      <c r="T1431">
        <v>0</v>
      </c>
      <c r="V1431">
        <v>0</v>
      </c>
    </row>
    <row r="1432" spans="1:23" x14ac:dyDescent="0.25">
      <c r="A1432" s="11">
        <v>37591</v>
      </c>
      <c r="B1432">
        <v>2002</v>
      </c>
      <c r="C1432" s="4">
        <v>12</v>
      </c>
      <c r="D1432">
        <v>1</v>
      </c>
      <c r="F1432">
        <v>6.8</v>
      </c>
      <c r="H1432">
        <v>0.6</v>
      </c>
      <c r="J1432">
        <v>3.7</v>
      </c>
      <c r="L1432">
        <v>14.3</v>
      </c>
      <c r="N1432">
        <v>0</v>
      </c>
      <c r="P1432">
        <v>0</v>
      </c>
      <c r="R1432">
        <v>0</v>
      </c>
      <c r="T1432">
        <v>0</v>
      </c>
      <c r="V1432">
        <v>0</v>
      </c>
    </row>
    <row r="1433" spans="1:23" x14ac:dyDescent="0.25">
      <c r="A1433" s="11">
        <v>37592</v>
      </c>
      <c r="B1433">
        <v>2002</v>
      </c>
      <c r="C1433" s="4">
        <v>12</v>
      </c>
      <c r="D1433">
        <v>2</v>
      </c>
      <c r="F1433">
        <v>2.6</v>
      </c>
      <c r="H1433">
        <v>-14.2</v>
      </c>
      <c r="J1433">
        <v>-5.8</v>
      </c>
      <c r="L1433">
        <v>23.8</v>
      </c>
      <c r="N1433">
        <v>0</v>
      </c>
      <c r="P1433">
        <v>0</v>
      </c>
      <c r="R1433">
        <v>1</v>
      </c>
      <c r="T1433">
        <v>1</v>
      </c>
      <c r="V1433">
        <v>0</v>
      </c>
    </row>
    <row r="1434" spans="1:23" x14ac:dyDescent="0.25">
      <c r="A1434" s="11">
        <v>37593</v>
      </c>
      <c r="B1434">
        <v>2002</v>
      </c>
      <c r="C1434" s="4">
        <v>12</v>
      </c>
      <c r="D1434">
        <v>3</v>
      </c>
      <c r="F1434">
        <v>-8.1999999999999993</v>
      </c>
      <c r="H1434">
        <v>-15.7</v>
      </c>
      <c r="J1434">
        <v>-12</v>
      </c>
      <c r="L1434">
        <v>30</v>
      </c>
      <c r="N1434">
        <v>0</v>
      </c>
      <c r="P1434">
        <v>0</v>
      </c>
      <c r="R1434">
        <v>0</v>
      </c>
      <c r="S1434" t="s">
        <v>66</v>
      </c>
      <c r="T1434">
        <v>0</v>
      </c>
      <c r="U1434" t="s">
        <v>66</v>
      </c>
      <c r="V1434">
        <v>1</v>
      </c>
    </row>
    <row r="1435" spans="1:23" x14ac:dyDescent="0.25">
      <c r="A1435" s="11">
        <v>37594</v>
      </c>
      <c r="B1435">
        <v>2002</v>
      </c>
      <c r="C1435" s="4">
        <v>12</v>
      </c>
      <c r="D1435">
        <v>4</v>
      </c>
      <c r="F1435">
        <v>-4.7</v>
      </c>
      <c r="H1435">
        <v>-14.9</v>
      </c>
      <c r="J1435">
        <v>-9.8000000000000007</v>
      </c>
      <c r="L1435">
        <v>27.8</v>
      </c>
      <c r="N1435">
        <v>0</v>
      </c>
      <c r="P1435">
        <v>0</v>
      </c>
      <c r="R1435">
        <v>0</v>
      </c>
      <c r="T1435">
        <v>0</v>
      </c>
      <c r="V1435">
        <v>1</v>
      </c>
    </row>
    <row r="1436" spans="1:23" x14ac:dyDescent="0.25">
      <c r="A1436" s="11">
        <v>37595</v>
      </c>
      <c r="B1436">
        <v>2002</v>
      </c>
      <c r="C1436" s="4">
        <v>12</v>
      </c>
      <c r="D1436">
        <v>5</v>
      </c>
      <c r="F1436">
        <v>2.1</v>
      </c>
      <c r="H1436">
        <v>-10.9</v>
      </c>
      <c r="J1436">
        <v>-4.4000000000000004</v>
      </c>
      <c r="L1436">
        <v>22.4</v>
      </c>
      <c r="N1436">
        <v>0</v>
      </c>
      <c r="P1436">
        <v>0</v>
      </c>
      <c r="R1436">
        <v>0</v>
      </c>
      <c r="T1436">
        <v>0</v>
      </c>
      <c r="V1436">
        <v>1</v>
      </c>
    </row>
    <row r="1437" spans="1:23" x14ac:dyDescent="0.25">
      <c r="A1437" s="11">
        <v>37596</v>
      </c>
      <c r="B1437">
        <v>2002</v>
      </c>
      <c r="C1437" s="4">
        <v>12</v>
      </c>
      <c r="D1437">
        <v>6</v>
      </c>
      <c r="F1437">
        <v>0.6</v>
      </c>
      <c r="H1437">
        <v>-7.4</v>
      </c>
      <c r="J1437">
        <v>-3.4</v>
      </c>
      <c r="L1437">
        <v>21.4</v>
      </c>
      <c r="N1437">
        <v>0</v>
      </c>
      <c r="P1437">
        <v>0</v>
      </c>
      <c r="R1437">
        <v>0</v>
      </c>
      <c r="T1437">
        <v>0</v>
      </c>
      <c r="V1437">
        <v>1</v>
      </c>
    </row>
    <row r="1438" spans="1:23" x14ac:dyDescent="0.25">
      <c r="A1438" s="11">
        <v>37597</v>
      </c>
      <c r="B1438">
        <v>2002</v>
      </c>
      <c r="C1438" s="4">
        <v>12</v>
      </c>
      <c r="D1438">
        <v>7</v>
      </c>
      <c r="F1438">
        <v>1.9</v>
      </c>
      <c r="H1438">
        <v>-11.9</v>
      </c>
      <c r="J1438">
        <v>-5</v>
      </c>
      <c r="L1438">
        <v>23</v>
      </c>
      <c r="N1438">
        <v>0</v>
      </c>
      <c r="P1438">
        <v>0</v>
      </c>
      <c r="R1438">
        <v>0</v>
      </c>
      <c r="T1438">
        <v>0</v>
      </c>
      <c r="V1438">
        <v>1</v>
      </c>
    </row>
    <row r="1439" spans="1:23" x14ac:dyDescent="0.25">
      <c r="A1439" s="11">
        <v>37598</v>
      </c>
      <c r="B1439">
        <v>2002</v>
      </c>
      <c r="C1439" s="4">
        <v>12</v>
      </c>
      <c r="D1439">
        <v>8</v>
      </c>
      <c r="F1439">
        <v>5.7</v>
      </c>
      <c r="H1439">
        <v>-7.5</v>
      </c>
      <c r="J1439">
        <v>-0.9</v>
      </c>
      <c r="L1439">
        <v>18.899999999999999</v>
      </c>
      <c r="N1439">
        <v>0</v>
      </c>
      <c r="P1439">
        <v>0</v>
      </c>
      <c r="R1439">
        <v>0</v>
      </c>
      <c r="T1439">
        <v>0</v>
      </c>
      <c r="V1439">
        <v>0</v>
      </c>
      <c r="W1439" t="s">
        <v>66</v>
      </c>
    </row>
    <row r="1440" spans="1:23" x14ac:dyDescent="0.25">
      <c r="A1440" s="11">
        <v>37599</v>
      </c>
      <c r="B1440">
        <v>2002</v>
      </c>
      <c r="C1440" s="4">
        <v>12</v>
      </c>
      <c r="D1440">
        <v>9</v>
      </c>
      <c r="F1440">
        <v>6.2</v>
      </c>
      <c r="H1440">
        <v>-3.5</v>
      </c>
      <c r="J1440">
        <v>1.4</v>
      </c>
      <c r="L1440">
        <v>16.600000000000001</v>
      </c>
      <c r="N1440">
        <v>0</v>
      </c>
      <c r="P1440">
        <v>0</v>
      </c>
      <c r="R1440">
        <v>0</v>
      </c>
      <c r="T1440">
        <v>0</v>
      </c>
      <c r="V1440">
        <v>0</v>
      </c>
    </row>
    <row r="1441" spans="1:22" x14ac:dyDescent="0.25">
      <c r="A1441" s="11">
        <v>37600</v>
      </c>
      <c r="B1441">
        <v>2002</v>
      </c>
      <c r="C1441" s="4">
        <v>12</v>
      </c>
      <c r="D1441">
        <v>10</v>
      </c>
      <c r="F1441">
        <v>5.9</v>
      </c>
      <c r="H1441">
        <v>-4.7</v>
      </c>
      <c r="J1441">
        <v>0.6</v>
      </c>
      <c r="L1441">
        <v>17.399999999999999</v>
      </c>
      <c r="N1441">
        <v>0</v>
      </c>
      <c r="P1441">
        <v>0</v>
      </c>
      <c r="R1441">
        <v>0</v>
      </c>
      <c r="T1441">
        <v>0</v>
      </c>
      <c r="V1441">
        <v>0</v>
      </c>
    </row>
    <row r="1442" spans="1:22" x14ac:dyDescent="0.25">
      <c r="A1442" s="11">
        <v>37601</v>
      </c>
      <c r="B1442">
        <v>2002</v>
      </c>
      <c r="C1442" s="4">
        <v>12</v>
      </c>
      <c r="D1442">
        <v>11</v>
      </c>
      <c r="F1442">
        <v>5.0999999999999996</v>
      </c>
      <c r="H1442">
        <v>-3.9</v>
      </c>
      <c r="J1442">
        <v>0.6</v>
      </c>
      <c r="L1442">
        <v>17.399999999999999</v>
      </c>
      <c r="N1442">
        <v>0</v>
      </c>
      <c r="P1442">
        <v>0.4</v>
      </c>
      <c r="R1442">
        <v>0</v>
      </c>
      <c r="T1442">
        <v>0.4</v>
      </c>
      <c r="V1442">
        <v>0</v>
      </c>
    </row>
    <row r="1443" spans="1:22" x14ac:dyDescent="0.25">
      <c r="A1443" s="11">
        <v>37602</v>
      </c>
      <c r="B1443">
        <v>2002</v>
      </c>
      <c r="C1443" s="4">
        <v>12</v>
      </c>
      <c r="D1443">
        <v>12</v>
      </c>
      <c r="F1443">
        <v>6.2</v>
      </c>
      <c r="H1443">
        <v>-5.3</v>
      </c>
      <c r="J1443">
        <v>0.5</v>
      </c>
      <c r="L1443">
        <v>17.5</v>
      </c>
      <c r="N1443">
        <v>0</v>
      </c>
      <c r="P1443">
        <v>0</v>
      </c>
      <c r="R1443">
        <v>0</v>
      </c>
      <c r="T1443">
        <v>0</v>
      </c>
      <c r="V1443">
        <v>0</v>
      </c>
    </row>
    <row r="1444" spans="1:22" x14ac:dyDescent="0.25">
      <c r="A1444" s="11">
        <v>37603</v>
      </c>
      <c r="B1444">
        <v>2002</v>
      </c>
      <c r="C1444" s="4">
        <v>12</v>
      </c>
      <c r="D1444">
        <v>13</v>
      </c>
      <c r="F1444">
        <v>7.4</v>
      </c>
      <c r="H1444">
        <v>-4</v>
      </c>
      <c r="J1444">
        <v>1.7</v>
      </c>
      <c r="L1444">
        <v>16.3</v>
      </c>
      <c r="N1444">
        <v>0</v>
      </c>
      <c r="P1444">
        <v>0</v>
      </c>
      <c r="R1444">
        <v>0</v>
      </c>
      <c r="T1444">
        <v>0</v>
      </c>
      <c r="V1444">
        <v>0</v>
      </c>
    </row>
    <row r="1445" spans="1:22" x14ac:dyDescent="0.25">
      <c r="A1445" s="11">
        <v>37604</v>
      </c>
      <c r="B1445">
        <v>2002</v>
      </c>
      <c r="C1445" s="4">
        <v>12</v>
      </c>
      <c r="D1445">
        <v>14</v>
      </c>
      <c r="F1445">
        <v>5.4</v>
      </c>
      <c r="H1445">
        <v>-2.5</v>
      </c>
      <c r="J1445">
        <v>1.5</v>
      </c>
      <c r="L1445">
        <v>16.5</v>
      </c>
      <c r="N1445">
        <v>0</v>
      </c>
      <c r="P1445">
        <v>0</v>
      </c>
      <c r="R1445">
        <v>0</v>
      </c>
      <c r="T1445">
        <v>0</v>
      </c>
      <c r="V1445">
        <v>0</v>
      </c>
    </row>
    <row r="1446" spans="1:22" x14ac:dyDescent="0.25">
      <c r="A1446" s="11">
        <v>37605</v>
      </c>
      <c r="B1446">
        <v>2002</v>
      </c>
      <c r="C1446" s="4">
        <v>12</v>
      </c>
      <c r="D1446">
        <v>15</v>
      </c>
      <c r="F1446">
        <v>4.8</v>
      </c>
      <c r="H1446">
        <v>-1.7</v>
      </c>
      <c r="J1446">
        <v>1.6</v>
      </c>
      <c r="L1446">
        <v>16.399999999999999</v>
      </c>
      <c r="N1446">
        <v>0</v>
      </c>
      <c r="P1446">
        <v>0</v>
      </c>
      <c r="Q1446" t="s">
        <v>66</v>
      </c>
      <c r="R1446">
        <v>0</v>
      </c>
      <c r="T1446">
        <v>0</v>
      </c>
      <c r="U1446" t="s">
        <v>66</v>
      </c>
      <c r="V1446">
        <v>0</v>
      </c>
    </row>
    <row r="1447" spans="1:22" x14ac:dyDescent="0.25">
      <c r="A1447" s="11">
        <v>37606</v>
      </c>
      <c r="B1447">
        <v>2002</v>
      </c>
      <c r="C1447" s="4">
        <v>12</v>
      </c>
      <c r="D1447">
        <v>16</v>
      </c>
      <c r="F1447">
        <v>4</v>
      </c>
      <c r="H1447">
        <v>-5.0999999999999996</v>
      </c>
      <c r="J1447">
        <v>-0.6</v>
      </c>
      <c r="L1447">
        <v>18.600000000000001</v>
      </c>
      <c r="N1447">
        <v>0</v>
      </c>
      <c r="P1447">
        <v>1</v>
      </c>
      <c r="R1447">
        <v>0</v>
      </c>
      <c r="T1447">
        <v>1</v>
      </c>
      <c r="V1447">
        <v>0</v>
      </c>
    </row>
    <row r="1448" spans="1:22" x14ac:dyDescent="0.25">
      <c r="A1448" s="11">
        <v>37607</v>
      </c>
      <c r="B1448">
        <v>2002</v>
      </c>
      <c r="C1448" s="4">
        <v>12</v>
      </c>
      <c r="D1448">
        <v>17</v>
      </c>
      <c r="F1448">
        <v>2.9</v>
      </c>
      <c r="H1448">
        <v>-1.6</v>
      </c>
      <c r="J1448">
        <v>0.7</v>
      </c>
      <c r="L1448">
        <v>17.3</v>
      </c>
      <c r="N1448">
        <v>0</v>
      </c>
      <c r="P1448">
        <v>1.4</v>
      </c>
      <c r="R1448">
        <v>0.2</v>
      </c>
      <c r="T1448">
        <v>1.6</v>
      </c>
      <c r="V1448">
        <v>0</v>
      </c>
    </row>
    <row r="1449" spans="1:22" x14ac:dyDescent="0.25">
      <c r="A1449" s="11">
        <v>37608</v>
      </c>
      <c r="B1449">
        <v>2002</v>
      </c>
      <c r="C1449" s="4">
        <v>12</v>
      </c>
      <c r="D1449">
        <v>18</v>
      </c>
      <c r="F1449">
        <v>0.9</v>
      </c>
      <c r="H1449">
        <v>-6.2</v>
      </c>
      <c r="J1449">
        <v>-2.7</v>
      </c>
      <c r="L1449">
        <v>20.7</v>
      </c>
      <c r="N1449">
        <v>0</v>
      </c>
      <c r="P1449">
        <v>0</v>
      </c>
      <c r="R1449">
        <v>0</v>
      </c>
      <c r="T1449">
        <v>0</v>
      </c>
      <c r="V1449">
        <v>0</v>
      </c>
    </row>
    <row r="1450" spans="1:22" x14ac:dyDescent="0.25">
      <c r="A1450" s="11">
        <v>37609</v>
      </c>
      <c r="B1450">
        <v>2002</v>
      </c>
      <c r="C1450" s="4">
        <v>12</v>
      </c>
      <c r="D1450">
        <v>19</v>
      </c>
      <c r="F1450">
        <v>-2</v>
      </c>
      <c r="H1450">
        <v>-9.9</v>
      </c>
      <c r="J1450">
        <v>-6</v>
      </c>
      <c r="L1450">
        <v>24</v>
      </c>
      <c r="N1450">
        <v>0</v>
      </c>
      <c r="P1450">
        <v>0</v>
      </c>
      <c r="R1450">
        <v>0</v>
      </c>
      <c r="T1450">
        <v>0</v>
      </c>
      <c r="V1450">
        <v>0</v>
      </c>
    </row>
    <row r="1451" spans="1:22" x14ac:dyDescent="0.25">
      <c r="A1451" s="11">
        <v>37610</v>
      </c>
      <c r="B1451">
        <v>2002</v>
      </c>
      <c r="C1451" s="4">
        <v>12</v>
      </c>
      <c r="D1451">
        <v>20</v>
      </c>
      <c r="F1451">
        <v>-4.5999999999999996</v>
      </c>
      <c r="H1451">
        <v>-13.2</v>
      </c>
      <c r="J1451">
        <v>-8.9</v>
      </c>
      <c r="L1451">
        <v>26.9</v>
      </c>
      <c r="N1451">
        <v>0</v>
      </c>
      <c r="P1451">
        <v>0</v>
      </c>
      <c r="R1451">
        <v>0</v>
      </c>
      <c r="T1451">
        <v>0</v>
      </c>
      <c r="V1451">
        <v>0</v>
      </c>
    </row>
    <row r="1452" spans="1:22" x14ac:dyDescent="0.25">
      <c r="A1452" s="11">
        <v>37611</v>
      </c>
      <c r="B1452">
        <v>2002</v>
      </c>
      <c r="C1452" s="4">
        <v>12</v>
      </c>
      <c r="D1452">
        <v>21</v>
      </c>
      <c r="F1452">
        <v>-4.3</v>
      </c>
      <c r="H1452">
        <v>-16.5</v>
      </c>
      <c r="J1452">
        <v>-10.4</v>
      </c>
      <c r="L1452">
        <v>28.4</v>
      </c>
      <c r="N1452">
        <v>0</v>
      </c>
      <c r="P1452">
        <v>0</v>
      </c>
      <c r="R1452">
        <v>0</v>
      </c>
      <c r="T1452">
        <v>0</v>
      </c>
      <c r="V1452">
        <v>0</v>
      </c>
    </row>
    <row r="1453" spans="1:22" x14ac:dyDescent="0.25">
      <c r="A1453" s="11">
        <v>37612</v>
      </c>
      <c r="B1453">
        <v>2002</v>
      </c>
      <c r="C1453" s="4">
        <v>12</v>
      </c>
      <c r="D1453">
        <v>22</v>
      </c>
      <c r="F1453">
        <v>-11.8</v>
      </c>
      <c r="H1453">
        <v>-18.8</v>
      </c>
      <c r="J1453">
        <v>-15.3</v>
      </c>
      <c r="L1453">
        <v>33.299999999999997</v>
      </c>
      <c r="N1453">
        <v>0</v>
      </c>
      <c r="P1453">
        <v>0</v>
      </c>
      <c r="R1453">
        <v>0</v>
      </c>
      <c r="T1453">
        <v>0</v>
      </c>
      <c r="V1453">
        <v>0</v>
      </c>
    </row>
    <row r="1454" spans="1:22" x14ac:dyDescent="0.25">
      <c r="A1454" s="11">
        <v>37613</v>
      </c>
      <c r="B1454">
        <v>2002</v>
      </c>
      <c r="C1454" s="4">
        <v>12</v>
      </c>
      <c r="D1454">
        <v>23</v>
      </c>
      <c r="F1454">
        <v>-3.7</v>
      </c>
      <c r="H1454">
        <v>-16.2</v>
      </c>
      <c r="J1454">
        <v>-10</v>
      </c>
      <c r="L1454">
        <v>28</v>
      </c>
      <c r="N1454">
        <v>0</v>
      </c>
      <c r="P1454">
        <v>0</v>
      </c>
      <c r="R1454">
        <v>0</v>
      </c>
      <c r="T1454">
        <v>0</v>
      </c>
      <c r="V1454">
        <v>0</v>
      </c>
    </row>
    <row r="1455" spans="1:22" x14ac:dyDescent="0.25">
      <c r="A1455" s="11">
        <v>37614</v>
      </c>
      <c r="B1455">
        <v>2002</v>
      </c>
      <c r="C1455" s="4">
        <v>12</v>
      </c>
      <c r="D1455">
        <v>24</v>
      </c>
      <c r="F1455">
        <v>-1.7</v>
      </c>
      <c r="H1455">
        <v>-13</v>
      </c>
      <c r="J1455">
        <v>-7.4</v>
      </c>
      <c r="L1455">
        <v>25.4</v>
      </c>
      <c r="N1455">
        <v>0</v>
      </c>
      <c r="P1455">
        <v>0</v>
      </c>
      <c r="R1455">
        <v>0</v>
      </c>
      <c r="T1455">
        <v>0</v>
      </c>
      <c r="V1455">
        <v>0</v>
      </c>
    </row>
    <row r="1456" spans="1:22" x14ac:dyDescent="0.25">
      <c r="A1456" s="11">
        <v>37615</v>
      </c>
      <c r="B1456">
        <v>2002</v>
      </c>
      <c r="C1456" s="4">
        <v>12</v>
      </c>
      <c r="D1456">
        <v>25</v>
      </c>
      <c r="F1456">
        <v>0.7</v>
      </c>
      <c r="H1456">
        <v>-14.8</v>
      </c>
      <c r="J1456">
        <v>-7.1</v>
      </c>
      <c r="L1456">
        <v>25.1</v>
      </c>
      <c r="N1456">
        <v>0</v>
      </c>
      <c r="P1456">
        <v>0</v>
      </c>
      <c r="R1456">
        <v>0</v>
      </c>
      <c r="T1456">
        <v>0</v>
      </c>
      <c r="V1456">
        <v>0</v>
      </c>
    </row>
    <row r="1457" spans="1:23" x14ac:dyDescent="0.25">
      <c r="A1457" s="11">
        <v>37616</v>
      </c>
      <c r="B1457">
        <v>2002</v>
      </c>
      <c r="C1457" s="4">
        <v>12</v>
      </c>
      <c r="D1457">
        <v>26</v>
      </c>
      <c r="F1457">
        <v>2.5</v>
      </c>
      <c r="H1457">
        <v>-6.6</v>
      </c>
      <c r="J1457">
        <v>-2.1</v>
      </c>
      <c r="L1457">
        <v>20.100000000000001</v>
      </c>
      <c r="N1457">
        <v>0</v>
      </c>
      <c r="P1457">
        <v>0</v>
      </c>
      <c r="R1457">
        <v>0</v>
      </c>
      <c r="T1457">
        <v>0</v>
      </c>
      <c r="V1457">
        <v>0</v>
      </c>
    </row>
    <row r="1458" spans="1:23" x14ac:dyDescent="0.25">
      <c r="A1458" s="11">
        <v>37617</v>
      </c>
      <c r="B1458">
        <v>2002</v>
      </c>
      <c r="C1458" s="4">
        <v>12</v>
      </c>
      <c r="D1458">
        <v>27</v>
      </c>
      <c r="F1458">
        <v>-3.3</v>
      </c>
      <c r="H1458">
        <v>-9.5</v>
      </c>
      <c r="J1458">
        <v>-6.4</v>
      </c>
      <c r="L1458">
        <v>24.4</v>
      </c>
      <c r="N1458">
        <v>0</v>
      </c>
      <c r="P1458">
        <v>0</v>
      </c>
      <c r="R1458">
        <v>0</v>
      </c>
      <c r="T1458">
        <v>0</v>
      </c>
      <c r="V1458">
        <v>0</v>
      </c>
    </row>
    <row r="1459" spans="1:23" x14ac:dyDescent="0.25">
      <c r="A1459" s="11">
        <v>37618</v>
      </c>
      <c r="B1459">
        <v>2002</v>
      </c>
      <c r="C1459" s="4">
        <v>12</v>
      </c>
      <c r="D1459">
        <v>28</v>
      </c>
      <c r="F1459">
        <v>-3.6</v>
      </c>
      <c r="H1459">
        <v>-8.3000000000000007</v>
      </c>
      <c r="J1459">
        <v>-6</v>
      </c>
      <c r="L1459">
        <v>24</v>
      </c>
      <c r="N1459">
        <v>0</v>
      </c>
      <c r="P1459">
        <v>0</v>
      </c>
      <c r="R1459">
        <v>0</v>
      </c>
      <c r="T1459">
        <v>0</v>
      </c>
      <c r="V1459">
        <v>0</v>
      </c>
    </row>
    <row r="1460" spans="1:23" x14ac:dyDescent="0.25">
      <c r="A1460" s="11">
        <v>37619</v>
      </c>
      <c r="B1460">
        <v>2002</v>
      </c>
      <c r="C1460" s="4">
        <v>12</v>
      </c>
      <c r="D1460">
        <v>29</v>
      </c>
      <c r="F1460">
        <v>-6.6</v>
      </c>
      <c r="H1460">
        <v>-16.2</v>
      </c>
      <c r="J1460">
        <v>-11.4</v>
      </c>
      <c r="L1460">
        <v>29.4</v>
      </c>
      <c r="N1460">
        <v>0</v>
      </c>
      <c r="P1460">
        <v>0</v>
      </c>
      <c r="R1460">
        <v>4</v>
      </c>
      <c r="T1460">
        <v>4</v>
      </c>
      <c r="V1460">
        <v>0</v>
      </c>
      <c r="W1460" t="s">
        <v>66</v>
      </c>
    </row>
    <row r="1461" spans="1:23" x14ac:dyDescent="0.25">
      <c r="A1461" s="11">
        <v>37620</v>
      </c>
      <c r="B1461">
        <v>2002</v>
      </c>
      <c r="C1461" s="4">
        <v>12</v>
      </c>
      <c r="D1461">
        <v>30</v>
      </c>
      <c r="F1461">
        <v>-7.6</v>
      </c>
      <c r="H1461">
        <v>-16.2</v>
      </c>
      <c r="J1461">
        <v>-11.9</v>
      </c>
      <c r="L1461">
        <v>29.9</v>
      </c>
      <c r="N1461">
        <v>0</v>
      </c>
      <c r="P1461">
        <v>0</v>
      </c>
      <c r="R1461">
        <v>0</v>
      </c>
      <c r="S1461" t="s">
        <v>66</v>
      </c>
      <c r="T1461">
        <v>0</v>
      </c>
      <c r="U1461" t="s">
        <v>66</v>
      </c>
      <c r="V1461">
        <v>4</v>
      </c>
    </row>
    <row r="1462" spans="1:23" x14ac:dyDescent="0.25">
      <c r="A1462" s="11">
        <v>37621</v>
      </c>
      <c r="B1462">
        <v>2002</v>
      </c>
      <c r="C1462" s="4">
        <v>12</v>
      </c>
      <c r="D1462">
        <v>31</v>
      </c>
      <c r="F1462">
        <v>-5.6</v>
      </c>
      <c r="H1462">
        <v>-15.5</v>
      </c>
      <c r="J1462">
        <v>-10.6</v>
      </c>
      <c r="L1462">
        <v>28.6</v>
      </c>
      <c r="N1462">
        <v>0</v>
      </c>
      <c r="P1462">
        <v>0</v>
      </c>
      <c r="R1462">
        <v>0</v>
      </c>
      <c r="T1462">
        <v>0</v>
      </c>
      <c r="V1462">
        <v>4</v>
      </c>
    </row>
    <row r="1463" spans="1:23" x14ac:dyDescent="0.25">
      <c r="A1463" s="11">
        <v>37622</v>
      </c>
      <c r="B1463">
        <v>2003</v>
      </c>
      <c r="C1463" s="4">
        <v>1</v>
      </c>
      <c r="D1463">
        <v>1</v>
      </c>
      <c r="F1463">
        <v>-1.3</v>
      </c>
      <c r="H1463">
        <v>-14.6</v>
      </c>
      <c r="J1463">
        <v>-8</v>
      </c>
      <c r="L1463">
        <v>26</v>
      </c>
      <c r="N1463">
        <v>0</v>
      </c>
      <c r="P1463">
        <v>0</v>
      </c>
      <c r="R1463">
        <v>0</v>
      </c>
      <c r="T1463">
        <v>0</v>
      </c>
      <c r="V1463">
        <v>4</v>
      </c>
    </row>
    <row r="1464" spans="1:23" x14ac:dyDescent="0.25">
      <c r="A1464" s="11">
        <v>37623</v>
      </c>
      <c r="B1464">
        <v>2003</v>
      </c>
      <c r="C1464" s="4">
        <v>1</v>
      </c>
      <c r="D1464">
        <v>2</v>
      </c>
      <c r="F1464">
        <v>1.4</v>
      </c>
      <c r="H1464">
        <v>-10.3</v>
      </c>
      <c r="J1464">
        <v>-4.5</v>
      </c>
      <c r="L1464">
        <v>22.5</v>
      </c>
      <c r="N1464">
        <v>0</v>
      </c>
      <c r="P1464">
        <v>0</v>
      </c>
      <c r="R1464">
        <v>0</v>
      </c>
      <c r="T1464">
        <v>0</v>
      </c>
      <c r="V1464">
        <v>4</v>
      </c>
    </row>
    <row r="1465" spans="1:23" x14ac:dyDescent="0.25">
      <c r="A1465" s="11">
        <v>37624</v>
      </c>
      <c r="B1465">
        <v>2003</v>
      </c>
      <c r="C1465" s="4">
        <v>1</v>
      </c>
      <c r="D1465">
        <v>3</v>
      </c>
      <c r="F1465">
        <v>4.5999999999999996</v>
      </c>
      <c r="H1465">
        <v>-7.6</v>
      </c>
      <c r="J1465">
        <v>-1.5</v>
      </c>
      <c r="L1465">
        <v>19.5</v>
      </c>
      <c r="N1465">
        <v>0</v>
      </c>
      <c r="P1465">
        <v>0</v>
      </c>
      <c r="Q1465" t="s">
        <v>66</v>
      </c>
      <c r="R1465">
        <v>0</v>
      </c>
      <c r="T1465">
        <v>0</v>
      </c>
      <c r="U1465" t="s">
        <v>66</v>
      </c>
      <c r="V1465">
        <v>4</v>
      </c>
    </row>
    <row r="1466" spans="1:23" x14ac:dyDescent="0.25">
      <c r="A1466" s="11">
        <v>37625</v>
      </c>
      <c r="B1466">
        <v>2003</v>
      </c>
      <c r="C1466" s="4">
        <v>1</v>
      </c>
      <c r="D1466">
        <v>4</v>
      </c>
      <c r="F1466">
        <v>-0.5</v>
      </c>
      <c r="H1466">
        <v>-9.5</v>
      </c>
      <c r="J1466">
        <v>-5</v>
      </c>
      <c r="L1466">
        <v>23</v>
      </c>
      <c r="N1466">
        <v>0</v>
      </c>
      <c r="P1466">
        <v>0</v>
      </c>
      <c r="R1466">
        <v>0</v>
      </c>
      <c r="T1466">
        <v>0</v>
      </c>
      <c r="V1466">
        <v>4</v>
      </c>
    </row>
    <row r="1467" spans="1:23" x14ac:dyDescent="0.25">
      <c r="A1467" s="11">
        <v>37626</v>
      </c>
      <c r="B1467">
        <v>2003</v>
      </c>
      <c r="C1467" s="4">
        <v>1</v>
      </c>
      <c r="D1467">
        <v>5</v>
      </c>
      <c r="F1467">
        <v>5.6</v>
      </c>
      <c r="H1467">
        <v>-5.4</v>
      </c>
      <c r="J1467">
        <v>0.1</v>
      </c>
      <c r="L1467">
        <v>17.899999999999999</v>
      </c>
      <c r="N1467">
        <v>0</v>
      </c>
      <c r="P1467">
        <v>0</v>
      </c>
      <c r="Q1467" t="s">
        <v>66</v>
      </c>
      <c r="R1467">
        <v>0</v>
      </c>
      <c r="T1467">
        <v>0</v>
      </c>
      <c r="U1467" t="s">
        <v>66</v>
      </c>
      <c r="V1467">
        <v>4</v>
      </c>
    </row>
    <row r="1468" spans="1:23" x14ac:dyDescent="0.25">
      <c r="A1468" s="11">
        <v>37627</v>
      </c>
      <c r="B1468">
        <v>2003</v>
      </c>
      <c r="C1468" s="4">
        <v>1</v>
      </c>
      <c r="D1468">
        <v>6</v>
      </c>
      <c r="F1468">
        <v>5.8</v>
      </c>
      <c r="H1468">
        <v>-2.4</v>
      </c>
      <c r="J1468">
        <v>1.7</v>
      </c>
      <c r="L1468">
        <v>16.3</v>
      </c>
      <c r="N1468">
        <v>0</v>
      </c>
      <c r="P1468">
        <v>0</v>
      </c>
      <c r="R1468">
        <v>0</v>
      </c>
      <c r="T1468">
        <v>0</v>
      </c>
      <c r="V1468">
        <v>3</v>
      </c>
    </row>
    <row r="1469" spans="1:23" x14ac:dyDescent="0.25">
      <c r="A1469" s="11">
        <v>37628</v>
      </c>
      <c r="B1469">
        <v>2003</v>
      </c>
      <c r="C1469" s="4">
        <v>1</v>
      </c>
      <c r="D1469">
        <v>7</v>
      </c>
      <c r="F1469">
        <v>9.9</v>
      </c>
      <c r="H1469">
        <v>-6.4</v>
      </c>
      <c r="J1469">
        <v>1.8</v>
      </c>
      <c r="L1469">
        <v>16.2</v>
      </c>
      <c r="N1469">
        <v>0</v>
      </c>
      <c r="P1469">
        <v>0</v>
      </c>
      <c r="R1469">
        <v>0</v>
      </c>
      <c r="T1469">
        <v>0</v>
      </c>
      <c r="V1469">
        <v>3</v>
      </c>
    </row>
    <row r="1470" spans="1:23" x14ac:dyDescent="0.25">
      <c r="A1470" s="11">
        <v>37629</v>
      </c>
      <c r="B1470">
        <v>2003</v>
      </c>
      <c r="C1470" s="4">
        <v>1</v>
      </c>
      <c r="D1470">
        <v>8</v>
      </c>
      <c r="F1470">
        <v>6</v>
      </c>
      <c r="H1470">
        <v>-7.8</v>
      </c>
      <c r="J1470">
        <v>-0.9</v>
      </c>
      <c r="L1470">
        <v>18.899999999999999</v>
      </c>
      <c r="N1470">
        <v>0</v>
      </c>
      <c r="P1470">
        <v>0</v>
      </c>
      <c r="R1470">
        <v>0</v>
      </c>
      <c r="T1470">
        <v>0</v>
      </c>
      <c r="V1470">
        <v>2</v>
      </c>
    </row>
    <row r="1471" spans="1:23" x14ac:dyDescent="0.25">
      <c r="A1471" s="11">
        <v>37630</v>
      </c>
      <c r="B1471">
        <v>2003</v>
      </c>
      <c r="C1471" s="4">
        <v>1</v>
      </c>
      <c r="D1471">
        <v>9</v>
      </c>
      <c r="F1471">
        <v>-6.7</v>
      </c>
      <c r="H1471">
        <v>-14.3</v>
      </c>
      <c r="J1471">
        <v>-10.5</v>
      </c>
      <c r="L1471">
        <v>28.5</v>
      </c>
      <c r="N1471">
        <v>0</v>
      </c>
      <c r="P1471">
        <v>0</v>
      </c>
      <c r="R1471">
        <v>0</v>
      </c>
      <c r="T1471">
        <v>0</v>
      </c>
      <c r="V1471">
        <v>2</v>
      </c>
    </row>
    <row r="1472" spans="1:23" x14ac:dyDescent="0.25">
      <c r="A1472" s="11">
        <v>37631</v>
      </c>
      <c r="B1472">
        <v>2003</v>
      </c>
      <c r="C1472" s="4">
        <v>1</v>
      </c>
      <c r="D1472">
        <v>10</v>
      </c>
      <c r="F1472">
        <v>-12.2</v>
      </c>
      <c r="H1472">
        <v>-18.7</v>
      </c>
      <c r="J1472">
        <v>-15.5</v>
      </c>
      <c r="L1472">
        <v>33.5</v>
      </c>
      <c r="N1472">
        <v>0</v>
      </c>
      <c r="P1472">
        <v>0</v>
      </c>
      <c r="R1472">
        <v>0</v>
      </c>
      <c r="S1472" t="s">
        <v>66</v>
      </c>
      <c r="T1472">
        <v>0</v>
      </c>
      <c r="U1472" t="s">
        <v>66</v>
      </c>
      <c r="V1472">
        <v>2</v>
      </c>
    </row>
    <row r="1473" spans="1:22" x14ac:dyDescent="0.25">
      <c r="A1473" s="11">
        <v>37632</v>
      </c>
      <c r="B1473">
        <v>2003</v>
      </c>
      <c r="C1473" s="4">
        <v>1</v>
      </c>
      <c r="D1473">
        <v>11</v>
      </c>
      <c r="F1473">
        <v>-15</v>
      </c>
      <c r="H1473">
        <v>-20.3</v>
      </c>
      <c r="J1473">
        <v>-17.7</v>
      </c>
      <c r="L1473">
        <v>35.700000000000003</v>
      </c>
      <c r="N1473">
        <v>0</v>
      </c>
      <c r="P1473">
        <v>0</v>
      </c>
      <c r="R1473">
        <v>0</v>
      </c>
      <c r="T1473">
        <v>0</v>
      </c>
      <c r="V1473">
        <v>2</v>
      </c>
    </row>
    <row r="1474" spans="1:22" x14ac:dyDescent="0.25">
      <c r="A1474" s="11">
        <v>37633</v>
      </c>
      <c r="B1474">
        <v>2003</v>
      </c>
      <c r="C1474" s="4">
        <v>1</v>
      </c>
      <c r="D1474">
        <v>12</v>
      </c>
      <c r="F1474">
        <v>-16.7</v>
      </c>
      <c r="H1474">
        <v>-22.6</v>
      </c>
      <c r="J1474">
        <v>-19.7</v>
      </c>
      <c r="L1474">
        <v>37.700000000000003</v>
      </c>
      <c r="N1474">
        <v>0</v>
      </c>
      <c r="P1474">
        <v>0</v>
      </c>
      <c r="R1474">
        <v>0.8</v>
      </c>
      <c r="T1474">
        <v>0.2</v>
      </c>
      <c r="V1474">
        <v>2</v>
      </c>
    </row>
    <row r="1475" spans="1:22" x14ac:dyDescent="0.25">
      <c r="A1475" s="11">
        <v>37634</v>
      </c>
      <c r="B1475">
        <v>2003</v>
      </c>
      <c r="C1475" s="4">
        <v>1</v>
      </c>
      <c r="D1475">
        <v>13</v>
      </c>
      <c r="F1475">
        <v>-11.8</v>
      </c>
      <c r="H1475">
        <v>-20.399999999999999</v>
      </c>
      <c r="J1475">
        <v>-16.100000000000001</v>
      </c>
      <c r="L1475">
        <v>34.1</v>
      </c>
      <c r="N1475">
        <v>0</v>
      </c>
      <c r="P1475">
        <v>0</v>
      </c>
      <c r="R1475">
        <v>0.8</v>
      </c>
      <c r="T1475">
        <v>0.2</v>
      </c>
      <c r="V1475">
        <v>3</v>
      </c>
    </row>
    <row r="1476" spans="1:22" x14ac:dyDescent="0.25">
      <c r="A1476" s="11">
        <v>37635</v>
      </c>
      <c r="B1476">
        <v>2003</v>
      </c>
      <c r="C1476" s="4">
        <v>1</v>
      </c>
      <c r="D1476">
        <v>14</v>
      </c>
      <c r="F1476">
        <v>-13.9</v>
      </c>
      <c r="H1476">
        <v>-21.9</v>
      </c>
      <c r="J1476">
        <v>-17.899999999999999</v>
      </c>
      <c r="L1476">
        <v>35.9</v>
      </c>
      <c r="N1476">
        <v>0</v>
      </c>
      <c r="P1476">
        <v>0</v>
      </c>
      <c r="R1476">
        <v>0.8</v>
      </c>
      <c r="T1476">
        <v>0.6</v>
      </c>
      <c r="V1476">
        <v>3</v>
      </c>
    </row>
    <row r="1477" spans="1:22" x14ac:dyDescent="0.25">
      <c r="A1477" s="11">
        <v>37636</v>
      </c>
      <c r="B1477">
        <v>2003</v>
      </c>
      <c r="C1477" s="4">
        <v>1</v>
      </c>
      <c r="D1477">
        <v>15</v>
      </c>
      <c r="F1477">
        <v>-7</v>
      </c>
      <c r="H1477">
        <v>-16.600000000000001</v>
      </c>
      <c r="J1477">
        <v>-11.8</v>
      </c>
      <c r="L1477">
        <v>29.8</v>
      </c>
      <c r="N1477">
        <v>0</v>
      </c>
      <c r="P1477">
        <v>0</v>
      </c>
      <c r="R1477">
        <v>0.8</v>
      </c>
      <c r="T1477">
        <v>0.4</v>
      </c>
      <c r="V1477">
        <v>5</v>
      </c>
    </row>
    <row r="1478" spans="1:22" x14ac:dyDescent="0.25">
      <c r="A1478" s="11">
        <v>37637</v>
      </c>
      <c r="B1478">
        <v>2003</v>
      </c>
      <c r="C1478" s="4">
        <v>1</v>
      </c>
      <c r="D1478">
        <v>16</v>
      </c>
      <c r="F1478">
        <v>-6.6</v>
      </c>
      <c r="H1478">
        <v>-17.899999999999999</v>
      </c>
      <c r="J1478">
        <v>-12.3</v>
      </c>
      <c r="L1478">
        <v>30.3</v>
      </c>
      <c r="N1478">
        <v>0</v>
      </c>
      <c r="P1478">
        <v>0</v>
      </c>
      <c r="R1478">
        <v>0</v>
      </c>
      <c r="S1478" t="s">
        <v>66</v>
      </c>
      <c r="T1478">
        <v>0</v>
      </c>
      <c r="U1478" t="s">
        <v>66</v>
      </c>
      <c r="V1478">
        <v>5</v>
      </c>
    </row>
    <row r="1479" spans="1:22" x14ac:dyDescent="0.25">
      <c r="A1479" s="11">
        <v>37638</v>
      </c>
      <c r="B1479">
        <v>2003</v>
      </c>
      <c r="C1479" s="4">
        <v>1</v>
      </c>
      <c r="D1479">
        <v>17</v>
      </c>
      <c r="F1479">
        <v>-0.9</v>
      </c>
      <c r="H1479">
        <v>-7.3</v>
      </c>
      <c r="J1479">
        <v>-4.0999999999999996</v>
      </c>
      <c r="L1479">
        <v>22.1</v>
      </c>
      <c r="N1479">
        <v>0</v>
      </c>
      <c r="P1479">
        <v>0</v>
      </c>
      <c r="R1479">
        <v>1.8</v>
      </c>
      <c r="T1479">
        <v>0.8</v>
      </c>
      <c r="V1479">
        <v>5</v>
      </c>
    </row>
    <row r="1480" spans="1:22" x14ac:dyDescent="0.25">
      <c r="A1480" s="11">
        <v>37639</v>
      </c>
      <c r="B1480">
        <v>2003</v>
      </c>
      <c r="C1480" s="4">
        <v>1</v>
      </c>
      <c r="D1480">
        <v>18</v>
      </c>
      <c r="F1480">
        <v>0.7</v>
      </c>
      <c r="H1480">
        <v>-3.3</v>
      </c>
      <c r="J1480">
        <v>-1.3</v>
      </c>
      <c r="L1480">
        <v>19.3</v>
      </c>
      <c r="N1480">
        <v>0</v>
      </c>
      <c r="P1480">
        <v>0</v>
      </c>
      <c r="R1480">
        <v>4.4000000000000004</v>
      </c>
      <c r="T1480">
        <v>3.2</v>
      </c>
      <c r="V1480">
        <v>9</v>
      </c>
    </row>
    <row r="1481" spans="1:22" x14ac:dyDescent="0.25">
      <c r="A1481" s="11">
        <v>37640</v>
      </c>
      <c r="B1481">
        <v>2003</v>
      </c>
      <c r="C1481" s="4">
        <v>1</v>
      </c>
      <c r="D1481">
        <v>19</v>
      </c>
      <c r="F1481">
        <v>0.2</v>
      </c>
      <c r="H1481">
        <v>-14.9</v>
      </c>
      <c r="J1481">
        <v>-7.4</v>
      </c>
      <c r="L1481">
        <v>25.4</v>
      </c>
      <c r="N1481">
        <v>0</v>
      </c>
      <c r="P1481">
        <v>0</v>
      </c>
      <c r="R1481">
        <v>7</v>
      </c>
      <c r="T1481">
        <v>5</v>
      </c>
      <c r="V1481">
        <v>8</v>
      </c>
    </row>
    <row r="1482" spans="1:22" x14ac:dyDescent="0.25">
      <c r="A1482" s="11">
        <v>37641</v>
      </c>
      <c r="B1482">
        <v>2003</v>
      </c>
      <c r="C1482" s="4">
        <v>1</v>
      </c>
      <c r="D1482">
        <v>20</v>
      </c>
      <c r="F1482">
        <v>-14.8</v>
      </c>
      <c r="H1482">
        <v>-20.3</v>
      </c>
      <c r="J1482">
        <v>-17.600000000000001</v>
      </c>
      <c r="L1482">
        <v>35.6</v>
      </c>
      <c r="N1482">
        <v>0</v>
      </c>
      <c r="P1482">
        <v>0</v>
      </c>
      <c r="R1482">
        <v>8.4</v>
      </c>
      <c r="T1482">
        <v>6.4</v>
      </c>
      <c r="V1482">
        <v>18</v>
      </c>
    </row>
    <row r="1483" spans="1:22" x14ac:dyDescent="0.25">
      <c r="A1483" s="11">
        <v>37642</v>
      </c>
      <c r="B1483">
        <v>2003</v>
      </c>
      <c r="C1483" s="4">
        <v>1</v>
      </c>
      <c r="D1483">
        <v>21</v>
      </c>
      <c r="F1483">
        <v>-19.600000000000001</v>
      </c>
      <c r="H1483">
        <v>-27.4</v>
      </c>
      <c r="J1483">
        <v>-23.5</v>
      </c>
      <c r="L1483">
        <v>41.5</v>
      </c>
      <c r="N1483">
        <v>0</v>
      </c>
      <c r="P1483">
        <v>0</v>
      </c>
      <c r="R1483">
        <v>0</v>
      </c>
      <c r="S1483" t="s">
        <v>66</v>
      </c>
      <c r="T1483">
        <v>0</v>
      </c>
      <c r="U1483" t="s">
        <v>66</v>
      </c>
      <c r="V1483">
        <v>23</v>
      </c>
    </row>
    <row r="1484" spans="1:22" x14ac:dyDescent="0.25">
      <c r="A1484" s="11">
        <v>37643</v>
      </c>
      <c r="B1484">
        <v>2003</v>
      </c>
      <c r="C1484" s="4">
        <v>1</v>
      </c>
      <c r="D1484">
        <v>22</v>
      </c>
      <c r="F1484">
        <v>-22.6</v>
      </c>
      <c r="H1484">
        <v>-31.9</v>
      </c>
      <c r="J1484">
        <v>-27.3</v>
      </c>
      <c r="L1484">
        <v>45.3</v>
      </c>
      <c r="N1484">
        <v>0</v>
      </c>
      <c r="P1484">
        <v>0</v>
      </c>
      <c r="R1484">
        <v>0</v>
      </c>
      <c r="S1484" t="s">
        <v>66</v>
      </c>
      <c r="T1484">
        <v>0</v>
      </c>
      <c r="U1484" t="s">
        <v>66</v>
      </c>
      <c r="V1484">
        <v>23</v>
      </c>
    </row>
    <row r="1485" spans="1:22" x14ac:dyDescent="0.25">
      <c r="A1485" s="11">
        <v>37644</v>
      </c>
      <c r="B1485">
        <v>2003</v>
      </c>
      <c r="C1485" s="4">
        <v>1</v>
      </c>
      <c r="D1485">
        <v>23</v>
      </c>
      <c r="F1485">
        <v>-20.9</v>
      </c>
      <c r="H1485">
        <v>-23.6</v>
      </c>
      <c r="J1485">
        <v>-22.3</v>
      </c>
      <c r="L1485">
        <v>40.299999999999997</v>
      </c>
      <c r="N1485">
        <v>0</v>
      </c>
      <c r="P1485">
        <v>0</v>
      </c>
      <c r="R1485">
        <v>3.2</v>
      </c>
      <c r="T1485">
        <v>2.2000000000000002</v>
      </c>
      <c r="V1485">
        <v>24</v>
      </c>
    </row>
    <row r="1486" spans="1:22" x14ac:dyDescent="0.25">
      <c r="A1486" s="11">
        <v>37645</v>
      </c>
      <c r="B1486">
        <v>2003</v>
      </c>
      <c r="C1486" s="4">
        <v>1</v>
      </c>
      <c r="D1486">
        <v>24</v>
      </c>
      <c r="F1486">
        <v>-20.9</v>
      </c>
      <c r="H1486">
        <v>-23.9</v>
      </c>
      <c r="J1486">
        <v>-22.4</v>
      </c>
      <c r="L1486">
        <v>40.4</v>
      </c>
      <c r="N1486">
        <v>0</v>
      </c>
      <c r="P1486">
        <v>0</v>
      </c>
      <c r="R1486">
        <v>12</v>
      </c>
      <c r="T1486">
        <v>7.2</v>
      </c>
      <c r="V1486">
        <v>25</v>
      </c>
    </row>
    <row r="1487" spans="1:22" x14ac:dyDescent="0.25">
      <c r="A1487" s="11">
        <v>37646</v>
      </c>
      <c r="B1487">
        <v>2003</v>
      </c>
      <c r="C1487" s="4">
        <v>1</v>
      </c>
      <c r="D1487">
        <v>25</v>
      </c>
      <c r="F1487">
        <v>-20.2</v>
      </c>
      <c r="H1487">
        <v>-24.4</v>
      </c>
      <c r="J1487">
        <v>-22.3</v>
      </c>
      <c r="L1487">
        <v>40.299999999999997</v>
      </c>
      <c r="N1487">
        <v>0</v>
      </c>
      <c r="P1487">
        <v>0</v>
      </c>
      <c r="R1487">
        <v>2.2000000000000002</v>
      </c>
      <c r="T1487">
        <v>1.2</v>
      </c>
      <c r="V1487">
        <v>35</v>
      </c>
    </row>
    <row r="1488" spans="1:22" x14ac:dyDescent="0.25">
      <c r="A1488" s="11">
        <v>37647</v>
      </c>
      <c r="B1488">
        <v>2003</v>
      </c>
      <c r="C1488" s="4">
        <v>1</v>
      </c>
      <c r="D1488">
        <v>26</v>
      </c>
      <c r="F1488">
        <v>-5.6</v>
      </c>
      <c r="H1488">
        <v>-20.3</v>
      </c>
      <c r="J1488">
        <v>-13</v>
      </c>
      <c r="L1488">
        <v>31</v>
      </c>
      <c r="N1488">
        <v>0</v>
      </c>
      <c r="P1488">
        <v>1.4</v>
      </c>
      <c r="R1488">
        <v>0.8</v>
      </c>
      <c r="T1488">
        <v>2.2000000000000002</v>
      </c>
      <c r="V1488">
        <v>30</v>
      </c>
    </row>
    <row r="1489" spans="1:22" x14ac:dyDescent="0.25">
      <c r="A1489" s="11">
        <v>37648</v>
      </c>
      <c r="B1489">
        <v>2003</v>
      </c>
      <c r="C1489" s="4">
        <v>1</v>
      </c>
      <c r="D1489">
        <v>27</v>
      </c>
      <c r="F1489">
        <v>-7.3</v>
      </c>
      <c r="H1489">
        <v>-17</v>
      </c>
      <c r="J1489">
        <v>-12.2</v>
      </c>
      <c r="L1489">
        <v>30.2</v>
      </c>
      <c r="N1489">
        <v>0</v>
      </c>
      <c r="P1489">
        <v>0</v>
      </c>
      <c r="R1489">
        <v>7</v>
      </c>
      <c r="T1489">
        <v>3.6</v>
      </c>
      <c r="V1489">
        <v>24</v>
      </c>
    </row>
    <row r="1490" spans="1:22" x14ac:dyDescent="0.25">
      <c r="A1490" s="11">
        <v>37649</v>
      </c>
      <c r="B1490">
        <v>2003</v>
      </c>
      <c r="C1490" s="4">
        <v>1</v>
      </c>
      <c r="D1490">
        <v>28</v>
      </c>
      <c r="F1490">
        <v>-14.8</v>
      </c>
      <c r="H1490">
        <v>-19.3</v>
      </c>
      <c r="J1490">
        <v>-17.100000000000001</v>
      </c>
      <c r="L1490">
        <v>35.1</v>
      </c>
      <c r="N1490">
        <v>0</v>
      </c>
      <c r="P1490">
        <v>0</v>
      </c>
      <c r="R1490">
        <v>5.4</v>
      </c>
      <c r="T1490">
        <v>2.4</v>
      </c>
      <c r="V1490">
        <v>28</v>
      </c>
    </row>
    <row r="1491" spans="1:22" x14ac:dyDescent="0.25">
      <c r="A1491" s="11">
        <v>37650</v>
      </c>
      <c r="B1491">
        <v>2003</v>
      </c>
      <c r="C1491" s="4">
        <v>1</v>
      </c>
      <c r="D1491">
        <v>29</v>
      </c>
      <c r="F1491">
        <v>-0.2</v>
      </c>
      <c r="H1491">
        <v>-18.399999999999999</v>
      </c>
      <c r="J1491">
        <v>-9.3000000000000007</v>
      </c>
      <c r="L1491">
        <v>27.3</v>
      </c>
      <c r="N1491">
        <v>0</v>
      </c>
      <c r="P1491">
        <v>0</v>
      </c>
      <c r="R1491">
        <v>0</v>
      </c>
      <c r="T1491">
        <v>0</v>
      </c>
      <c r="V1491">
        <v>23</v>
      </c>
    </row>
    <row r="1492" spans="1:22" x14ac:dyDescent="0.25">
      <c r="A1492" s="11">
        <v>37651</v>
      </c>
      <c r="B1492">
        <v>2003</v>
      </c>
      <c r="C1492" s="4">
        <v>1</v>
      </c>
      <c r="D1492">
        <v>30</v>
      </c>
      <c r="F1492">
        <v>3</v>
      </c>
      <c r="H1492">
        <v>-7.1</v>
      </c>
      <c r="J1492">
        <v>-2.1</v>
      </c>
      <c r="L1492">
        <v>20.100000000000001</v>
      </c>
      <c r="N1492">
        <v>0</v>
      </c>
      <c r="P1492">
        <v>0</v>
      </c>
      <c r="R1492">
        <v>2.4</v>
      </c>
      <c r="T1492">
        <v>1.8</v>
      </c>
      <c r="V1492">
        <v>24</v>
      </c>
    </row>
    <row r="1493" spans="1:22" x14ac:dyDescent="0.25">
      <c r="A1493" s="11">
        <v>37652</v>
      </c>
      <c r="B1493">
        <v>2003</v>
      </c>
      <c r="C1493" s="4">
        <v>1</v>
      </c>
      <c r="D1493">
        <v>31</v>
      </c>
      <c r="F1493">
        <v>2.9</v>
      </c>
      <c r="H1493">
        <v>-3.4</v>
      </c>
      <c r="J1493">
        <v>-0.3</v>
      </c>
      <c r="L1493">
        <v>18.3</v>
      </c>
      <c r="N1493">
        <v>0</v>
      </c>
      <c r="P1493">
        <v>0</v>
      </c>
      <c r="R1493">
        <v>0</v>
      </c>
      <c r="T1493">
        <v>0</v>
      </c>
      <c r="V1493">
        <v>22</v>
      </c>
    </row>
    <row r="1494" spans="1:22" x14ac:dyDescent="0.25">
      <c r="A1494" s="11">
        <v>37653</v>
      </c>
      <c r="B1494">
        <v>2003</v>
      </c>
      <c r="C1494" s="4">
        <v>2</v>
      </c>
      <c r="D1494">
        <v>1</v>
      </c>
      <c r="F1494">
        <v>-2</v>
      </c>
      <c r="H1494">
        <v>-6.1</v>
      </c>
      <c r="J1494">
        <v>-4.0999999999999996</v>
      </c>
      <c r="L1494">
        <v>22.1</v>
      </c>
      <c r="N1494">
        <v>0</v>
      </c>
      <c r="P1494">
        <v>0</v>
      </c>
      <c r="Q1494" t="s">
        <v>66</v>
      </c>
      <c r="R1494">
        <v>0</v>
      </c>
      <c r="S1494" t="s">
        <v>66</v>
      </c>
      <c r="T1494">
        <v>0</v>
      </c>
      <c r="U1494" t="s">
        <v>66</v>
      </c>
      <c r="V1494">
        <v>21</v>
      </c>
    </row>
    <row r="1495" spans="1:22" x14ac:dyDescent="0.25">
      <c r="A1495" s="11">
        <v>37654</v>
      </c>
      <c r="B1495">
        <v>2003</v>
      </c>
      <c r="C1495" s="4">
        <v>2</v>
      </c>
      <c r="D1495">
        <v>2</v>
      </c>
      <c r="F1495">
        <v>-1.8</v>
      </c>
      <c r="H1495">
        <v>-12.8</v>
      </c>
      <c r="J1495">
        <v>-7.3</v>
      </c>
      <c r="L1495">
        <v>25.3</v>
      </c>
      <c r="N1495">
        <v>0</v>
      </c>
      <c r="P1495">
        <v>0</v>
      </c>
      <c r="R1495">
        <v>0</v>
      </c>
      <c r="T1495">
        <v>0</v>
      </c>
      <c r="V1495">
        <v>21</v>
      </c>
    </row>
    <row r="1496" spans="1:22" x14ac:dyDescent="0.25">
      <c r="A1496" s="11">
        <v>37655</v>
      </c>
      <c r="B1496">
        <v>2003</v>
      </c>
      <c r="C1496" s="4">
        <v>2</v>
      </c>
      <c r="D1496">
        <v>3</v>
      </c>
      <c r="F1496">
        <v>1</v>
      </c>
      <c r="H1496">
        <v>-9.1999999999999993</v>
      </c>
      <c r="J1496">
        <v>-4.0999999999999996</v>
      </c>
      <c r="L1496">
        <v>22.1</v>
      </c>
      <c r="N1496">
        <v>0</v>
      </c>
      <c r="P1496">
        <v>0</v>
      </c>
      <c r="R1496">
        <v>1</v>
      </c>
      <c r="T1496">
        <v>0.8</v>
      </c>
      <c r="V1496">
        <v>21</v>
      </c>
    </row>
    <row r="1497" spans="1:22" x14ac:dyDescent="0.25">
      <c r="A1497" s="11">
        <v>37656</v>
      </c>
      <c r="B1497">
        <v>2003</v>
      </c>
      <c r="C1497" s="4">
        <v>2</v>
      </c>
      <c r="D1497">
        <v>4</v>
      </c>
      <c r="F1497">
        <v>1</v>
      </c>
      <c r="H1497">
        <v>-6</v>
      </c>
      <c r="J1497">
        <v>-2.5</v>
      </c>
      <c r="L1497">
        <v>20.5</v>
      </c>
      <c r="N1497">
        <v>0</v>
      </c>
      <c r="P1497">
        <v>0</v>
      </c>
      <c r="R1497">
        <v>0</v>
      </c>
      <c r="S1497" t="s">
        <v>66</v>
      </c>
      <c r="T1497">
        <v>0</v>
      </c>
      <c r="U1497" t="s">
        <v>66</v>
      </c>
      <c r="V1497">
        <v>22</v>
      </c>
    </row>
    <row r="1498" spans="1:22" x14ac:dyDescent="0.25">
      <c r="A1498" s="11">
        <v>37657</v>
      </c>
      <c r="B1498">
        <v>2003</v>
      </c>
      <c r="C1498" s="4">
        <v>2</v>
      </c>
      <c r="D1498">
        <v>5</v>
      </c>
      <c r="F1498">
        <v>-0.5</v>
      </c>
      <c r="H1498">
        <v>-9.6</v>
      </c>
      <c r="J1498">
        <v>-5.0999999999999996</v>
      </c>
      <c r="L1498">
        <v>23.1</v>
      </c>
      <c r="N1498">
        <v>0</v>
      </c>
      <c r="P1498">
        <v>0</v>
      </c>
      <c r="R1498">
        <v>0</v>
      </c>
      <c r="T1498">
        <v>0</v>
      </c>
      <c r="V1498">
        <v>21</v>
      </c>
    </row>
    <row r="1499" spans="1:22" x14ac:dyDescent="0.25">
      <c r="A1499" s="11">
        <v>37658</v>
      </c>
      <c r="B1499">
        <v>2003</v>
      </c>
      <c r="C1499" s="4">
        <v>2</v>
      </c>
      <c r="D1499">
        <v>6</v>
      </c>
      <c r="F1499">
        <v>3.5</v>
      </c>
      <c r="H1499">
        <v>-12.2</v>
      </c>
      <c r="J1499">
        <v>-4.4000000000000004</v>
      </c>
      <c r="L1499">
        <v>22.4</v>
      </c>
      <c r="N1499">
        <v>0</v>
      </c>
      <c r="P1499">
        <v>0</v>
      </c>
      <c r="R1499">
        <v>0</v>
      </c>
      <c r="T1499">
        <v>0</v>
      </c>
      <c r="V1499">
        <v>20</v>
      </c>
    </row>
    <row r="1500" spans="1:22" x14ac:dyDescent="0.25">
      <c r="A1500" s="11">
        <v>37659</v>
      </c>
      <c r="B1500">
        <v>2003</v>
      </c>
      <c r="C1500" s="4">
        <v>2</v>
      </c>
      <c r="D1500">
        <v>7</v>
      </c>
      <c r="F1500">
        <v>3</v>
      </c>
      <c r="H1500">
        <v>-4.4000000000000004</v>
      </c>
      <c r="J1500">
        <v>-0.7</v>
      </c>
      <c r="L1500">
        <v>18.7</v>
      </c>
      <c r="N1500">
        <v>0</v>
      </c>
      <c r="P1500">
        <v>0</v>
      </c>
      <c r="R1500">
        <v>1</v>
      </c>
      <c r="T1500">
        <v>0.8</v>
      </c>
      <c r="V1500">
        <v>17</v>
      </c>
    </row>
    <row r="1501" spans="1:22" x14ac:dyDescent="0.25">
      <c r="A1501" s="11">
        <v>37660</v>
      </c>
      <c r="B1501">
        <v>2003</v>
      </c>
      <c r="C1501" s="4">
        <v>2</v>
      </c>
      <c r="D1501">
        <v>8</v>
      </c>
      <c r="F1501">
        <v>-2.2000000000000002</v>
      </c>
      <c r="H1501">
        <v>-10.8</v>
      </c>
      <c r="J1501">
        <v>-6.5</v>
      </c>
      <c r="L1501">
        <v>24.5</v>
      </c>
      <c r="N1501">
        <v>0</v>
      </c>
      <c r="P1501">
        <v>0</v>
      </c>
      <c r="R1501">
        <v>4.8</v>
      </c>
      <c r="T1501">
        <v>3.2</v>
      </c>
      <c r="V1501">
        <v>18</v>
      </c>
    </row>
    <row r="1502" spans="1:22" x14ac:dyDescent="0.25">
      <c r="A1502" s="11">
        <v>37661</v>
      </c>
      <c r="B1502">
        <v>2003</v>
      </c>
      <c r="C1502" s="4">
        <v>2</v>
      </c>
      <c r="D1502">
        <v>9</v>
      </c>
      <c r="F1502">
        <v>-2.4</v>
      </c>
      <c r="H1502">
        <v>-7.6</v>
      </c>
      <c r="J1502">
        <v>-5</v>
      </c>
      <c r="L1502">
        <v>23</v>
      </c>
      <c r="N1502">
        <v>0</v>
      </c>
      <c r="P1502">
        <v>0</v>
      </c>
      <c r="R1502">
        <v>3</v>
      </c>
      <c r="T1502">
        <v>3</v>
      </c>
      <c r="V1502">
        <v>23</v>
      </c>
    </row>
    <row r="1503" spans="1:22" x14ac:dyDescent="0.25">
      <c r="A1503" s="11">
        <v>37662</v>
      </c>
      <c r="B1503">
        <v>2003</v>
      </c>
      <c r="C1503" s="4">
        <v>2</v>
      </c>
      <c r="D1503">
        <v>10</v>
      </c>
      <c r="F1503">
        <v>1.6</v>
      </c>
      <c r="H1503">
        <v>-7.2</v>
      </c>
      <c r="J1503">
        <v>-2.8</v>
      </c>
      <c r="L1503">
        <v>20.8</v>
      </c>
      <c r="N1503">
        <v>0</v>
      </c>
      <c r="P1503">
        <v>0</v>
      </c>
      <c r="R1503">
        <v>0.4</v>
      </c>
      <c r="T1503">
        <v>0.2</v>
      </c>
      <c r="V1503">
        <v>26</v>
      </c>
    </row>
    <row r="1504" spans="1:22" x14ac:dyDescent="0.25">
      <c r="A1504" s="11">
        <v>37663</v>
      </c>
      <c r="B1504">
        <v>2003</v>
      </c>
      <c r="C1504" s="4">
        <v>2</v>
      </c>
      <c r="D1504">
        <v>11</v>
      </c>
      <c r="F1504">
        <v>-0.5</v>
      </c>
      <c r="H1504">
        <v>-9.1</v>
      </c>
      <c r="J1504">
        <v>-4.8</v>
      </c>
      <c r="L1504">
        <v>22.8</v>
      </c>
      <c r="N1504">
        <v>0</v>
      </c>
      <c r="P1504">
        <v>0</v>
      </c>
      <c r="R1504">
        <v>0</v>
      </c>
      <c r="S1504" t="s">
        <v>66</v>
      </c>
      <c r="T1504">
        <v>0</v>
      </c>
      <c r="U1504" t="s">
        <v>66</v>
      </c>
      <c r="V1504">
        <v>25</v>
      </c>
    </row>
    <row r="1505" spans="1:22" x14ac:dyDescent="0.25">
      <c r="A1505" s="11">
        <v>37664</v>
      </c>
      <c r="B1505">
        <v>2003</v>
      </c>
      <c r="C1505" s="4">
        <v>2</v>
      </c>
      <c r="D1505">
        <v>12</v>
      </c>
      <c r="F1505">
        <v>5.9</v>
      </c>
      <c r="H1505">
        <v>-6.4</v>
      </c>
      <c r="J1505">
        <v>-0.3</v>
      </c>
      <c r="L1505">
        <v>18.3</v>
      </c>
      <c r="N1505">
        <v>0</v>
      </c>
      <c r="P1505">
        <v>0</v>
      </c>
      <c r="R1505">
        <v>0</v>
      </c>
      <c r="S1505" t="s">
        <v>66</v>
      </c>
      <c r="T1505">
        <v>0</v>
      </c>
      <c r="U1505" t="s">
        <v>66</v>
      </c>
      <c r="V1505">
        <v>25</v>
      </c>
    </row>
    <row r="1506" spans="1:22" x14ac:dyDescent="0.25">
      <c r="A1506" s="11">
        <v>37665</v>
      </c>
      <c r="B1506">
        <v>2003</v>
      </c>
      <c r="C1506" s="4">
        <v>2</v>
      </c>
      <c r="D1506">
        <v>13</v>
      </c>
      <c r="F1506">
        <v>-5.5</v>
      </c>
      <c r="H1506">
        <v>-12.8</v>
      </c>
      <c r="J1506">
        <v>-9.1999999999999993</v>
      </c>
      <c r="L1506">
        <v>27.2</v>
      </c>
      <c r="N1506">
        <v>0</v>
      </c>
      <c r="P1506">
        <v>0</v>
      </c>
      <c r="R1506">
        <v>0</v>
      </c>
      <c r="S1506" t="s">
        <v>66</v>
      </c>
      <c r="T1506">
        <v>0</v>
      </c>
      <c r="U1506" t="s">
        <v>66</v>
      </c>
      <c r="V1506">
        <v>22</v>
      </c>
    </row>
    <row r="1507" spans="1:22" x14ac:dyDescent="0.25">
      <c r="A1507" s="11">
        <v>37666</v>
      </c>
      <c r="B1507">
        <v>2003</v>
      </c>
      <c r="C1507" s="4">
        <v>2</v>
      </c>
      <c r="D1507">
        <v>14</v>
      </c>
      <c r="F1507">
        <v>-10.1</v>
      </c>
      <c r="H1507">
        <v>-12.4</v>
      </c>
      <c r="J1507">
        <v>-11.3</v>
      </c>
      <c r="L1507">
        <v>29.3</v>
      </c>
      <c r="N1507">
        <v>0</v>
      </c>
      <c r="P1507">
        <v>0</v>
      </c>
      <c r="R1507">
        <v>2.6</v>
      </c>
      <c r="T1507">
        <v>0.8</v>
      </c>
      <c r="V1507">
        <v>22</v>
      </c>
    </row>
    <row r="1508" spans="1:22" x14ac:dyDescent="0.25">
      <c r="A1508" s="11">
        <v>37667</v>
      </c>
      <c r="B1508">
        <v>2003</v>
      </c>
      <c r="C1508" s="4">
        <v>2</v>
      </c>
      <c r="D1508">
        <v>15</v>
      </c>
      <c r="F1508">
        <v>-8.4</v>
      </c>
      <c r="H1508">
        <v>-13.6</v>
      </c>
      <c r="J1508">
        <v>-11</v>
      </c>
      <c r="L1508">
        <v>29</v>
      </c>
      <c r="N1508">
        <v>0</v>
      </c>
      <c r="P1508">
        <v>0</v>
      </c>
      <c r="R1508">
        <v>0.2</v>
      </c>
      <c r="T1508">
        <v>0</v>
      </c>
      <c r="U1508" t="s">
        <v>66</v>
      </c>
      <c r="V1508">
        <v>23</v>
      </c>
    </row>
    <row r="1509" spans="1:22" x14ac:dyDescent="0.25">
      <c r="A1509" s="11">
        <v>37668</v>
      </c>
      <c r="B1509">
        <v>2003</v>
      </c>
      <c r="C1509" s="4">
        <v>2</v>
      </c>
      <c r="D1509">
        <v>16</v>
      </c>
      <c r="F1509">
        <v>-9.6</v>
      </c>
      <c r="H1509">
        <v>-13</v>
      </c>
      <c r="J1509">
        <v>-11.3</v>
      </c>
      <c r="L1509">
        <v>29.3</v>
      </c>
      <c r="N1509">
        <v>0</v>
      </c>
      <c r="P1509">
        <v>0</v>
      </c>
      <c r="R1509">
        <v>0.6</v>
      </c>
      <c r="T1509">
        <v>0.4</v>
      </c>
      <c r="V1509">
        <v>25</v>
      </c>
    </row>
    <row r="1510" spans="1:22" x14ac:dyDescent="0.25">
      <c r="A1510" s="11">
        <v>37669</v>
      </c>
      <c r="B1510">
        <v>2003</v>
      </c>
      <c r="C1510" s="4">
        <v>2</v>
      </c>
      <c r="D1510">
        <v>17</v>
      </c>
      <c r="F1510">
        <v>-7.9</v>
      </c>
      <c r="H1510">
        <v>-13.3</v>
      </c>
      <c r="J1510">
        <v>-10.6</v>
      </c>
      <c r="L1510">
        <v>28.6</v>
      </c>
      <c r="N1510">
        <v>0</v>
      </c>
      <c r="P1510">
        <v>0</v>
      </c>
      <c r="R1510">
        <v>4.5999999999999996</v>
      </c>
      <c r="T1510">
        <v>3.4</v>
      </c>
      <c r="V1510">
        <v>24</v>
      </c>
    </row>
    <row r="1511" spans="1:22" x14ac:dyDescent="0.25">
      <c r="A1511" s="11">
        <v>37670</v>
      </c>
      <c r="B1511">
        <v>2003</v>
      </c>
      <c r="C1511" s="4">
        <v>2</v>
      </c>
      <c r="D1511">
        <v>18</v>
      </c>
      <c r="F1511">
        <v>4.2</v>
      </c>
      <c r="H1511">
        <v>-9.3000000000000007</v>
      </c>
      <c r="J1511">
        <v>-2.6</v>
      </c>
      <c r="L1511">
        <v>20.6</v>
      </c>
      <c r="N1511">
        <v>0</v>
      </c>
      <c r="P1511">
        <v>0</v>
      </c>
      <c r="R1511">
        <v>0</v>
      </c>
      <c r="S1511" t="s">
        <v>66</v>
      </c>
      <c r="T1511">
        <v>0</v>
      </c>
      <c r="U1511" t="s">
        <v>66</v>
      </c>
      <c r="V1511">
        <v>29</v>
      </c>
    </row>
    <row r="1512" spans="1:22" x14ac:dyDescent="0.25">
      <c r="A1512" s="11">
        <v>37671</v>
      </c>
      <c r="B1512">
        <v>2003</v>
      </c>
      <c r="C1512" s="4">
        <v>2</v>
      </c>
      <c r="D1512">
        <v>19</v>
      </c>
      <c r="F1512">
        <v>-6.8</v>
      </c>
      <c r="H1512">
        <v>-17</v>
      </c>
      <c r="J1512">
        <v>-11.9</v>
      </c>
      <c r="L1512">
        <v>29.9</v>
      </c>
      <c r="N1512">
        <v>0</v>
      </c>
      <c r="P1512">
        <v>0</v>
      </c>
      <c r="R1512">
        <v>1.2</v>
      </c>
      <c r="T1512">
        <v>1.2</v>
      </c>
      <c r="V1512">
        <v>26</v>
      </c>
    </row>
    <row r="1513" spans="1:22" x14ac:dyDescent="0.25">
      <c r="A1513" s="11">
        <v>37672</v>
      </c>
      <c r="B1513">
        <v>2003</v>
      </c>
      <c r="C1513" s="4">
        <v>2</v>
      </c>
      <c r="D1513">
        <v>20</v>
      </c>
      <c r="F1513">
        <v>-16.8</v>
      </c>
      <c r="H1513">
        <v>-21.8</v>
      </c>
      <c r="J1513">
        <v>-19.3</v>
      </c>
      <c r="L1513">
        <v>37.299999999999997</v>
      </c>
      <c r="N1513">
        <v>0</v>
      </c>
      <c r="P1513">
        <v>0</v>
      </c>
      <c r="R1513">
        <v>8</v>
      </c>
      <c r="T1513">
        <v>7.6</v>
      </c>
      <c r="V1513">
        <v>29</v>
      </c>
    </row>
    <row r="1514" spans="1:22" x14ac:dyDescent="0.25">
      <c r="A1514" s="11">
        <v>37673</v>
      </c>
      <c r="B1514">
        <v>2003</v>
      </c>
      <c r="C1514" s="4">
        <v>2</v>
      </c>
      <c r="D1514">
        <v>21</v>
      </c>
      <c r="F1514">
        <v>-18.399999999999999</v>
      </c>
      <c r="H1514">
        <v>-23.2</v>
      </c>
      <c r="J1514">
        <v>-20.8</v>
      </c>
      <c r="L1514">
        <v>38.799999999999997</v>
      </c>
      <c r="N1514">
        <v>0</v>
      </c>
      <c r="P1514">
        <v>0</v>
      </c>
      <c r="R1514">
        <v>0.8</v>
      </c>
      <c r="T1514">
        <v>0.6</v>
      </c>
      <c r="V1514">
        <v>29</v>
      </c>
    </row>
    <row r="1515" spans="1:22" x14ac:dyDescent="0.25">
      <c r="A1515" s="11">
        <v>37674</v>
      </c>
      <c r="B1515">
        <v>2003</v>
      </c>
      <c r="C1515" s="4">
        <v>2</v>
      </c>
      <c r="D1515">
        <v>22</v>
      </c>
      <c r="F1515">
        <v>-17.399999999999999</v>
      </c>
      <c r="H1515">
        <v>-23.3</v>
      </c>
      <c r="J1515">
        <v>-20.399999999999999</v>
      </c>
      <c r="L1515">
        <v>38.4</v>
      </c>
      <c r="N1515">
        <v>0</v>
      </c>
      <c r="P1515">
        <v>0</v>
      </c>
      <c r="R1515">
        <v>0.6</v>
      </c>
      <c r="T1515">
        <v>0.4</v>
      </c>
      <c r="V1515">
        <v>31</v>
      </c>
    </row>
    <row r="1516" spans="1:22" x14ac:dyDescent="0.25">
      <c r="A1516" s="11">
        <v>37675</v>
      </c>
      <c r="B1516">
        <v>2003</v>
      </c>
      <c r="C1516" s="4">
        <v>2</v>
      </c>
      <c r="D1516">
        <v>23</v>
      </c>
      <c r="F1516">
        <v>-15.9</v>
      </c>
      <c r="H1516">
        <v>-28.1</v>
      </c>
      <c r="J1516">
        <v>-22</v>
      </c>
      <c r="L1516">
        <v>40</v>
      </c>
      <c r="N1516">
        <v>0</v>
      </c>
      <c r="P1516">
        <v>0</v>
      </c>
      <c r="R1516">
        <v>0</v>
      </c>
      <c r="T1516">
        <v>0</v>
      </c>
      <c r="V1516">
        <v>30</v>
      </c>
    </row>
    <row r="1517" spans="1:22" x14ac:dyDescent="0.25">
      <c r="A1517" s="11">
        <v>37676</v>
      </c>
      <c r="B1517">
        <v>2003</v>
      </c>
      <c r="C1517" s="4">
        <v>2</v>
      </c>
      <c r="D1517">
        <v>24</v>
      </c>
      <c r="F1517">
        <v>-5.5</v>
      </c>
      <c r="H1517">
        <v>-25.4</v>
      </c>
      <c r="J1517">
        <v>-15.5</v>
      </c>
      <c r="L1517">
        <v>33.5</v>
      </c>
      <c r="N1517">
        <v>0</v>
      </c>
      <c r="P1517">
        <v>0</v>
      </c>
      <c r="R1517">
        <v>0</v>
      </c>
      <c r="T1517">
        <v>0</v>
      </c>
      <c r="V1517">
        <v>29</v>
      </c>
    </row>
    <row r="1518" spans="1:22" x14ac:dyDescent="0.25">
      <c r="A1518" s="11">
        <v>37677</v>
      </c>
      <c r="B1518">
        <v>2003</v>
      </c>
      <c r="C1518" s="4">
        <v>2</v>
      </c>
      <c r="D1518">
        <v>25</v>
      </c>
      <c r="F1518">
        <v>2.5</v>
      </c>
      <c r="H1518">
        <v>-14.6</v>
      </c>
      <c r="J1518">
        <v>-6.1</v>
      </c>
      <c r="L1518">
        <v>24.1</v>
      </c>
      <c r="N1518">
        <v>0</v>
      </c>
      <c r="P1518">
        <v>0</v>
      </c>
      <c r="R1518">
        <v>0</v>
      </c>
      <c r="T1518">
        <v>0</v>
      </c>
      <c r="V1518">
        <v>28</v>
      </c>
    </row>
    <row r="1519" spans="1:22" x14ac:dyDescent="0.25">
      <c r="A1519" s="11">
        <v>37678</v>
      </c>
      <c r="B1519">
        <v>2003</v>
      </c>
      <c r="C1519" s="4">
        <v>2</v>
      </c>
      <c r="D1519">
        <v>26</v>
      </c>
      <c r="F1519">
        <v>-1.3</v>
      </c>
      <c r="H1519">
        <v>-8.5</v>
      </c>
      <c r="J1519">
        <v>-4.9000000000000004</v>
      </c>
      <c r="L1519">
        <v>22.9</v>
      </c>
      <c r="N1519">
        <v>0</v>
      </c>
      <c r="P1519">
        <v>0</v>
      </c>
      <c r="R1519">
        <v>0</v>
      </c>
      <c r="S1519" t="s">
        <v>66</v>
      </c>
      <c r="T1519">
        <v>0</v>
      </c>
      <c r="U1519" t="s">
        <v>66</v>
      </c>
      <c r="V1519">
        <v>26</v>
      </c>
    </row>
    <row r="1520" spans="1:22" x14ac:dyDescent="0.25">
      <c r="A1520" s="11">
        <v>37679</v>
      </c>
      <c r="B1520">
        <v>2003</v>
      </c>
      <c r="C1520" s="4">
        <v>2</v>
      </c>
      <c r="D1520">
        <v>27</v>
      </c>
      <c r="F1520">
        <v>-0.1</v>
      </c>
      <c r="H1520">
        <v>-9.3000000000000007</v>
      </c>
      <c r="J1520">
        <v>-4.7</v>
      </c>
      <c r="L1520">
        <v>22.7</v>
      </c>
      <c r="N1520">
        <v>0</v>
      </c>
      <c r="P1520">
        <v>0</v>
      </c>
      <c r="R1520">
        <v>0</v>
      </c>
      <c r="S1520" t="s">
        <v>66</v>
      </c>
      <c r="T1520">
        <v>0</v>
      </c>
      <c r="U1520" t="s">
        <v>66</v>
      </c>
      <c r="V1520">
        <v>26</v>
      </c>
    </row>
    <row r="1521" spans="1:22" x14ac:dyDescent="0.25">
      <c r="A1521" s="11">
        <v>37680</v>
      </c>
      <c r="B1521">
        <v>2003</v>
      </c>
      <c r="C1521" s="4">
        <v>2</v>
      </c>
      <c r="D1521">
        <v>28</v>
      </c>
      <c r="F1521">
        <v>-2.8</v>
      </c>
      <c r="H1521">
        <v>-14</v>
      </c>
      <c r="J1521">
        <v>-8.4</v>
      </c>
      <c r="L1521">
        <v>26.4</v>
      </c>
      <c r="N1521">
        <v>0</v>
      </c>
      <c r="P1521">
        <v>0</v>
      </c>
      <c r="R1521">
        <v>0.8</v>
      </c>
      <c r="T1521">
        <v>0.8</v>
      </c>
      <c r="V1521">
        <v>25</v>
      </c>
    </row>
    <row r="1522" spans="1:22" x14ac:dyDescent="0.25">
      <c r="A1522" s="11">
        <v>37681</v>
      </c>
      <c r="B1522">
        <v>2003</v>
      </c>
      <c r="C1522" s="4">
        <v>3</v>
      </c>
      <c r="D1522">
        <v>1</v>
      </c>
      <c r="F1522">
        <v>-11.6</v>
      </c>
      <c r="H1522">
        <v>-16.3</v>
      </c>
      <c r="J1522">
        <v>-14</v>
      </c>
      <c r="L1522">
        <v>32</v>
      </c>
      <c r="N1522">
        <v>0</v>
      </c>
      <c r="P1522">
        <v>0</v>
      </c>
      <c r="R1522">
        <v>0.4</v>
      </c>
      <c r="T1522">
        <v>0.4</v>
      </c>
      <c r="V1522">
        <v>26</v>
      </c>
    </row>
    <row r="1523" spans="1:22" x14ac:dyDescent="0.25">
      <c r="A1523" s="11">
        <v>37682</v>
      </c>
      <c r="B1523">
        <v>2003</v>
      </c>
      <c r="C1523" s="4">
        <v>3</v>
      </c>
      <c r="D1523">
        <v>2</v>
      </c>
      <c r="F1523">
        <v>2.4</v>
      </c>
      <c r="H1523">
        <v>-12.8</v>
      </c>
      <c r="J1523">
        <v>-5.2</v>
      </c>
      <c r="L1523">
        <v>23.2</v>
      </c>
      <c r="N1523">
        <v>0</v>
      </c>
      <c r="P1523">
        <v>0</v>
      </c>
      <c r="R1523">
        <v>6.2</v>
      </c>
      <c r="T1523">
        <v>3</v>
      </c>
      <c r="V1523">
        <v>28</v>
      </c>
    </row>
    <row r="1524" spans="1:22" x14ac:dyDescent="0.25">
      <c r="A1524" s="11">
        <v>37683</v>
      </c>
      <c r="B1524">
        <v>2003</v>
      </c>
      <c r="C1524" s="4">
        <v>3</v>
      </c>
      <c r="D1524">
        <v>3</v>
      </c>
      <c r="F1524">
        <v>-12.6</v>
      </c>
      <c r="H1524">
        <v>-20.399999999999999</v>
      </c>
      <c r="J1524">
        <v>-16.5</v>
      </c>
      <c r="L1524">
        <v>34.5</v>
      </c>
      <c r="N1524">
        <v>0</v>
      </c>
      <c r="P1524">
        <v>0</v>
      </c>
      <c r="R1524">
        <v>0</v>
      </c>
      <c r="S1524" t="s">
        <v>66</v>
      </c>
      <c r="T1524">
        <v>0</v>
      </c>
      <c r="U1524" t="s">
        <v>66</v>
      </c>
      <c r="V1524">
        <v>30</v>
      </c>
    </row>
    <row r="1525" spans="1:22" x14ac:dyDescent="0.25">
      <c r="A1525" s="11">
        <v>37684</v>
      </c>
      <c r="B1525">
        <v>2003</v>
      </c>
      <c r="C1525" s="4">
        <v>3</v>
      </c>
      <c r="D1525">
        <v>4</v>
      </c>
      <c r="F1525">
        <v>-14.2</v>
      </c>
      <c r="H1525">
        <v>-25.3</v>
      </c>
      <c r="J1525">
        <v>-19.8</v>
      </c>
      <c r="L1525">
        <v>37.799999999999997</v>
      </c>
      <c r="N1525">
        <v>0</v>
      </c>
      <c r="P1525">
        <v>0</v>
      </c>
      <c r="R1525">
        <v>0</v>
      </c>
      <c r="T1525">
        <v>0</v>
      </c>
      <c r="V1525">
        <v>30</v>
      </c>
    </row>
    <row r="1526" spans="1:22" x14ac:dyDescent="0.25">
      <c r="A1526" s="11">
        <v>37685</v>
      </c>
      <c r="B1526">
        <v>2003</v>
      </c>
      <c r="C1526" s="4">
        <v>3</v>
      </c>
      <c r="D1526">
        <v>5</v>
      </c>
      <c r="F1526">
        <v>-10.7</v>
      </c>
      <c r="H1526">
        <v>-19.7</v>
      </c>
      <c r="J1526">
        <v>-15.2</v>
      </c>
      <c r="L1526">
        <v>33.200000000000003</v>
      </c>
      <c r="N1526">
        <v>0</v>
      </c>
      <c r="P1526">
        <v>0</v>
      </c>
      <c r="R1526">
        <v>5.4</v>
      </c>
      <c r="T1526">
        <v>3.2</v>
      </c>
      <c r="V1526">
        <v>34</v>
      </c>
    </row>
    <row r="1527" spans="1:22" x14ac:dyDescent="0.25">
      <c r="A1527" s="11">
        <v>37686</v>
      </c>
      <c r="B1527">
        <v>2003</v>
      </c>
      <c r="C1527" s="4">
        <v>3</v>
      </c>
      <c r="D1527">
        <v>6</v>
      </c>
      <c r="F1527">
        <v>-19.3</v>
      </c>
      <c r="H1527">
        <v>-26.6</v>
      </c>
      <c r="J1527">
        <v>-23</v>
      </c>
      <c r="L1527">
        <v>41</v>
      </c>
      <c r="N1527">
        <v>0</v>
      </c>
      <c r="P1527">
        <v>0</v>
      </c>
      <c r="R1527">
        <v>0</v>
      </c>
      <c r="T1527">
        <v>0</v>
      </c>
      <c r="V1527">
        <v>32</v>
      </c>
    </row>
    <row r="1528" spans="1:22" x14ac:dyDescent="0.25">
      <c r="A1528" s="11">
        <v>37687</v>
      </c>
      <c r="B1528">
        <v>2003</v>
      </c>
      <c r="C1528" s="4">
        <v>3</v>
      </c>
      <c r="D1528">
        <v>7</v>
      </c>
      <c r="F1528">
        <v>-25.6</v>
      </c>
      <c r="H1528">
        <v>-32.4</v>
      </c>
      <c r="J1528">
        <v>-29</v>
      </c>
      <c r="L1528">
        <v>47</v>
      </c>
      <c r="N1528">
        <v>0</v>
      </c>
      <c r="P1528">
        <v>0</v>
      </c>
      <c r="R1528">
        <v>0</v>
      </c>
      <c r="T1528">
        <v>0</v>
      </c>
      <c r="V1528">
        <v>32</v>
      </c>
    </row>
    <row r="1529" spans="1:22" x14ac:dyDescent="0.25">
      <c r="A1529" s="11">
        <v>37688</v>
      </c>
      <c r="B1529">
        <v>2003</v>
      </c>
      <c r="C1529" s="4">
        <v>3</v>
      </c>
      <c r="D1529">
        <v>8</v>
      </c>
      <c r="F1529">
        <v>-21.6</v>
      </c>
      <c r="H1529">
        <v>-34</v>
      </c>
      <c r="J1529">
        <v>-27.8</v>
      </c>
      <c r="L1529">
        <v>45.8</v>
      </c>
      <c r="N1529">
        <v>0</v>
      </c>
      <c r="P1529">
        <v>0</v>
      </c>
      <c r="R1529">
        <v>0</v>
      </c>
      <c r="T1529">
        <v>0</v>
      </c>
      <c r="V1529">
        <v>31</v>
      </c>
    </row>
    <row r="1530" spans="1:22" x14ac:dyDescent="0.25">
      <c r="A1530" s="11">
        <v>37689</v>
      </c>
      <c r="B1530">
        <v>2003</v>
      </c>
      <c r="C1530" s="4">
        <v>3</v>
      </c>
      <c r="D1530">
        <v>9</v>
      </c>
      <c r="F1530">
        <v>-17.399999999999999</v>
      </c>
      <c r="H1530">
        <v>-30.1</v>
      </c>
      <c r="J1530">
        <v>-23.8</v>
      </c>
      <c r="L1530">
        <v>41.8</v>
      </c>
      <c r="N1530">
        <v>0</v>
      </c>
      <c r="P1530">
        <v>0</v>
      </c>
      <c r="R1530">
        <v>0</v>
      </c>
      <c r="T1530">
        <v>0</v>
      </c>
      <c r="V1530">
        <v>31</v>
      </c>
    </row>
    <row r="1531" spans="1:22" x14ac:dyDescent="0.25">
      <c r="A1531" s="11">
        <v>37690</v>
      </c>
      <c r="B1531">
        <v>2003</v>
      </c>
      <c r="C1531" s="4">
        <v>3</v>
      </c>
      <c r="D1531">
        <v>10</v>
      </c>
      <c r="F1531">
        <v>-15.1</v>
      </c>
      <c r="H1531">
        <v>-19.3</v>
      </c>
      <c r="J1531">
        <v>-17.2</v>
      </c>
      <c r="L1531">
        <v>35.200000000000003</v>
      </c>
      <c r="N1531">
        <v>0</v>
      </c>
      <c r="P1531">
        <v>0</v>
      </c>
      <c r="R1531">
        <v>5</v>
      </c>
      <c r="T1531">
        <v>3.2</v>
      </c>
      <c r="V1531">
        <v>31</v>
      </c>
    </row>
    <row r="1532" spans="1:22" x14ac:dyDescent="0.25">
      <c r="A1532" s="11">
        <v>37691</v>
      </c>
      <c r="B1532">
        <v>2003</v>
      </c>
      <c r="C1532" s="4">
        <v>3</v>
      </c>
      <c r="D1532">
        <v>11</v>
      </c>
      <c r="F1532">
        <v>-14.3</v>
      </c>
      <c r="H1532">
        <v>-22</v>
      </c>
      <c r="J1532">
        <v>-18.2</v>
      </c>
      <c r="L1532">
        <v>36.200000000000003</v>
      </c>
      <c r="N1532">
        <v>0</v>
      </c>
      <c r="P1532">
        <v>0</v>
      </c>
      <c r="R1532">
        <v>0</v>
      </c>
      <c r="S1532" t="s">
        <v>66</v>
      </c>
      <c r="T1532">
        <v>0</v>
      </c>
      <c r="U1532" t="s">
        <v>66</v>
      </c>
      <c r="V1532">
        <v>36</v>
      </c>
    </row>
    <row r="1533" spans="1:22" x14ac:dyDescent="0.25">
      <c r="A1533" s="11">
        <v>37692</v>
      </c>
      <c r="B1533">
        <v>2003</v>
      </c>
      <c r="C1533" s="4">
        <v>3</v>
      </c>
      <c r="D1533">
        <v>12</v>
      </c>
      <c r="F1533">
        <v>-11.2</v>
      </c>
      <c r="H1533">
        <v>-21.2</v>
      </c>
      <c r="J1533">
        <v>-16.2</v>
      </c>
      <c r="L1533">
        <v>34.200000000000003</v>
      </c>
      <c r="N1533">
        <v>0</v>
      </c>
      <c r="P1533">
        <v>0</v>
      </c>
      <c r="R1533">
        <v>0.8</v>
      </c>
      <c r="T1533">
        <v>0.4</v>
      </c>
      <c r="V1533">
        <v>35</v>
      </c>
    </row>
    <row r="1534" spans="1:22" x14ac:dyDescent="0.25">
      <c r="A1534" s="11">
        <v>37693</v>
      </c>
      <c r="B1534">
        <v>2003</v>
      </c>
      <c r="C1534" s="4">
        <v>3</v>
      </c>
      <c r="D1534">
        <v>13</v>
      </c>
      <c r="F1534">
        <v>-6.8</v>
      </c>
      <c r="H1534">
        <v>-13.7</v>
      </c>
      <c r="J1534">
        <v>-10.3</v>
      </c>
      <c r="L1534">
        <v>28.3</v>
      </c>
      <c r="N1534">
        <v>0</v>
      </c>
      <c r="P1534">
        <v>0</v>
      </c>
      <c r="R1534">
        <v>0.2</v>
      </c>
      <c r="T1534">
        <v>0</v>
      </c>
      <c r="U1534" t="s">
        <v>66</v>
      </c>
      <c r="V1534">
        <v>36</v>
      </c>
    </row>
    <row r="1535" spans="1:22" x14ac:dyDescent="0.25">
      <c r="A1535" s="11">
        <v>37694</v>
      </c>
      <c r="B1535">
        <v>2003</v>
      </c>
      <c r="C1535" s="4">
        <v>3</v>
      </c>
      <c r="D1535">
        <v>14</v>
      </c>
      <c r="F1535">
        <v>3.4</v>
      </c>
      <c r="H1535">
        <v>-12.6</v>
      </c>
      <c r="J1535">
        <v>-4.5999999999999996</v>
      </c>
      <c r="L1535">
        <v>22.6</v>
      </c>
      <c r="N1535">
        <v>0</v>
      </c>
      <c r="P1535">
        <v>0</v>
      </c>
      <c r="R1535">
        <v>0</v>
      </c>
      <c r="T1535">
        <v>0</v>
      </c>
      <c r="V1535">
        <v>34</v>
      </c>
    </row>
    <row r="1536" spans="1:22" x14ac:dyDescent="0.25">
      <c r="A1536" s="11">
        <v>37695</v>
      </c>
      <c r="B1536">
        <v>2003</v>
      </c>
      <c r="C1536" s="4">
        <v>3</v>
      </c>
      <c r="D1536">
        <v>15</v>
      </c>
      <c r="F1536">
        <v>6.1</v>
      </c>
      <c r="H1536">
        <v>-7.1</v>
      </c>
      <c r="J1536">
        <v>-0.5</v>
      </c>
      <c r="L1536">
        <v>18.5</v>
      </c>
      <c r="N1536">
        <v>0</v>
      </c>
      <c r="P1536">
        <v>0</v>
      </c>
      <c r="R1536">
        <v>0</v>
      </c>
      <c r="T1536">
        <v>0</v>
      </c>
      <c r="V1536">
        <v>32</v>
      </c>
    </row>
    <row r="1537" spans="1:23" x14ac:dyDescent="0.25">
      <c r="A1537" s="11">
        <v>37696</v>
      </c>
      <c r="B1537">
        <v>2003</v>
      </c>
      <c r="C1537" s="4">
        <v>3</v>
      </c>
      <c r="D1537">
        <v>16</v>
      </c>
      <c r="F1537">
        <v>2.4</v>
      </c>
      <c r="H1537">
        <v>-2.5</v>
      </c>
      <c r="J1537">
        <v>-0.1</v>
      </c>
      <c r="L1537">
        <v>18.100000000000001</v>
      </c>
      <c r="N1537">
        <v>0</v>
      </c>
      <c r="P1537">
        <v>0.2</v>
      </c>
      <c r="R1537">
        <v>8.8000000000000007</v>
      </c>
      <c r="T1537">
        <v>9</v>
      </c>
      <c r="V1537">
        <v>28</v>
      </c>
    </row>
    <row r="1538" spans="1:23" x14ac:dyDescent="0.25">
      <c r="A1538" s="11">
        <v>37697</v>
      </c>
      <c r="B1538">
        <v>2003</v>
      </c>
      <c r="C1538" s="4">
        <v>3</v>
      </c>
      <c r="D1538">
        <v>17</v>
      </c>
      <c r="F1538">
        <v>8.3000000000000007</v>
      </c>
      <c r="H1538">
        <v>-2.1</v>
      </c>
      <c r="J1538">
        <v>3.1</v>
      </c>
      <c r="L1538">
        <v>14.9</v>
      </c>
      <c r="N1538">
        <v>0</v>
      </c>
      <c r="P1538">
        <v>0</v>
      </c>
      <c r="R1538">
        <v>3.2</v>
      </c>
      <c r="T1538">
        <v>3.2</v>
      </c>
      <c r="V1538">
        <v>35</v>
      </c>
    </row>
    <row r="1539" spans="1:23" x14ac:dyDescent="0.25">
      <c r="A1539" s="11">
        <v>37698</v>
      </c>
      <c r="B1539">
        <v>2003</v>
      </c>
      <c r="C1539" s="4">
        <v>3</v>
      </c>
      <c r="D1539">
        <v>18</v>
      </c>
      <c r="F1539">
        <v>5.5</v>
      </c>
      <c r="H1539">
        <v>-3.1</v>
      </c>
      <c r="J1539">
        <v>1.2</v>
      </c>
      <c r="L1539">
        <v>16.8</v>
      </c>
      <c r="N1539">
        <v>0</v>
      </c>
      <c r="P1539">
        <v>0</v>
      </c>
      <c r="Q1539" t="s">
        <v>66</v>
      </c>
      <c r="R1539">
        <v>0</v>
      </c>
      <c r="T1539">
        <v>0</v>
      </c>
      <c r="U1539" t="s">
        <v>66</v>
      </c>
      <c r="V1539">
        <v>28</v>
      </c>
    </row>
    <row r="1540" spans="1:23" x14ac:dyDescent="0.25">
      <c r="A1540" s="11">
        <v>37699</v>
      </c>
      <c r="B1540">
        <v>2003</v>
      </c>
      <c r="C1540" s="4">
        <v>3</v>
      </c>
      <c r="D1540">
        <v>19</v>
      </c>
      <c r="F1540">
        <v>10.3</v>
      </c>
      <c r="H1540">
        <v>-5.5</v>
      </c>
      <c r="J1540">
        <v>2.4</v>
      </c>
      <c r="L1540">
        <v>15.6</v>
      </c>
      <c r="N1540">
        <v>0</v>
      </c>
      <c r="P1540">
        <v>0</v>
      </c>
      <c r="R1540">
        <v>0</v>
      </c>
      <c r="T1540">
        <v>0</v>
      </c>
      <c r="V1540">
        <v>27</v>
      </c>
    </row>
    <row r="1541" spans="1:23" x14ac:dyDescent="0.25">
      <c r="A1541" s="11">
        <v>37700</v>
      </c>
      <c r="B1541">
        <v>2003</v>
      </c>
      <c r="C1541" s="4">
        <v>3</v>
      </c>
      <c r="D1541">
        <v>20</v>
      </c>
      <c r="F1541">
        <v>10.7</v>
      </c>
      <c r="H1541">
        <v>0.6</v>
      </c>
      <c r="J1541">
        <v>5.7</v>
      </c>
      <c r="L1541">
        <v>12.3</v>
      </c>
      <c r="N1541">
        <v>0</v>
      </c>
      <c r="P1541">
        <v>0</v>
      </c>
      <c r="R1541">
        <v>0</v>
      </c>
      <c r="T1541">
        <v>0</v>
      </c>
      <c r="V1541">
        <v>27</v>
      </c>
    </row>
    <row r="1542" spans="1:23" x14ac:dyDescent="0.25">
      <c r="A1542" s="11">
        <v>37701</v>
      </c>
      <c r="B1542">
        <v>2003</v>
      </c>
      <c r="C1542" s="4">
        <v>3</v>
      </c>
      <c r="D1542">
        <v>21</v>
      </c>
      <c r="F1542">
        <v>10.199999999999999</v>
      </c>
      <c r="H1542">
        <v>-0.2</v>
      </c>
      <c r="J1542">
        <v>5</v>
      </c>
      <c r="L1542">
        <v>13</v>
      </c>
      <c r="N1542">
        <v>0</v>
      </c>
      <c r="P1542">
        <v>0</v>
      </c>
      <c r="R1542">
        <v>0</v>
      </c>
      <c r="T1542">
        <v>0</v>
      </c>
      <c r="V1542">
        <v>24</v>
      </c>
    </row>
    <row r="1543" spans="1:23" x14ac:dyDescent="0.25">
      <c r="A1543" s="11">
        <v>37702</v>
      </c>
      <c r="B1543">
        <v>2003</v>
      </c>
      <c r="C1543" s="4">
        <v>3</v>
      </c>
      <c r="D1543">
        <v>22</v>
      </c>
      <c r="F1543">
        <v>7.7</v>
      </c>
      <c r="H1543">
        <v>-3.3</v>
      </c>
      <c r="J1543">
        <v>2.2000000000000002</v>
      </c>
      <c r="L1543">
        <v>15.8</v>
      </c>
      <c r="N1543">
        <v>0</v>
      </c>
      <c r="P1543">
        <v>0</v>
      </c>
      <c r="R1543">
        <v>0</v>
      </c>
      <c r="T1543">
        <v>0</v>
      </c>
      <c r="V1543">
        <v>21</v>
      </c>
    </row>
    <row r="1544" spans="1:23" x14ac:dyDescent="0.25">
      <c r="A1544" s="11">
        <v>37703</v>
      </c>
      <c r="B1544">
        <v>2003</v>
      </c>
      <c r="C1544" s="4">
        <v>3</v>
      </c>
      <c r="D1544">
        <v>23</v>
      </c>
      <c r="F1544">
        <v>5.6</v>
      </c>
      <c r="H1544">
        <v>0.6</v>
      </c>
      <c r="J1544">
        <v>3.1</v>
      </c>
      <c r="L1544">
        <v>14.9</v>
      </c>
      <c r="N1544">
        <v>0</v>
      </c>
      <c r="P1544">
        <v>0</v>
      </c>
      <c r="R1544">
        <v>0</v>
      </c>
      <c r="T1544">
        <v>0</v>
      </c>
      <c r="V1544">
        <v>17</v>
      </c>
    </row>
    <row r="1545" spans="1:23" x14ac:dyDescent="0.25">
      <c r="A1545" s="11">
        <v>37704</v>
      </c>
      <c r="B1545">
        <v>2003</v>
      </c>
      <c r="C1545" s="4">
        <v>3</v>
      </c>
      <c r="D1545">
        <v>24</v>
      </c>
      <c r="F1545">
        <v>2.2000000000000002</v>
      </c>
      <c r="H1545">
        <v>-2.6</v>
      </c>
      <c r="J1545">
        <v>-0.2</v>
      </c>
      <c r="L1545">
        <v>18.2</v>
      </c>
      <c r="N1545">
        <v>0</v>
      </c>
      <c r="P1545">
        <v>0</v>
      </c>
      <c r="R1545">
        <v>0</v>
      </c>
      <c r="S1545" t="s">
        <v>66</v>
      </c>
      <c r="T1545">
        <v>0</v>
      </c>
      <c r="U1545" t="s">
        <v>66</v>
      </c>
      <c r="V1545">
        <v>10</v>
      </c>
    </row>
    <row r="1546" spans="1:23" x14ac:dyDescent="0.25">
      <c r="A1546" s="11">
        <v>37705</v>
      </c>
      <c r="B1546">
        <v>2003</v>
      </c>
      <c r="C1546" s="4">
        <v>3</v>
      </c>
      <c r="D1546">
        <v>25</v>
      </c>
      <c r="F1546">
        <v>3.2</v>
      </c>
      <c r="H1546">
        <v>-4.9000000000000004</v>
      </c>
      <c r="J1546">
        <v>-0.9</v>
      </c>
      <c r="L1546">
        <v>18.899999999999999</v>
      </c>
      <c r="N1546">
        <v>0</v>
      </c>
      <c r="P1546">
        <v>0</v>
      </c>
      <c r="R1546">
        <v>0</v>
      </c>
      <c r="T1546">
        <v>0</v>
      </c>
      <c r="V1546">
        <v>9</v>
      </c>
    </row>
    <row r="1547" spans="1:23" x14ac:dyDescent="0.25">
      <c r="A1547" s="11">
        <v>37706</v>
      </c>
      <c r="B1547">
        <v>2003</v>
      </c>
      <c r="C1547" s="4">
        <v>3</v>
      </c>
      <c r="D1547">
        <v>26</v>
      </c>
      <c r="F1547">
        <v>6.2</v>
      </c>
      <c r="H1547">
        <v>-4</v>
      </c>
      <c r="J1547">
        <v>1.1000000000000001</v>
      </c>
      <c r="L1547">
        <v>16.899999999999999</v>
      </c>
      <c r="N1547">
        <v>0</v>
      </c>
      <c r="P1547">
        <v>0</v>
      </c>
      <c r="R1547">
        <v>0</v>
      </c>
      <c r="T1547">
        <v>0</v>
      </c>
      <c r="V1547">
        <v>9</v>
      </c>
    </row>
    <row r="1548" spans="1:23" x14ac:dyDescent="0.25">
      <c r="A1548" s="11">
        <v>37707</v>
      </c>
      <c r="B1548">
        <v>2003</v>
      </c>
      <c r="C1548" s="4">
        <v>3</v>
      </c>
      <c r="D1548">
        <v>27</v>
      </c>
      <c r="F1548">
        <v>1.3</v>
      </c>
      <c r="H1548">
        <v>-3.8</v>
      </c>
      <c r="J1548">
        <v>-1.3</v>
      </c>
      <c r="L1548">
        <v>19.3</v>
      </c>
      <c r="N1548">
        <v>0</v>
      </c>
      <c r="P1548">
        <v>0</v>
      </c>
      <c r="R1548">
        <v>0</v>
      </c>
      <c r="T1548">
        <v>0</v>
      </c>
      <c r="V1548">
        <v>6</v>
      </c>
    </row>
    <row r="1549" spans="1:23" x14ac:dyDescent="0.25">
      <c r="A1549" s="11">
        <v>37708</v>
      </c>
      <c r="B1549">
        <v>2003</v>
      </c>
      <c r="C1549" s="4">
        <v>3</v>
      </c>
      <c r="D1549">
        <v>28</v>
      </c>
      <c r="F1549">
        <v>6.2</v>
      </c>
      <c r="H1549">
        <v>-4.8</v>
      </c>
      <c r="J1549">
        <v>0.7</v>
      </c>
      <c r="L1549">
        <v>17.3</v>
      </c>
      <c r="N1549">
        <v>0</v>
      </c>
      <c r="P1549">
        <v>0</v>
      </c>
      <c r="R1549">
        <v>0</v>
      </c>
      <c r="T1549">
        <v>0</v>
      </c>
      <c r="V1549">
        <v>6</v>
      </c>
    </row>
    <row r="1550" spans="1:23" x14ac:dyDescent="0.25">
      <c r="A1550" s="11">
        <v>37709</v>
      </c>
      <c r="B1550">
        <v>2003</v>
      </c>
      <c r="C1550" s="4">
        <v>3</v>
      </c>
      <c r="D1550">
        <v>29</v>
      </c>
      <c r="F1550">
        <v>6.6</v>
      </c>
      <c r="H1550">
        <v>-4</v>
      </c>
      <c r="J1550">
        <v>1.3</v>
      </c>
      <c r="L1550">
        <v>16.7</v>
      </c>
      <c r="N1550">
        <v>0</v>
      </c>
      <c r="P1550">
        <v>0.4</v>
      </c>
      <c r="R1550">
        <v>0</v>
      </c>
      <c r="T1550">
        <v>0.4</v>
      </c>
      <c r="V1550">
        <v>5</v>
      </c>
    </row>
    <row r="1551" spans="1:23" x14ac:dyDescent="0.25">
      <c r="A1551" s="11">
        <v>37710</v>
      </c>
      <c r="B1551">
        <v>2003</v>
      </c>
      <c r="C1551" s="4">
        <v>3</v>
      </c>
      <c r="D1551">
        <v>30</v>
      </c>
      <c r="F1551">
        <v>11.4</v>
      </c>
      <c r="H1551">
        <v>2.2999999999999998</v>
      </c>
      <c r="J1551">
        <v>6.9</v>
      </c>
      <c r="L1551">
        <v>11.1</v>
      </c>
      <c r="N1551">
        <v>0</v>
      </c>
      <c r="P1551">
        <v>0.2</v>
      </c>
      <c r="R1551">
        <v>0</v>
      </c>
      <c r="T1551">
        <v>0.2</v>
      </c>
      <c r="V1551">
        <v>3</v>
      </c>
    </row>
    <row r="1552" spans="1:23" x14ac:dyDescent="0.25">
      <c r="A1552" s="11">
        <v>37711</v>
      </c>
      <c r="B1552">
        <v>2003</v>
      </c>
      <c r="C1552" s="4">
        <v>3</v>
      </c>
      <c r="D1552">
        <v>31</v>
      </c>
      <c r="F1552">
        <v>9.1999999999999993</v>
      </c>
      <c r="H1552">
        <v>0.6</v>
      </c>
      <c r="J1552">
        <v>4.9000000000000004</v>
      </c>
      <c r="L1552">
        <v>13.1</v>
      </c>
      <c r="N1552">
        <v>0</v>
      </c>
      <c r="P1552">
        <v>0</v>
      </c>
      <c r="R1552">
        <v>0</v>
      </c>
      <c r="T1552">
        <v>0</v>
      </c>
      <c r="V1552">
        <v>0</v>
      </c>
      <c r="W1552" t="s">
        <v>66</v>
      </c>
    </row>
    <row r="1553" spans="1:23" x14ac:dyDescent="0.25">
      <c r="A1553" s="11">
        <v>37712</v>
      </c>
      <c r="B1553">
        <v>2003</v>
      </c>
      <c r="C1553" s="4">
        <v>4</v>
      </c>
      <c r="D1553">
        <v>1</v>
      </c>
      <c r="F1553">
        <v>0.8</v>
      </c>
      <c r="H1553">
        <v>-3.8</v>
      </c>
      <c r="J1553">
        <v>-1.5</v>
      </c>
      <c r="L1553">
        <v>19.5</v>
      </c>
      <c r="N1553">
        <v>0</v>
      </c>
      <c r="P1553">
        <v>0</v>
      </c>
      <c r="R1553">
        <v>2.2000000000000002</v>
      </c>
      <c r="T1553">
        <v>2.2000000000000002</v>
      </c>
      <c r="V1553">
        <v>1</v>
      </c>
    </row>
    <row r="1554" spans="1:23" x14ac:dyDescent="0.25">
      <c r="A1554" s="11">
        <v>37713</v>
      </c>
      <c r="B1554">
        <v>2003</v>
      </c>
      <c r="C1554" s="4">
        <v>4</v>
      </c>
      <c r="D1554">
        <v>2</v>
      </c>
      <c r="F1554">
        <v>-3.6</v>
      </c>
      <c r="H1554">
        <v>-7</v>
      </c>
      <c r="J1554">
        <v>-5.3</v>
      </c>
      <c r="L1554">
        <v>23.3</v>
      </c>
      <c r="N1554">
        <v>0</v>
      </c>
      <c r="P1554">
        <v>0</v>
      </c>
      <c r="R1554">
        <v>1</v>
      </c>
      <c r="T1554">
        <v>0.4</v>
      </c>
      <c r="V1554">
        <v>0</v>
      </c>
      <c r="W1554" t="s">
        <v>66</v>
      </c>
    </row>
    <row r="1555" spans="1:23" x14ac:dyDescent="0.25">
      <c r="A1555" s="11">
        <v>37714</v>
      </c>
      <c r="B1555">
        <v>2003</v>
      </c>
      <c r="C1555" s="4">
        <v>4</v>
      </c>
      <c r="D1555">
        <v>3</v>
      </c>
      <c r="F1555">
        <v>-6.7</v>
      </c>
      <c r="H1555">
        <v>-10.199999999999999</v>
      </c>
      <c r="J1555">
        <v>-8.5</v>
      </c>
      <c r="L1555">
        <v>26.5</v>
      </c>
      <c r="N1555">
        <v>0</v>
      </c>
      <c r="P1555">
        <v>0</v>
      </c>
      <c r="R1555">
        <v>4.2</v>
      </c>
      <c r="T1555">
        <v>2.8</v>
      </c>
      <c r="V1555">
        <v>2</v>
      </c>
    </row>
    <row r="1556" spans="1:23" x14ac:dyDescent="0.25">
      <c r="A1556" s="11">
        <v>37715</v>
      </c>
      <c r="B1556">
        <v>2003</v>
      </c>
      <c r="C1556" s="4">
        <v>4</v>
      </c>
      <c r="D1556">
        <v>4</v>
      </c>
      <c r="F1556">
        <v>-4.3</v>
      </c>
      <c r="H1556">
        <v>-13.1</v>
      </c>
      <c r="J1556">
        <v>-8.6999999999999993</v>
      </c>
      <c r="L1556">
        <v>26.7</v>
      </c>
      <c r="N1556">
        <v>0</v>
      </c>
      <c r="P1556">
        <v>0</v>
      </c>
      <c r="R1556">
        <v>0</v>
      </c>
      <c r="S1556" t="s">
        <v>66</v>
      </c>
      <c r="T1556">
        <v>0</v>
      </c>
      <c r="U1556" t="s">
        <v>66</v>
      </c>
      <c r="V1556">
        <v>4</v>
      </c>
    </row>
    <row r="1557" spans="1:23" x14ac:dyDescent="0.25">
      <c r="A1557" s="11">
        <v>37716</v>
      </c>
      <c r="B1557">
        <v>2003</v>
      </c>
      <c r="C1557" s="4">
        <v>4</v>
      </c>
      <c r="D1557">
        <v>5</v>
      </c>
      <c r="F1557">
        <v>-3.1</v>
      </c>
      <c r="H1557">
        <v>-9.6</v>
      </c>
      <c r="J1557">
        <v>-6.4</v>
      </c>
      <c r="L1557">
        <v>24.4</v>
      </c>
      <c r="N1557">
        <v>0</v>
      </c>
      <c r="P1557">
        <v>0</v>
      </c>
      <c r="R1557">
        <v>0.4</v>
      </c>
      <c r="T1557">
        <v>0.2</v>
      </c>
      <c r="V1557">
        <v>2</v>
      </c>
    </row>
    <row r="1558" spans="1:23" x14ac:dyDescent="0.25">
      <c r="A1558" s="11">
        <v>37717</v>
      </c>
      <c r="B1558">
        <v>2003</v>
      </c>
      <c r="C1558" s="4">
        <v>4</v>
      </c>
      <c r="D1558">
        <v>6</v>
      </c>
      <c r="F1558">
        <v>2.7</v>
      </c>
      <c r="H1558">
        <v>-4.7</v>
      </c>
      <c r="J1558">
        <v>-1</v>
      </c>
      <c r="L1558">
        <v>19</v>
      </c>
      <c r="N1558">
        <v>0</v>
      </c>
      <c r="P1558">
        <v>0</v>
      </c>
      <c r="R1558">
        <v>0</v>
      </c>
      <c r="S1558" t="s">
        <v>66</v>
      </c>
      <c r="T1558">
        <v>0</v>
      </c>
      <c r="U1558" t="s">
        <v>66</v>
      </c>
      <c r="V1558">
        <v>1</v>
      </c>
    </row>
    <row r="1559" spans="1:23" x14ac:dyDescent="0.25">
      <c r="A1559" s="11">
        <v>37718</v>
      </c>
      <c r="B1559">
        <v>2003</v>
      </c>
      <c r="C1559" s="4">
        <v>4</v>
      </c>
      <c r="D1559">
        <v>7</v>
      </c>
      <c r="F1559">
        <v>9.9</v>
      </c>
      <c r="H1559">
        <v>-3</v>
      </c>
      <c r="J1559">
        <v>3.5</v>
      </c>
      <c r="L1559">
        <v>14.5</v>
      </c>
      <c r="N1559">
        <v>0</v>
      </c>
      <c r="P1559">
        <v>0</v>
      </c>
      <c r="R1559">
        <v>0</v>
      </c>
      <c r="T1559">
        <v>0</v>
      </c>
      <c r="V1559">
        <v>0</v>
      </c>
      <c r="W1559" t="s">
        <v>66</v>
      </c>
    </row>
    <row r="1560" spans="1:23" x14ac:dyDescent="0.25">
      <c r="A1560" s="11">
        <v>37719</v>
      </c>
      <c r="B1560">
        <v>2003</v>
      </c>
      <c r="C1560" s="4">
        <v>4</v>
      </c>
      <c r="D1560">
        <v>8</v>
      </c>
      <c r="F1560">
        <v>15.7</v>
      </c>
      <c r="H1560">
        <v>-0.6</v>
      </c>
      <c r="J1560">
        <v>7.6</v>
      </c>
      <c r="L1560">
        <v>10.4</v>
      </c>
      <c r="N1560">
        <v>0</v>
      </c>
      <c r="P1560">
        <v>0</v>
      </c>
      <c r="R1560">
        <v>0</v>
      </c>
      <c r="T1560">
        <v>0</v>
      </c>
      <c r="V1560">
        <v>0</v>
      </c>
    </row>
    <row r="1561" spans="1:23" x14ac:dyDescent="0.25">
      <c r="A1561" s="11">
        <v>37720</v>
      </c>
      <c r="B1561">
        <v>2003</v>
      </c>
      <c r="C1561" s="4">
        <v>4</v>
      </c>
      <c r="D1561">
        <v>9</v>
      </c>
      <c r="F1561">
        <v>10.5</v>
      </c>
      <c r="H1561">
        <v>1.1000000000000001</v>
      </c>
      <c r="J1561">
        <v>5.8</v>
      </c>
      <c r="L1561">
        <v>12.2</v>
      </c>
      <c r="N1561">
        <v>0</v>
      </c>
      <c r="P1561">
        <v>0</v>
      </c>
      <c r="R1561">
        <v>0</v>
      </c>
      <c r="T1561">
        <v>0</v>
      </c>
      <c r="V1561">
        <v>0</v>
      </c>
    </row>
    <row r="1562" spans="1:23" x14ac:dyDescent="0.25">
      <c r="A1562" s="11">
        <v>37721</v>
      </c>
      <c r="B1562">
        <v>2003</v>
      </c>
      <c r="C1562" s="4">
        <v>4</v>
      </c>
      <c r="D1562">
        <v>10</v>
      </c>
      <c r="F1562">
        <v>13.4</v>
      </c>
      <c r="H1562">
        <v>-0.9</v>
      </c>
      <c r="J1562">
        <v>6.3</v>
      </c>
      <c r="L1562">
        <v>11.7</v>
      </c>
      <c r="N1562">
        <v>0</v>
      </c>
      <c r="P1562">
        <v>0</v>
      </c>
      <c r="R1562">
        <v>0</v>
      </c>
      <c r="T1562">
        <v>0</v>
      </c>
      <c r="V1562">
        <v>0</v>
      </c>
    </row>
    <row r="1563" spans="1:23" x14ac:dyDescent="0.25">
      <c r="A1563" s="11">
        <v>37722</v>
      </c>
      <c r="B1563">
        <v>2003</v>
      </c>
      <c r="C1563" s="4">
        <v>4</v>
      </c>
      <c r="D1563">
        <v>11</v>
      </c>
      <c r="F1563">
        <v>16.2</v>
      </c>
      <c r="H1563">
        <v>2.7</v>
      </c>
      <c r="J1563">
        <v>9.5</v>
      </c>
      <c r="L1563">
        <v>8.5</v>
      </c>
      <c r="N1563">
        <v>0</v>
      </c>
      <c r="P1563">
        <v>0</v>
      </c>
      <c r="R1563">
        <v>0</v>
      </c>
      <c r="T1563">
        <v>0</v>
      </c>
      <c r="V1563">
        <v>0</v>
      </c>
    </row>
    <row r="1564" spans="1:23" x14ac:dyDescent="0.25">
      <c r="A1564" s="11">
        <v>37723</v>
      </c>
      <c r="B1564">
        <v>2003</v>
      </c>
      <c r="C1564" s="4">
        <v>4</v>
      </c>
      <c r="D1564">
        <v>12</v>
      </c>
      <c r="F1564">
        <v>11.8</v>
      </c>
      <c r="H1564">
        <v>0.8</v>
      </c>
      <c r="J1564">
        <v>6.3</v>
      </c>
      <c r="L1564">
        <v>11.7</v>
      </c>
      <c r="N1564">
        <v>0</v>
      </c>
      <c r="P1564">
        <v>0</v>
      </c>
      <c r="Q1564" t="s">
        <v>66</v>
      </c>
      <c r="R1564">
        <v>0</v>
      </c>
      <c r="T1564">
        <v>0</v>
      </c>
      <c r="U1564" t="s">
        <v>66</v>
      </c>
      <c r="V1564">
        <v>0</v>
      </c>
    </row>
    <row r="1565" spans="1:23" x14ac:dyDescent="0.25">
      <c r="A1565" s="11">
        <v>37724</v>
      </c>
      <c r="B1565">
        <v>2003</v>
      </c>
      <c r="C1565" s="4">
        <v>4</v>
      </c>
      <c r="D1565">
        <v>13</v>
      </c>
      <c r="F1565">
        <v>8.1999999999999993</v>
      </c>
      <c r="H1565">
        <v>2</v>
      </c>
      <c r="J1565">
        <v>5.0999999999999996</v>
      </c>
      <c r="L1565">
        <v>12.9</v>
      </c>
      <c r="N1565">
        <v>0</v>
      </c>
      <c r="P1565">
        <v>0</v>
      </c>
      <c r="R1565">
        <v>0</v>
      </c>
      <c r="T1565">
        <v>0</v>
      </c>
      <c r="V1565">
        <v>0</v>
      </c>
    </row>
    <row r="1566" spans="1:23" x14ac:dyDescent="0.25">
      <c r="A1566" s="11">
        <v>37725</v>
      </c>
      <c r="B1566">
        <v>2003</v>
      </c>
      <c r="C1566" s="4">
        <v>4</v>
      </c>
      <c r="D1566">
        <v>14</v>
      </c>
      <c r="F1566">
        <v>4.4000000000000004</v>
      </c>
      <c r="H1566">
        <v>0.3</v>
      </c>
      <c r="J1566">
        <v>2.4</v>
      </c>
      <c r="L1566">
        <v>15.6</v>
      </c>
      <c r="N1566">
        <v>0</v>
      </c>
      <c r="P1566">
        <v>7.8</v>
      </c>
      <c r="R1566">
        <v>1.6</v>
      </c>
      <c r="T1566">
        <v>9.4</v>
      </c>
      <c r="V1566">
        <v>0</v>
      </c>
    </row>
    <row r="1567" spans="1:23" x14ac:dyDescent="0.25">
      <c r="A1567" s="11">
        <v>37726</v>
      </c>
      <c r="B1567">
        <v>2003</v>
      </c>
      <c r="C1567" s="4">
        <v>4</v>
      </c>
      <c r="D1567">
        <v>15</v>
      </c>
      <c r="F1567">
        <v>3.7</v>
      </c>
      <c r="H1567">
        <v>0.3</v>
      </c>
      <c r="J1567">
        <v>2</v>
      </c>
      <c r="L1567">
        <v>16</v>
      </c>
      <c r="N1567">
        <v>0</v>
      </c>
      <c r="P1567">
        <v>1.8</v>
      </c>
      <c r="R1567">
        <v>6.4</v>
      </c>
      <c r="T1567">
        <v>7.8</v>
      </c>
      <c r="V1567">
        <v>2</v>
      </c>
    </row>
    <row r="1568" spans="1:23" x14ac:dyDescent="0.25">
      <c r="A1568" s="11">
        <v>37727</v>
      </c>
      <c r="B1568">
        <v>2003</v>
      </c>
      <c r="C1568" s="4">
        <v>4</v>
      </c>
      <c r="D1568">
        <v>16</v>
      </c>
      <c r="F1568">
        <v>14.8</v>
      </c>
      <c r="H1568">
        <v>-0.2</v>
      </c>
      <c r="J1568">
        <v>7.3</v>
      </c>
      <c r="L1568">
        <v>10.7</v>
      </c>
      <c r="N1568">
        <v>0</v>
      </c>
      <c r="P1568">
        <v>0</v>
      </c>
      <c r="Q1568" t="s">
        <v>66</v>
      </c>
      <c r="R1568">
        <v>0</v>
      </c>
      <c r="T1568">
        <v>0</v>
      </c>
      <c r="U1568" t="s">
        <v>66</v>
      </c>
      <c r="V1568">
        <v>0</v>
      </c>
    </row>
    <row r="1569" spans="1:22" x14ac:dyDescent="0.25">
      <c r="A1569" s="11">
        <v>37728</v>
      </c>
      <c r="B1569">
        <v>2003</v>
      </c>
      <c r="C1569" s="4">
        <v>4</v>
      </c>
      <c r="D1569">
        <v>17</v>
      </c>
      <c r="F1569">
        <v>14.2</v>
      </c>
      <c r="H1569">
        <v>-1.3</v>
      </c>
      <c r="J1569">
        <v>6.5</v>
      </c>
      <c r="L1569">
        <v>11.5</v>
      </c>
      <c r="N1569">
        <v>0</v>
      </c>
      <c r="P1569">
        <v>0</v>
      </c>
      <c r="R1569">
        <v>0</v>
      </c>
      <c r="T1569">
        <v>0</v>
      </c>
      <c r="V1569">
        <v>0</v>
      </c>
    </row>
    <row r="1570" spans="1:22" x14ac:dyDescent="0.25">
      <c r="A1570" s="11">
        <v>37729</v>
      </c>
      <c r="B1570">
        <v>2003</v>
      </c>
      <c r="C1570" s="4">
        <v>4</v>
      </c>
      <c r="D1570">
        <v>18</v>
      </c>
      <c r="F1570">
        <v>8.1</v>
      </c>
      <c r="H1570">
        <v>0.6</v>
      </c>
      <c r="J1570">
        <v>4.4000000000000004</v>
      </c>
      <c r="L1570">
        <v>13.6</v>
      </c>
      <c r="N1570">
        <v>0</v>
      </c>
      <c r="P1570">
        <v>1.8</v>
      </c>
      <c r="R1570">
        <v>4.2</v>
      </c>
      <c r="T1570">
        <v>6</v>
      </c>
      <c r="V1570">
        <v>0</v>
      </c>
    </row>
    <row r="1571" spans="1:22" x14ac:dyDescent="0.25">
      <c r="A1571" s="11">
        <v>37730</v>
      </c>
      <c r="B1571">
        <v>2003</v>
      </c>
      <c r="C1571" s="4">
        <v>4</v>
      </c>
      <c r="D1571">
        <v>19</v>
      </c>
      <c r="F1571">
        <v>15.3</v>
      </c>
      <c r="H1571">
        <v>-1.3</v>
      </c>
      <c r="J1571">
        <v>7</v>
      </c>
      <c r="L1571">
        <v>11</v>
      </c>
      <c r="N1571">
        <v>0</v>
      </c>
      <c r="P1571">
        <v>0</v>
      </c>
      <c r="R1571">
        <v>0</v>
      </c>
      <c r="T1571">
        <v>0</v>
      </c>
      <c r="V1571">
        <v>0</v>
      </c>
    </row>
    <row r="1572" spans="1:22" x14ac:dyDescent="0.25">
      <c r="A1572" s="11">
        <v>37731</v>
      </c>
      <c r="B1572">
        <v>2003</v>
      </c>
      <c r="C1572" s="4">
        <v>4</v>
      </c>
      <c r="D1572">
        <v>20</v>
      </c>
      <c r="F1572">
        <v>20</v>
      </c>
      <c r="H1572">
        <v>2.8</v>
      </c>
      <c r="J1572">
        <v>11.4</v>
      </c>
      <c r="L1572">
        <v>6.6</v>
      </c>
      <c r="N1572">
        <v>0</v>
      </c>
      <c r="P1572">
        <v>0</v>
      </c>
      <c r="R1572">
        <v>0</v>
      </c>
      <c r="T1572">
        <v>0</v>
      </c>
      <c r="V1572">
        <v>0</v>
      </c>
    </row>
    <row r="1573" spans="1:22" x14ac:dyDescent="0.25">
      <c r="A1573" s="11">
        <v>37732</v>
      </c>
      <c r="B1573">
        <v>2003</v>
      </c>
      <c r="C1573" s="4">
        <v>4</v>
      </c>
      <c r="D1573">
        <v>21</v>
      </c>
      <c r="F1573">
        <v>23.4</v>
      </c>
      <c r="H1573">
        <v>3.1</v>
      </c>
      <c r="J1573">
        <v>13.3</v>
      </c>
      <c r="L1573">
        <v>4.7</v>
      </c>
      <c r="N1573">
        <v>0</v>
      </c>
      <c r="P1573">
        <v>0</v>
      </c>
      <c r="R1573">
        <v>0</v>
      </c>
      <c r="T1573">
        <v>0</v>
      </c>
      <c r="V1573">
        <v>0</v>
      </c>
    </row>
    <row r="1574" spans="1:22" x14ac:dyDescent="0.25">
      <c r="A1574" s="11">
        <v>37733</v>
      </c>
      <c r="B1574">
        <v>2003</v>
      </c>
      <c r="C1574" s="4">
        <v>4</v>
      </c>
      <c r="D1574">
        <v>22</v>
      </c>
      <c r="F1574">
        <v>19.100000000000001</v>
      </c>
      <c r="H1574">
        <v>6.8</v>
      </c>
      <c r="J1574">
        <v>13</v>
      </c>
      <c r="L1574">
        <v>5</v>
      </c>
      <c r="N1574">
        <v>0</v>
      </c>
      <c r="P1574">
        <v>0</v>
      </c>
      <c r="R1574">
        <v>0</v>
      </c>
      <c r="T1574">
        <v>0</v>
      </c>
      <c r="V1574">
        <v>0</v>
      </c>
    </row>
    <row r="1575" spans="1:22" x14ac:dyDescent="0.25">
      <c r="A1575" s="11">
        <v>37734</v>
      </c>
      <c r="B1575">
        <v>2003</v>
      </c>
      <c r="C1575" s="4">
        <v>4</v>
      </c>
      <c r="D1575">
        <v>23</v>
      </c>
      <c r="F1575">
        <v>23.8</v>
      </c>
      <c r="H1575">
        <v>7.2</v>
      </c>
      <c r="J1575">
        <v>15.5</v>
      </c>
      <c r="L1575">
        <v>2.5</v>
      </c>
      <c r="N1575">
        <v>0</v>
      </c>
      <c r="P1575">
        <v>0</v>
      </c>
      <c r="Q1575" t="s">
        <v>66</v>
      </c>
      <c r="R1575">
        <v>0</v>
      </c>
      <c r="T1575">
        <v>0</v>
      </c>
      <c r="U1575" t="s">
        <v>66</v>
      </c>
      <c r="V1575">
        <v>0</v>
      </c>
    </row>
    <row r="1576" spans="1:22" x14ac:dyDescent="0.25">
      <c r="A1576" s="11">
        <v>37735</v>
      </c>
      <c r="B1576">
        <v>2003</v>
      </c>
      <c r="C1576" s="4">
        <v>4</v>
      </c>
      <c r="D1576">
        <v>24</v>
      </c>
      <c r="F1576">
        <v>21.9</v>
      </c>
      <c r="H1576">
        <v>8</v>
      </c>
      <c r="J1576">
        <v>15</v>
      </c>
      <c r="L1576">
        <v>3</v>
      </c>
      <c r="N1576">
        <v>0</v>
      </c>
      <c r="P1576">
        <v>2.2000000000000002</v>
      </c>
      <c r="R1576">
        <v>0</v>
      </c>
      <c r="T1576">
        <v>2.2000000000000002</v>
      </c>
      <c r="V1576">
        <v>0</v>
      </c>
    </row>
    <row r="1577" spans="1:22" x14ac:dyDescent="0.25">
      <c r="A1577" s="11">
        <v>37736</v>
      </c>
      <c r="B1577">
        <v>2003</v>
      </c>
      <c r="C1577" s="4">
        <v>4</v>
      </c>
      <c r="D1577">
        <v>25</v>
      </c>
      <c r="F1577">
        <v>12.5</v>
      </c>
      <c r="H1577">
        <v>5.4</v>
      </c>
      <c r="J1577">
        <v>9</v>
      </c>
      <c r="L1577">
        <v>9</v>
      </c>
      <c r="N1577">
        <v>0</v>
      </c>
      <c r="P1577">
        <v>3.4</v>
      </c>
      <c r="R1577">
        <v>0</v>
      </c>
      <c r="T1577">
        <v>3.4</v>
      </c>
      <c r="V1577">
        <v>0</v>
      </c>
    </row>
    <row r="1578" spans="1:22" x14ac:dyDescent="0.25">
      <c r="A1578" s="11">
        <v>37737</v>
      </c>
      <c r="B1578">
        <v>2003</v>
      </c>
      <c r="C1578" s="4">
        <v>4</v>
      </c>
      <c r="D1578">
        <v>26</v>
      </c>
      <c r="F1578">
        <v>6.7</v>
      </c>
      <c r="H1578">
        <v>0.7</v>
      </c>
      <c r="J1578">
        <v>3.7</v>
      </c>
      <c r="L1578">
        <v>14.3</v>
      </c>
      <c r="N1578">
        <v>0</v>
      </c>
      <c r="P1578">
        <v>0.6</v>
      </c>
      <c r="R1578">
        <v>0</v>
      </c>
      <c r="S1578" t="s">
        <v>66</v>
      </c>
      <c r="T1578">
        <v>0.6</v>
      </c>
      <c r="V1578">
        <v>0</v>
      </c>
    </row>
    <row r="1579" spans="1:22" x14ac:dyDescent="0.25">
      <c r="A1579" s="11">
        <v>37738</v>
      </c>
      <c r="B1579">
        <v>2003</v>
      </c>
      <c r="C1579" s="4">
        <v>4</v>
      </c>
      <c r="D1579">
        <v>27</v>
      </c>
      <c r="F1579">
        <v>0.9</v>
      </c>
      <c r="H1579">
        <v>-0.2</v>
      </c>
      <c r="J1579">
        <v>0.4</v>
      </c>
      <c r="L1579">
        <v>17.600000000000001</v>
      </c>
      <c r="N1579">
        <v>0</v>
      </c>
      <c r="P1579">
        <v>2.6</v>
      </c>
      <c r="R1579">
        <v>17.399999999999999</v>
      </c>
      <c r="T1579">
        <v>18.600000000000001</v>
      </c>
      <c r="V1579">
        <v>2</v>
      </c>
    </row>
    <row r="1580" spans="1:22" x14ac:dyDescent="0.25">
      <c r="A1580" s="11">
        <v>37739</v>
      </c>
      <c r="B1580">
        <v>2003</v>
      </c>
      <c r="C1580" s="4">
        <v>4</v>
      </c>
      <c r="D1580">
        <v>28</v>
      </c>
      <c r="F1580">
        <v>7.1</v>
      </c>
      <c r="H1580">
        <v>-2.2000000000000002</v>
      </c>
      <c r="J1580">
        <v>2.5</v>
      </c>
      <c r="L1580">
        <v>15.5</v>
      </c>
      <c r="N1580">
        <v>0</v>
      </c>
      <c r="P1580">
        <v>0</v>
      </c>
      <c r="R1580">
        <v>0</v>
      </c>
      <c r="T1580">
        <v>0</v>
      </c>
      <c r="V1580">
        <v>6</v>
      </c>
    </row>
    <row r="1581" spans="1:22" x14ac:dyDescent="0.25">
      <c r="A1581" s="11">
        <v>37740</v>
      </c>
      <c r="B1581">
        <v>2003</v>
      </c>
      <c r="C1581" s="4">
        <v>4</v>
      </c>
      <c r="D1581">
        <v>29</v>
      </c>
      <c r="F1581">
        <v>11.7</v>
      </c>
      <c r="H1581">
        <v>-2</v>
      </c>
      <c r="J1581">
        <v>4.9000000000000004</v>
      </c>
      <c r="L1581">
        <v>13.1</v>
      </c>
      <c r="N1581">
        <v>0</v>
      </c>
      <c r="P1581">
        <v>0</v>
      </c>
      <c r="R1581">
        <v>0</v>
      </c>
      <c r="T1581">
        <v>0</v>
      </c>
      <c r="V1581">
        <v>0</v>
      </c>
    </row>
    <row r="1582" spans="1:22" x14ac:dyDescent="0.25">
      <c r="A1582" s="11">
        <v>37741</v>
      </c>
      <c r="B1582">
        <v>2003</v>
      </c>
      <c r="C1582" s="4">
        <v>4</v>
      </c>
      <c r="D1582">
        <v>30</v>
      </c>
      <c r="F1582">
        <v>16.7</v>
      </c>
      <c r="H1582">
        <v>0.4</v>
      </c>
      <c r="J1582">
        <v>8.6</v>
      </c>
      <c r="L1582">
        <v>9.4</v>
      </c>
      <c r="N1582">
        <v>0</v>
      </c>
      <c r="P1582">
        <v>0</v>
      </c>
      <c r="R1582">
        <v>0</v>
      </c>
      <c r="T1582">
        <v>0</v>
      </c>
      <c r="V1582">
        <v>0</v>
      </c>
    </row>
    <row r="1583" spans="1:22" x14ac:dyDescent="0.25">
      <c r="A1583" s="11">
        <v>37742</v>
      </c>
      <c r="B1583">
        <v>2003</v>
      </c>
      <c r="C1583" s="4">
        <v>5</v>
      </c>
      <c r="D1583">
        <v>1</v>
      </c>
      <c r="F1583">
        <v>20</v>
      </c>
      <c r="H1583">
        <v>2.5</v>
      </c>
      <c r="J1583">
        <v>11.3</v>
      </c>
      <c r="L1583">
        <v>6.7</v>
      </c>
      <c r="N1583">
        <v>0</v>
      </c>
      <c r="P1583">
        <v>0</v>
      </c>
      <c r="R1583">
        <v>0</v>
      </c>
      <c r="T1583">
        <v>0</v>
      </c>
      <c r="V1583">
        <v>0</v>
      </c>
    </row>
    <row r="1584" spans="1:22" x14ac:dyDescent="0.25">
      <c r="A1584" s="11">
        <v>37743</v>
      </c>
      <c r="B1584">
        <v>2003</v>
      </c>
      <c r="C1584" s="4">
        <v>5</v>
      </c>
      <c r="D1584">
        <v>2</v>
      </c>
      <c r="F1584">
        <v>12</v>
      </c>
      <c r="H1584">
        <v>-0.9</v>
      </c>
      <c r="J1584">
        <v>5.6</v>
      </c>
      <c r="L1584">
        <v>12.4</v>
      </c>
      <c r="N1584">
        <v>0</v>
      </c>
      <c r="P1584">
        <v>0</v>
      </c>
      <c r="R1584">
        <v>0</v>
      </c>
      <c r="S1584" t="s">
        <v>66</v>
      </c>
      <c r="T1584">
        <v>0</v>
      </c>
      <c r="U1584" t="s">
        <v>66</v>
      </c>
      <c r="V1584">
        <v>0</v>
      </c>
    </row>
    <row r="1585" spans="1:22" x14ac:dyDescent="0.25">
      <c r="A1585" s="11">
        <v>37744</v>
      </c>
      <c r="B1585">
        <v>2003</v>
      </c>
      <c r="C1585" s="4">
        <v>5</v>
      </c>
      <c r="D1585">
        <v>3</v>
      </c>
      <c r="F1585">
        <v>4</v>
      </c>
      <c r="H1585">
        <v>-3</v>
      </c>
      <c r="J1585">
        <v>0.5</v>
      </c>
      <c r="L1585">
        <v>17.5</v>
      </c>
      <c r="N1585">
        <v>0</v>
      </c>
      <c r="P1585">
        <v>0</v>
      </c>
      <c r="R1585">
        <v>3</v>
      </c>
      <c r="T1585">
        <v>3</v>
      </c>
      <c r="V1585">
        <v>3</v>
      </c>
    </row>
    <row r="1586" spans="1:22" x14ac:dyDescent="0.25">
      <c r="A1586" s="11">
        <v>37745</v>
      </c>
      <c r="B1586">
        <v>2003</v>
      </c>
      <c r="C1586" s="4">
        <v>5</v>
      </c>
      <c r="D1586">
        <v>4</v>
      </c>
      <c r="F1586">
        <v>2</v>
      </c>
      <c r="H1586">
        <v>-2.4</v>
      </c>
      <c r="J1586">
        <v>-0.2</v>
      </c>
      <c r="L1586">
        <v>18.2</v>
      </c>
      <c r="N1586">
        <v>0</v>
      </c>
      <c r="P1586">
        <v>0</v>
      </c>
      <c r="R1586">
        <v>0.2</v>
      </c>
      <c r="T1586">
        <v>0.2</v>
      </c>
      <c r="V1586">
        <v>0</v>
      </c>
    </row>
    <row r="1587" spans="1:22" x14ac:dyDescent="0.25">
      <c r="A1587" s="11">
        <v>37746</v>
      </c>
      <c r="B1587">
        <v>2003</v>
      </c>
      <c r="C1587" s="4">
        <v>5</v>
      </c>
      <c r="D1587">
        <v>5</v>
      </c>
      <c r="F1587">
        <v>0.4</v>
      </c>
      <c r="H1587">
        <v>-1.1000000000000001</v>
      </c>
      <c r="J1587">
        <v>-0.4</v>
      </c>
      <c r="L1587">
        <v>18.399999999999999</v>
      </c>
      <c r="N1587">
        <v>0</v>
      </c>
      <c r="P1587">
        <v>0</v>
      </c>
      <c r="R1587">
        <v>13.2</v>
      </c>
      <c r="T1587">
        <v>13.2</v>
      </c>
      <c r="V1587">
        <v>2</v>
      </c>
    </row>
    <row r="1588" spans="1:22" x14ac:dyDescent="0.25">
      <c r="A1588" s="11">
        <v>37747</v>
      </c>
      <c r="B1588">
        <v>2003</v>
      </c>
      <c r="C1588" s="4">
        <v>5</v>
      </c>
      <c r="D1588">
        <v>6</v>
      </c>
      <c r="F1588">
        <v>1.2</v>
      </c>
      <c r="H1588">
        <v>-0.7</v>
      </c>
      <c r="J1588">
        <v>0.3</v>
      </c>
      <c r="L1588">
        <v>17.7</v>
      </c>
      <c r="N1588">
        <v>0</v>
      </c>
      <c r="P1588">
        <v>0.8</v>
      </c>
      <c r="R1588">
        <v>16</v>
      </c>
      <c r="T1588">
        <v>17.8</v>
      </c>
      <c r="V1588">
        <v>14</v>
      </c>
    </row>
    <row r="1589" spans="1:22" x14ac:dyDescent="0.25">
      <c r="A1589" s="11">
        <v>37748</v>
      </c>
      <c r="B1589">
        <v>2003</v>
      </c>
      <c r="C1589" s="4">
        <v>5</v>
      </c>
      <c r="D1589">
        <v>7</v>
      </c>
      <c r="F1589">
        <v>2.9</v>
      </c>
      <c r="H1589">
        <v>0.6</v>
      </c>
      <c r="J1589">
        <v>1.8</v>
      </c>
      <c r="L1589">
        <v>16.2</v>
      </c>
      <c r="N1589">
        <v>0</v>
      </c>
      <c r="P1589">
        <v>2.8</v>
      </c>
      <c r="R1589">
        <v>0</v>
      </c>
      <c r="T1589">
        <v>2.8</v>
      </c>
      <c r="V1589">
        <v>11</v>
      </c>
    </row>
    <row r="1590" spans="1:22" x14ac:dyDescent="0.25">
      <c r="A1590" s="11">
        <v>37749</v>
      </c>
      <c r="B1590">
        <v>2003</v>
      </c>
      <c r="C1590" s="4">
        <v>5</v>
      </c>
      <c r="D1590">
        <v>8</v>
      </c>
      <c r="F1590">
        <v>3.9</v>
      </c>
      <c r="H1590">
        <v>1.7</v>
      </c>
      <c r="J1590">
        <v>2.8</v>
      </c>
      <c r="L1590">
        <v>15.2</v>
      </c>
      <c r="N1590">
        <v>0</v>
      </c>
      <c r="P1590">
        <v>2.4</v>
      </c>
      <c r="R1590">
        <v>0</v>
      </c>
      <c r="T1590">
        <v>2.4</v>
      </c>
      <c r="V1590">
        <v>2</v>
      </c>
    </row>
    <row r="1591" spans="1:22" x14ac:dyDescent="0.25">
      <c r="A1591" s="11">
        <v>37750</v>
      </c>
      <c r="B1591">
        <v>2003</v>
      </c>
      <c r="C1591" s="4">
        <v>5</v>
      </c>
      <c r="D1591">
        <v>9</v>
      </c>
      <c r="F1591">
        <v>11.4</v>
      </c>
      <c r="H1591">
        <v>2.6</v>
      </c>
      <c r="J1591">
        <v>7</v>
      </c>
      <c r="L1591">
        <v>11</v>
      </c>
      <c r="N1591">
        <v>0</v>
      </c>
      <c r="P1591">
        <v>0</v>
      </c>
      <c r="R1591">
        <v>0</v>
      </c>
      <c r="T1591">
        <v>0</v>
      </c>
      <c r="V1591">
        <v>0</v>
      </c>
    </row>
    <row r="1592" spans="1:22" x14ac:dyDescent="0.25">
      <c r="A1592" s="11">
        <v>37751</v>
      </c>
      <c r="B1592">
        <v>2003</v>
      </c>
      <c r="C1592" s="4">
        <v>5</v>
      </c>
      <c r="D1592">
        <v>10</v>
      </c>
      <c r="F1592">
        <v>15</v>
      </c>
      <c r="H1592">
        <v>-0.6</v>
      </c>
      <c r="J1592">
        <v>7.2</v>
      </c>
      <c r="L1592">
        <v>10.8</v>
      </c>
      <c r="N1592">
        <v>0</v>
      </c>
      <c r="P1592">
        <v>0</v>
      </c>
      <c r="R1592">
        <v>0</v>
      </c>
      <c r="T1592">
        <v>0</v>
      </c>
      <c r="V1592">
        <v>0</v>
      </c>
    </row>
    <row r="1593" spans="1:22" x14ac:dyDescent="0.25">
      <c r="A1593" s="11">
        <v>37752</v>
      </c>
      <c r="B1593">
        <v>2003</v>
      </c>
      <c r="C1593" s="4">
        <v>5</v>
      </c>
      <c r="D1593">
        <v>11</v>
      </c>
      <c r="F1593">
        <v>19.399999999999999</v>
      </c>
      <c r="H1593">
        <v>4.4000000000000004</v>
      </c>
      <c r="J1593">
        <v>11.9</v>
      </c>
      <c r="L1593">
        <v>6.1</v>
      </c>
      <c r="N1593">
        <v>0</v>
      </c>
      <c r="P1593">
        <v>0</v>
      </c>
      <c r="R1593">
        <v>0</v>
      </c>
      <c r="T1593">
        <v>0</v>
      </c>
      <c r="V1593">
        <v>0</v>
      </c>
    </row>
    <row r="1594" spans="1:22" x14ac:dyDescent="0.25">
      <c r="A1594" s="11">
        <v>37753</v>
      </c>
      <c r="B1594">
        <v>2003</v>
      </c>
      <c r="C1594" s="4">
        <v>5</v>
      </c>
      <c r="D1594">
        <v>12</v>
      </c>
      <c r="F1594">
        <v>21.6</v>
      </c>
      <c r="H1594">
        <v>5.7</v>
      </c>
      <c r="J1594">
        <v>13.7</v>
      </c>
      <c r="L1594">
        <v>4.3</v>
      </c>
      <c r="N1594">
        <v>0</v>
      </c>
      <c r="P1594">
        <v>0</v>
      </c>
      <c r="R1594">
        <v>0</v>
      </c>
      <c r="T1594">
        <v>0</v>
      </c>
      <c r="V1594">
        <v>0</v>
      </c>
    </row>
    <row r="1595" spans="1:22" x14ac:dyDescent="0.25">
      <c r="A1595" s="11">
        <v>37754</v>
      </c>
      <c r="B1595">
        <v>2003</v>
      </c>
      <c r="C1595" s="4">
        <v>5</v>
      </c>
      <c r="D1595">
        <v>13</v>
      </c>
      <c r="F1595">
        <v>21.2</v>
      </c>
      <c r="H1595">
        <v>7.3</v>
      </c>
      <c r="J1595">
        <v>14.3</v>
      </c>
      <c r="L1595">
        <v>3.7</v>
      </c>
      <c r="N1595">
        <v>0</v>
      </c>
      <c r="P1595">
        <v>0</v>
      </c>
      <c r="R1595">
        <v>0</v>
      </c>
      <c r="T1595">
        <v>0</v>
      </c>
      <c r="V1595">
        <v>0</v>
      </c>
    </row>
    <row r="1596" spans="1:22" x14ac:dyDescent="0.25">
      <c r="A1596" s="11">
        <v>37755</v>
      </c>
      <c r="B1596">
        <v>2003</v>
      </c>
      <c r="C1596" s="4">
        <v>5</v>
      </c>
      <c r="D1596">
        <v>14</v>
      </c>
      <c r="F1596">
        <v>23.9</v>
      </c>
      <c r="H1596">
        <v>7.2</v>
      </c>
      <c r="J1596">
        <v>15.6</v>
      </c>
      <c r="L1596">
        <v>2.4</v>
      </c>
      <c r="N1596">
        <v>0</v>
      </c>
      <c r="P1596">
        <v>0</v>
      </c>
      <c r="R1596">
        <v>0</v>
      </c>
      <c r="T1596">
        <v>0</v>
      </c>
      <c r="V1596">
        <v>0</v>
      </c>
    </row>
    <row r="1597" spans="1:22" x14ac:dyDescent="0.25">
      <c r="A1597" s="11">
        <v>37756</v>
      </c>
      <c r="B1597">
        <v>2003</v>
      </c>
      <c r="C1597" s="4">
        <v>5</v>
      </c>
      <c r="D1597">
        <v>15</v>
      </c>
      <c r="F1597">
        <v>14.3</v>
      </c>
      <c r="H1597">
        <v>5.2</v>
      </c>
      <c r="J1597">
        <v>9.8000000000000007</v>
      </c>
      <c r="L1597">
        <v>8.1999999999999993</v>
      </c>
      <c r="N1597">
        <v>0</v>
      </c>
      <c r="P1597">
        <v>2</v>
      </c>
      <c r="R1597">
        <v>0</v>
      </c>
      <c r="T1597">
        <v>2</v>
      </c>
      <c r="V1597">
        <v>0</v>
      </c>
    </row>
    <row r="1598" spans="1:22" x14ac:dyDescent="0.25">
      <c r="A1598" s="11">
        <v>37757</v>
      </c>
      <c r="B1598">
        <v>2003</v>
      </c>
      <c r="C1598" s="4">
        <v>5</v>
      </c>
      <c r="D1598">
        <v>16</v>
      </c>
      <c r="F1598">
        <v>14</v>
      </c>
      <c r="H1598">
        <v>3.9</v>
      </c>
      <c r="J1598">
        <v>9</v>
      </c>
      <c r="L1598">
        <v>9</v>
      </c>
      <c r="N1598">
        <v>0</v>
      </c>
      <c r="P1598">
        <v>0.4</v>
      </c>
      <c r="R1598">
        <v>0</v>
      </c>
      <c r="T1598">
        <v>0.4</v>
      </c>
      <c r="V1598">
        <v>0</v>
      </c>
    </row>
    <row r="1599" spans="1:22" x14ac:dyDescent="0.25">
      <c r="A1599" s="11">
        <v>37758</v>
      </c>
      <c r="B1599">
        <v>2003</v>
      </c>
      <c r="C1599" s="4">
        <v>5</v>
      </c>
      <c r="D1599">
        <v>17</v>
      </c>
      <c r="F1599">
        <v>7.5</v>
      </c>
      <c r="H1599">
        <v>1.8</v>
      </c>
      <c r="J1599">
        <v>4.7</v>
      </c>
      <c r="L1599">
        <v>13.3</v>
      </c>
      <c r="N1599">
        <v>0</v>
      </c>
      <c r="P1599">
        <v>0</v>
      </c>
      <c r="Q1599" t="s">
        <v>66</v>
      </c>
      <c r="R1599">
        <v>0</v>
      </c>
      <c r="S1599" t="s">
        <v>66</v>
      </c>
      <c r="T1599">
        <v>0</v>
      </c>
      <c r="U1599" t="s">
        <v>66</v>
      </c>
      <c r="V1599">
        <v>0</v>
      </c>
    </row>
    <row r="1600" spans="1:22" x14ac:dyDescent="0.25">
      <c r="A1600" s="11">
        <v>37759</v>
      </c>
      <c r="B1600">
        <v>2003</v>
      </c>
      <c r="C1600" s="4">
        <v>5</v>
      </c>
      <c r="D1600">
        <v>18</v>
      </c>
      <c r="F1600">
        <v>12.5</v>
      </c>
      <c r="H1600">
        <v>1.2</v>
      </c>
      <c r="J1600">
        <v>6.9</v>
      </c>
      <c r="L1600">
        <v>11.1</v>
      </c>
      <c r="N1600">
        <v>0</v>
      </c>
      <c r="P1600">
        <v>0</v>
      </c>
      <c r="R1600">
        <v>0</v>
      </c>
      <c r="T1600">
        <v>0</v>
      </c>
      <c r="V1600">
        <v>0</v>
      </c>
    </row>
    <row r="1601" spans="1:22" x14ac:dyDescent="0.25">
      <c r="A1601" s="11">
        <v>37760</v>
      </c>
      <c r="B1601">
        <v>2003</v>
      </c>
      <c r="C1601" s="4">
        <v>5</v>
      </c>
      <c r="D1601">
        <v>19</v>
      </c>
      <c r="F1601">
        <v>17.600000000000001</v>
      </c>
      <c r="H1601">
        <v>0.1</v>
      </c>
      <c r="J1601">
        <v>8.9</v>
      </c>
      <c r="L1601">
        <v>9.1</v>
      </c>
      <c r="N1601">
        <v>0</v>
      </c>
      <c r="P1601">
        <v>0</v>
      </c>
      <c r="R1601">
        <v>0</v>
      </c>
      <c r="T1601">
        <v>0</v>
      </c>
      <c r="V1601">
        <v>0</v>
      </c>
    </row>
    <row r="1602" spans="1:22" x14ac:dyDescent="0.25">
      <c r="A1602" s="11">
        <v>37761</v>
      </c>
      <c r="B1602">
        <v>2003</v>
      </c>
      <c r="C1602" s="4">
        <v>5</v>
      </c>
      <c r="D1602">
        <v>20</v>
      </c>
      <c r="F1602">
        <v>18.5</v>
      </c>
      <c r="H1602">
        <v>0.9</v>
      </c>
      <c r="J1602">
        <v>9.6999999999999993</v>
      </c>
      <c r="L1602">
        <v>8.3000000000000007</v>
      </c>
      <c r="N1602">
        <v>0</v>
      </c>
      <c r="P1602">
        <v>0</v>
      </c>
      <c r="R1602">
        <v>0</v>
      </c>
      <c r="T1602">
        <v>0</v>
      </c>
      <c r="V1602">
        <v>0</v>
      </c>
    </row>
    <row r="1603" spans="1:22" x14ac:dyDescent="0.25">
      <c r="A1603" s="11">
        <v>37762</v>
      </c>
      <c r="B1603">
        <v>2003</v>
      </c>
      <c r="C1603" s="4">
        <v>5</v>
      </c>
      <c r="D1603">
        <v>21</v>
      </c>
      <c r="F1603">
        <v>17.600000000000001</v>
      </c>
      <c r="H1603">
        <v>7.2</v>
      </c>
      <c r="J1603">
        <v>12.4</v>
      </c>
      <c r="L1603">
        <v>5.6</v>
      </c>
      <c r="N1603">
        <v>0</v>
      </c>
      <c r="P1603">
        <v>0</v>
      </c>
      <c r="Q1603" t="s">
        <v>66</v>
      </c>
      <c r="R1603">
        <v>0</v>
      </c>
      <c r="T1603">
        <v>0</v>
      </c>
      <c r="U1603" t="s">
        <v>66</v>
      </c>
      <c r="V1603">
        <v>0</v>
      </c>
    </row>
    <row r="1604" spans="1:22" x14ac:dyDescent="0.25">
      <c r="A1604" s="11">
        <v>37763</v>
      </c>
      <c r="B1604">
        <v>2003</v>
      </c>
      <c r="C1604" s="4">
        <v>5</v>
      </c>
      <c r="D1604">
        <v>22</v>
      </c>
      <c r="F1604">
        <v>21.8</v>
      </c>
      <c r="H1604">
        <v>11.4</v>
      </c>
      <c r="J1604">
        <v>16.600000000000001</v>
      </c>
      <c r="L1604">
        <v>1.4</v>
      </c>
      <c r="N1604">
        <v>0</v>
      </c>
      <c r="P1604">
        <v>0</v>
      </c>
      <c r="R1604">
        <v>0</v>
      </c>
      <c r="T1604">
        <v>0</v>
      </c>
      <c r="V1604">
        <v>0</v>
      </c>
    </row>
    <row r="1605" spans="1:22" x14ac:dyDescent="0.25">
      <c r="A1605" s="11">
        <v>37764</v>
      </c>
      <c r="B1605">
        <v>2003</v>
      </c>
      <c r="C1605" s="4">
        <v>5</v>
      </c>
      <c r="D1605">
        <v>23</v>
      </c>
      <c r="F1605">
        <v>23.6</v>
      </c>
      <c r="H1605">
        <v>11.1</v>
      </c>
      <c r="J1605">
        <v>17.399999999999999</v>
      </c>
      <c r="L1605">
        <v>0.6</v>
      </c>
      <c r="N1605">
        <v>0</v>
      </c>
      <c r="P1605">
        <v>0</v>
      </c>
      <c r="Q1605" t="s">
        <v>66</v>
      </c>
      <c r="R1605">
        <v>0</v>
      </c>
      <c r="T1605">
        <v>0</v>
      </c>
      <c r="U1605" t="s">
        <v>66</v>
      </c>
      <c r="V1605">
        <v>0</v>
      </c>
    </row>
    <row r="1606" spans="1:22" x14ac:dyDescent="0.25">
      <c r="A1606" s="11">
        <v>37765</v>
      </c>
      <c r="B1606">
        <v>2003</v>
      </c>
      <c r="C1606" s="4">
        <v>5</v>
      </c>
      <c r="D1606">
        <v>24</v>
      </c>
      <c r="F1606">
        <v>28.9</v>
      </c>
      <c r="H1606">
        <v>12.6</v>
      </c>
      <c r="J1606">
        <v>20.8</v>
      </c>
      <c r="L1606">
        <v>0</v>
      </c>
      <c r="N1606">
        <v>2.8</v>
      </c>
      <c r="P1606">
        <v>0</v>
      </c>
      <c r="R1606">
        <v>0</v>
      </c>
      <c r="T1606">
        <v>0</v>
      </c>
      <c r="V1606">
        <v>0</v>
      </c>
    </row>
    <row r="1607" spans="1:22" x14ac:dyDescent="0.25">
      <c r="A1607" s="11">
        <v>37766</v>
      </c>
      <c r="B1607">
        <v>2003</v>
      </c>
      <c r="C1607" s="4">
        <v>5</v>
      </c>
      <c r="D1607">
        <v>25</v>
      </c>
      <c r="F1607">
        <v>26.5</v>
      </c>
      <c r="H1607">
        <v>15.3</v>
      </c>
      <c r="J1607">
        <v>20.9</v>
      </c>
      <c r="L1607">
        <v>0</v>
      </c>
      <c r="N1607">
        <v>2.9</v>
      </c>
      <c r="P1607">
        <v>0</v>
      </c>
      <c r="Q1607" t="s">
        <v>66</v>
      </c>
      <c r="R1607">
        <v>0</v>
      </c>
      <c r="T1607">
        <v>0</v>
      </c>
      <c r="U1607" t="s">
        <v>66</v>
      </c>
      <c r="V1607">
        <v>0</v>
      </c>
    </row>
    <row r="1608" spans="1:22" x14ac:dyDescent="0.25">
      <c r="A1608" s="11">
        <v>37767</v>
      </c>
      <c r="B1608">
        <v>2003</v>
      </c>
      <c r="C1608" s="4">
        <v>5</v>
      </c>
      <c r="D1608">
        <v>26</v>
      </c>
      <c r="F1608">
        <v>20.2</v>
      </c>
      <c r="H1608">
        <v>11.8</v>
      </c>
      <c r="J1608">
        <v>16</v>
      </c>
      <c r="L1608">
        <v>2</v>
      </c>
      <c r="N1608">
        <v>0</v>
      </c>
      <c r="P1608">
        <v>5</v>
      </c>
      <c r="R1608">
        <v>0</v>
      </c>
      <c r="T1608">
        <v>5</v>
      </c>
      <c r="V1608">
        <v>0</v>
      </c>
    </row>
    <row r="1609" spans="1:22" x14ac:dyDescent="0.25">
      <c r="A1609" s="11">
        <v>37768</v>
      </c>
      <c r="B1609">
        <v>2003</v>
      </c>
      <c r="C1609" s="4">
        <v>5</v>
      </c>
      <c r="D1609">
        <v>27</v>
      </c>
      <c r="F1609">
        <v>22.5</v>
      </c>
      <c r="H1609">
        <v>9.9</v>
      </c>
      <c r="J1609">
        <v>16.2</v>
      </c>
      <c r="L1609">
        <v>1.8</v>
      </c>
      <c r="N1609">
        <v>0</v>
      </c>
      <c r="P1609">
        <v>0</v>
      </c>
      <c r="Q1609" t="s">
        <v>66</v>
      </c>
      <c r="R1609">
        <v>0</v>
      </c>
      <c r="T1609">
        <v>0</v>
      </c>
      <c r="U1609" t="s">
        <v>66</v>
      </c>
      <c r="V1609">
        <v>0</v>
      </c>
    </row>
    <row r="1610" spans="1:22" x14ac:dyDescent="0.25">
      <c r="A1610" s="11">
        <v>37769</v>
      </c>
      <c r="B1610">
        <v>2003</v>
      </c>
      <c r="C1610" s="4">
        <v>5</v>
      </c>
      <c r="D1610">
        <v>28</v>
      </c>
      <c r="F1610">
        <v>26.1</v>
      </c>
      <c r="H1610">
        <v>8.8000000000000007</v>
      </c>
      <c r="J1610">
        <v>17.5</v>
      </c>
      <c r="L1610">
        <v>0.5</v>
      </c>
      <c r="N1610">
        <v>0</v>
      </c>
      <c r="P1610">
        <v>0</v>
      </c>
      <c r="Q1610" t="s">
        <v>66</v>
      </c>
      <c r="R1610">
        <v>0</v>
      </c>
      <c r="T1610">
        <v>0</v>
      </c>
      <c r="U1610" t="s">
        <v>66</v>
      </c>
      <c r="V1610">
        <v>0</v>
      </c>
    </row>
    <row r="1611" spans="1:22" x14ac:dyDescent="0.25">
      <c r="A1611" s="11">
        <v>37770</v>
      </c>
      <c r="B1611">
        <v>2003</v>
      </c>
      <c r="C1611" s="4">
        <v>5</v>
      </c>
      <c r="D1611">
        <v>29</v>
      </c>
      <c r="F1611">
        <v>20.9</v>
      </c>
      <c r="H1611">
        <v>11.1</v>
      </c>
      <c r="J1611">
        <v>16</v>
      </c>
      <c r="L1611">
        <v>2</v>
      </c>
      <c r="N1611">
        <v>0</v>
      </c>
      <c r="P1611">
        <v>0</v>
      </c>
      <c r="Q1611" t="s">
        <v>66</v>
      </c>
      <c r="R1611">
        <v>0</v>
      </c>
      <c r="T1611">
        <v>0</v>
      </c>
      <c r="U1611" t="s">
        <v>66</v>
      </c>
      <c r="V1611">
        <v>0</v>
      </c>
    </row>
    <row r="1612" spans="1:22" x14ac:dyDescent="0.25">
      <c r="A1612" s="11">
        <v>37771</v>
      </c>
      <c r="B1612">
        <v>2003</v>
      </c>
      <c r="C1612" s="4">
        <v>5</v>
      </c>
      <c r="D1612">
        <v>30</v>
      </c>
      <c r="F1612">
        <v>23.9</v>
      </c>
      <c r="H1612">
        <v>6.8</v>
      </c>
      <c r="J1612">
        <v>15.4</v>
      </c>
      <c r="L1612">
        <v>2.6</v>
      </c>
      <c r="N1612">
        <v>0</v>
      </c>
      <c r="P1612">
        <v>0</v>
      </c>
      <c r="R1612">
        <v>0</v>
      </c>
      <c r="T1612">
        <v>0</v>
      </c>
      <c r="V1612">
        <v>0</v>
      </c>
    </row>
    <row r="1613" spans="1:22" x14ac:dyDescent="0.25">
      <c r="A1613" s="11">
        <v>37772</v>
      </c>
      <c r="B1613">
        <v>2003</v>
      </c>
      <c r="C1613" s="4">
        <v>5</v>
      </c>
      <c r="D1613">
        <v>31</v>
      </c>
      <c r="F1613">
        <v>24.2</v>
      </c>
      <c r="H1613">
        <v>13.7</v>
      </c>
      <c r="J1613">
        <v>19</v>
      </c>
      <c r="L1613">
        <v>0</v>
      </c>
      <c r="N1613">
        <v>1</v>
      </c>
      <c r="P1613">
        <v>0</v>
      </c>
      <c r="R1613">
        <v>0</v>
      </c>
      <c r="T1613">
        <v>0</v>
      </c>
      <c r="V1613">
        <v>0</v>
      </c>
    </row>
    <row r="1614" spans="1:22" x14ac:dyDescent="0.25">
      <c r="A1614" s="11">
        <v>37773</v>
      </c>
      <c r="B1614">
        <v>2003</v>
      </c>
      <c r="C1614" s="4">
        <v>6</v>
      </c>
      <c r="D1614">
        <v>1</v>
      </c>
      <c r="F1614">
        <v>19.100000000000001</v>
      </c>
      <c r="H1614">
        <v>13.1</v>
      </c>
      <c r="J1614">
        <v>16.100000000000001</v>
      </c>
      <c r="L1614">
        <v>1.9</v>
      </c>
      <c r="N1614">
        <v>0</v>
      </c>
      <c r="P1614">
        <v>0.4</v>
      </c>
      <c r="R1614">
        <v>0</v>
      </c>
      <c r="T1614">
        <v>0.4</v>
      </c>
      <c r="V1614">
        <v>0</v>
      </c>
    </row>
    <row r="1615" spans="1:22" x14ac:dyDescent="0.25">
      <c r="A1615" s="11">
        <v>37774</v>
      </c>
      <c r="B1615">
        <v>2003</v>
      </c>
      <c r="C1615" s="4">
        <v>6</v>
      </c>
      <c r="D1615">
        <v>2</v>
      </c>
      <c r="F1615">
        <v>15</v>
      </c>
      <c r="H1615">
        <v>7.7</v>
      </c>
      <c r="J1615">
        <v>11.4</v>
      </c>
      <c r="L1615">
        <v>6.6</v>
      </c>
      <c r="N1615">
        <v>0</v>
      </c>
      <c r="P1615">
        <v>0.4</v>
      </c>
      <c r="R1615">
        <v>0</v>
      </c>
      <c r="T1615">
        <v>0.4</v>
      </c>
      <c r="V1615">
        <v>0</v>
      </c>
    </row>
    <row r="1616" spans="1:22" x14ac:dyDescent="0.25">
      <c r="A1616" s="11">
        <v>37775</v>
      </c>
      <c r="B1616">
        <v>2003</v>
      </c>
      <c r="C1616" s="4">
        <v>6</v>
      </c>
      <c r="D1616">
        <v>3</v>
      </c>
      <c r="F1616">
        <v>13.9</v>
      </c>
      <c r="H1616">
        <v>6.7</v>
      </c>
      <c r="J1616">
        <v>10.3</v>
      </c>
      <c r="L1616">
        <v>7.7</v>
      </c>
      <c r="N1616">
        <v>0</v>
      </c>
      <c r="P1616">
        <v>23.4</v>
      </c>
      <c r="R1616">
        <v>0</v>
      </c>
      <c r="T1616">
        <v>23.4</v>
      </c>
      <c r="V1616">
        <v>0</v>
      </c>
    </row>
    <row r="1617" spans="1:22" x14ac:dyDescent="0.25">
      <c r="A1617" s="11">
        <v>37776</v>
      </c>
      <c r="B1617">
        <v>2003</v>
      </c>
      <c r="C1617" s="4">
        <v>6</v>
      </c>
      <c r="D1617">
        <v>4</v>
      </c>
      <c r="F1617">
        <v>21.4</v>
      </c>
      <c r="H1617">
        <v>9.9</v>
      </c>
      <c r="J1617">
        <v>15.7</v>
      </c>
      <c r="L1617">
        <v>2.2999999999999998</v>
      </c>
      <c r="N1617">
        <v>0</v>
      </c>
      <c r="P1617">
        <v>0</v>
      </c>
      <c r="R1617">
        <v>0</v>
      </c>
      <c r="T1617">
        <v>0</v>
      </c>
      <c r="V1617">
        <v>0</v>
      </c>
    </row>
    <row r="1618" spans="1:22" x14ac:dyDescent="0.25">
      <c r="A1618" s="11">
        <v>37777</v>
      </c>
      <c r="B1618">
        <v>2003</v>
      </c>
      <c r="C1618" s="4">
        <v>6</v>
      </c>
      <c r="D1618">
        <v>5</v>
      </c>
      <c r="F1618">
        <v>16.399999999999999</v>
      </c>
      <c r="H1618">
        <v>8.6999999999999993</v>
      </c>
      <c r="J1618">
        <v>12.6</v>
      </c>
      <c r="L1618">
        <v>5.4</v>
      </c>
      <c r="N1618">
        <v>0</v>
      </c>
      <c r="P1618">
        <v>0</v>
      </c>
      <c r="Q1618" t="s">
        <v>66</v>
      </c>
      <c r="R1618">
        <v>0</v>
      </c>
      <c r="T1618">
        <v>0</v>
      </c>
      <c r="U1618" t="s">
        <v>66</v>
      </c>
      <c r="V1618">
        <v>0</v>
      </c>
    </row>
    <row r="1619" spans="1:22" x14ac:dyDescent="0.25">
      <c r="A1619" s="11">
        <v>37778</v>
      </c>
      <c r="B1619">
        <v>2003</v>
      </c>
      <c r="C1619" s="4">
        <v>6</v>
      </c>
      <c r="D1619">
        <v>6</v>
      </c>
      <c r="F1619">
        <v>13.3</v>
      </c>
      <c r="H1619">
        <v>6.1</v>
      </c>
      <c r="J1619">
        <v>9.6999999999999993</v>
      </c>
      <c r="L1619">
        <v>8.3000000000000007</v>
      </c>
      <c r="N1619">
        <v>0</v>
      </c>
      <c r="P1619">
        <v>0</v>
      </c>
      <c r="Q1619" t="s">
        <v>66</v>
      </c>
      <c r="R1619">
        <v>0</v>
      </c>
      <c r="T1619">
        <v>0</v>
      </c>
      <c r="U1619" t="s">
        <v>66</v>
      </c>
      <c r="V1619">
        <v>0</v>
      </c>
    </row>
    <row r="1620" spans="1:22" x14ac:dyDescent="0.25">
      <c r="A1620" s="11">
        <v>37779</v>
      </c>
      <c r="B1620">
        <v>2003</v>
      </c>
      <c r="C1620" s="4">
        <v>6</v>
      </c>
      <c r="D1620">
        <v>7</v>
      </c>
      <c r="F1620">
        <v>23</v>
      </c>
      <c r="H1620">
        <v>5.2</v>
      </c>
      <c r="J1620">
        <v>14.1</v>
      </c>
      <c r="L1620">
        <v>3.9</v>
      </c>
      <c r="N1620">
        <v>0</v>
      </c>
      <c r="P1620">
        <v>0</v>
      </c>
      <c r="R1620">
        <v>0</v>
      </c>
      <c r="T1620">
        <v>0</v>
      </c>
      <c r="V1620">
        <v>0</v>
      </c>
    </row>
    <row r="1621" spans="1:22" x14ac:dyDescent="0.25">
      <c r="A1621" s="11">
        <v>37780</v>
      </c>
      <c r="B1621">
        <v>2003</v>
      </c>
      <c r="C1621" s="4">
        <v>6</v>
      </c>
      <c r="D1621">
        <v>8</v>
      </c>
      <c r="F1621">
        <v>21.2</v>
      </c>
      <c r="H1621">
        <v>11.1</v>
      </c>
      <c r="J1621">
        <v>16.2</v>
      </c>
      <c r="L1621">
        <v>1.8</v>
      </c>
      <c r="N1621">
        <v>0</v>
      </c>
      <c r="P1621">
        <v>0.2</v>
      </c>
      <c r="R1621">
        <v>0</v>
      </c>
      <c r="T1621">
        <v>0.2</v>
      </c>
      <c r="V1621">
        <v>0</v>
      </c>
    </row>
    <row r="1622" spans="1:22" x14ac:dyDescent="0.25">
      <c r="A1622" s="11">
        <v>37781</v>
      </c>
      <c r="B1622">
        <v>2003</v>
      </c>
      <c r="C1622" s="4">
        <v>6</v>
      </c>
      <c r="D1622">
        <v>9</v>
      </c>
      <c r="F1622">
        <v>15.7</v>
      </c>
      <c r="H1622">
        <v>5.0999999999999996</v>
      </c>
      <c r="J1622">
        <v>10.4</v>
      </c>
      <c r="L1622">
        <v>7.6</v>
      </c>
      <c r="N1622">
        <v>0</v>
      </c>
      <c r="P1622">
        <v>0</v>
      </c>
      <c r="R1622">
        <v>0</v>
      </c>
      <c r="T1622">
        <v>0</v>
      </c>
      <c r="V1622">
        <v>0</v>
      </c>
    </row>
    <row r="1623" spans="1:22" x14ac:dyDescent="0.25">
      <c r="A1623" s="11">
        <v>37782</v>
      </c>
      <c r="B1623">
        <v>2003</v>
      </c>
      <c r="C1623" s="4">
        <v>6</v>
      </c>
      <c r="D1623">
        <v>10</v>
      </c>
      <c r="F1623">
        <v>17.399999999999999</v>
      </c>
      <c r="H1623">
        <v>9.8000000000000007</v>
      </c>
      <c r="J1623">
        <v>13.6</v>
      </c>
      <c r="L1623">
        <v>4.4000000000000004</v>
      </c>
      <c r="N1623">
        <v>0</v>
      </c>
      <c r="P1623">
        <v>0</v>
      </c>
      <c r="R1623">
        <v>0</v>
      </c>
      <c r="T1623">
        <v>0</v>
      </c>
      <c r="V1623">
        <v>0</v>
      </c>
    </row>
    <row r="1624" spans="1:22" x14ac:dyDescent="0.25">
      <c r="A1624" s="11">
        <v>37783</v>
      </c>
      <c r="B1624">
        <v>2003</v>
      </c>
      <c r="C1624" s="4">
        <v>6</v>
      </c>
      <c r="D1624">
        <v>11</v>
      </c>
      <c r="F1624">
        <v>18.899999999999999</v>
      </c>
      <c r="H1624">
        <v>9.6</v>
      </c>
      <c r="J1624">
        <v>14.3</v>
      </c>
      <c r="L1624">
        <v>3.7</v>
      </c>
      <c r="N1624">
        <v>0</v>
      </c>
      <c r="P1624">
        <v>0.8</v>
      </c>
      <c r="R1624">
        <v>0</v>
      </c>
      <c r="T1624">
        <v>0.8</v>
      </c>
      <c r="V1624">
        <v>0</v>
      </c>
    </row>
    <row r="1625" spans="1:22" x14ac:dyDescent="0.25">
      <c r="A1625" s="11">
        <v>37784</v>
      </c>
      <c r="B1625">
        <v>2003</v>
      </c>
      <c r="C1625" s="4">
        <v>6</v>
      </c>
      <c r="D1625">
        <v>12</v>
      </c>
      <c r="F1625">
        <v>23.3</v>
      </c>
      <c r="H1625">
        <v>7.2</v>
      </c>
      <c r="J1625">
        <v>15.3</v>
      </c>
      <c r="L1625">
        <v>2.7</v>
      </c>
      <c r="N1625">
        <v>0</v>
      </c>
      <c r="P1625">
        <v>0</v>
      </c>
      <c r="R1625">
        <v>0</v>
      </c>
      <c r="T1625">
        <v>0</v>
      </c>
      <c r="V1625">
        <v>0</v>
      </c>
    </row>
    <row r="1626" spans="1:22" x14ac:dyDescent="0.25">
      <c r="A1626" s="11">
        <v>37785</v>
      </c>
      <c r="B1626">
        <v>2003</v>
      </c>
      <c r="C1626" s="4">
        <v>6</v>
      </c>
      <c r="D1626">
        <v>13</v>
      </c>
      <c r="F1626">
        <v>26.2</v>
      </c>
      <c r="H1626">
        <v>12.1</v>
      </c>
      <c r="J1626">
        <v>19.2</v>
      </c>
      <c r="L1626">
        <v>0</v>
      </c>
      <c r="N1626">
        <v>1.2</v>
      </c>
      <c r="P1626">
        <v>0</v>
      </c>
      <c r="Q1626" t="s">
        <v>66</v>
      </c>
      <c r="R1626">
        <v>0</v>
      </c>
      <c r="T1626">
        <v>0</v>
      </c>
      <c r="U1626" t="s">
        <v>66</v>
      </c>
      <c r="V1626">
        <v>0</v>
      </c>
    </row>
    <row r="1627" spans="1:22" x14ac:dyDescent="0.25">
      <c r="A1627" s="11">
        <v>37786</v>
      </c>
      <c r="B1627">
        <v>2003</v>
      </c>
      <c r="C1627" s="4">
        <v>6</v>
      </c>
      <c r="D1627">
        <v>14</v>
      </c>
      <c r="F1627">
        <v>21.9</v>
      </c>
      <c r="H1627">
        <v>11</v>
      </c>
      <c r="J1627">
        <v>16.5</v>
      </c>
      <c r="L1627">
        <v>1.5</v>
      </c>
      <c r="N1627">
        <v>0</v>
      </c>
      <c r="P1627">
        <v>2.4</v>
      </c>
      <c r="R1627">
        <v>0</v>
      </c>
      <c r="T1627">
        <v>2.4</v>
      </c>
      <c r="V1627">
        <v>0</v>
      </c>
    </row>
    <row r="1628" spans="1:22" x14ac:dyDescent="0.25">
      <c r="A1628" s="11">
        <v>37787</v>
      </c>
      <c r="B1628">
        <v>2003</v>
      </c>
      <c r="C1628" s="4">
        <v>6</v>
      </c>
      <c r="D1628">
        <v>15</v>
      </c>
      <c r="F1628">
        <v>21.3</v>
      </c>
      <c r="H1628">
        <v>9.3000000000000007</v>
      </c>
      <c r="J1628">
        <v>15.3</v>
      </c>
      <c r="L1628">
        <v>2.7</v>
      </c>
      <c r="N1628">
        <v>0</v>
      </c>
      <c r="P1628">
        <v>0</v>
      </c>
      <c r="Q1628" t="s">
        <v>66</v>
      </c>
      <c r="R1628">
        <v>0</v>
      </c>
      <c r="T1628">
        <v>0</v>
      </c>
      <c r="U1628" t="s">
        <v>66</v>
      </c>
      <c r="V1628">
        <v>0</v>
      </c>
    </row>
    <row r="1629" spans="1:22" x14ac:dyDescent="0.25">
      <c r="A1629" s="11">
        <v>37788</v>
      </c>
      <c r="B1629">
        <v>2003</v>
      </c>
      <c r="C1629" s="4">
        <v>6</v>
      </c>
      <c r="D1629">
        <v>16</v>
      </c>
      <c r="F1629">
        <v>24</v>
      </c>
      <c r="H1629">
        <v>9.8000000000000007</v>
      </c>
      <c r="J1629">
        <v>16.899999999999999</v>
      </c>
      <c r="L1629">
        <v>1.1000000000000001</v>
      </c>
      <c r="N1629">
        <v>0</v>
      </c>
      <c r="P1629">
        <v>0</v>
      </c>
      <c r="R1629">
        <v>0</v>
      </c>
      <c r="T1629">
        <v>0</v>
      </c>
      <c r="V1629">
        <v>0</v>
      </c>
    </row>
    <row r="1630" spans="1:22" x14ac:dyDescent="0.25">
      <c r="A1630" s="11">
        <v>37789</v>
      </c>
      <c r="B1630">
        <v>2003</v>
      </c>
      <c r="C1630" s="4">
        <v>6</v>
      </c>
      <c r="D1630">
        <v>17</v>
      </c>
      <c r="F1630">
        <v>26</v>
      </c>
      <c r="H1630">
        <v>10.6</v>
      </c>
      <c r="J1630">
        <v>18.3</v>
      </c>
      <c r="L1630">
        <v>0</v>
      </c>
      <c r="N1630">
        <v>0.3</v>
      </c>
      <c r="P1630">
        <v>0</v>
      </c>
      <c r="R1630">
        <v>0</v>
      </c>
      <c r="T1630">
        <v>0</v>
      </c>
      <c r="V1630">
        <v>0</v>
      </c>
    </row>
    <row r="1631" spans="1:22" x14ac:dyDescent="0.25">
      <c r="A1631" s="11">
        <v>37790</v>
      </c>
      <c r="B1631">
        <v>2003</v>
      </c>
      <c r="C1631" s="4">
        <v>6</v>
      </c>
      <c r="D1631">
        <v>18</v>
      </c>
      <c r="F1631">
        <v>31.3</v>
      </c>
      <c r="H1631">
        <v>17</v>
      </c>
      <c r="J1631">
        <v>24.2</v>
      </c>
      <c r="L1631">
        <v>0</v>
      </c>
      <c r="N1631">
        <v>6.2</v>
      </c>
      <c r="P1631">
        <v>1</v>
      </c>
      <c r="R1631">
        <v>0</v>
      </c>
      <c r="T1631">
        <v>1</v>
      </c>
      <c r="V1631">
        <v>0</v>
      </c>
    </row>
    <row r="1632" spans="1:22" x14ac:dyDescent="0.25">
      <c r="A1632" s="11">
        <v>37791</v>
      </c>
      <c r="B1632">
        <v>2003</v>
      </c>
      <c r="C1632" s="4">
        <v>6</v>
      </c>
      <c r="D1632">
        <v>19</v>
      </c>
      <c r="F1632">
        <v>20</v>
      </c>
      <c r="H1632">
        <v>13.5</v>
      </c>
      <c r="J1632">
        <v>16.8</v>
      </c>
      <c r="L1632">
        <v>1.2</v>
      </c>
      <c r="N1632">
        <v>0</v>
      </c>
      <c r="P1632">
        <v>0.6</v>
      </c>
      <c r="R1632">
        <v>0</v>
      </c>
      <c r="T1632">
        <v>0.6</v>
      </c>
      <c r="V1632">
        <v>0</v>
      </c>
    </row>
    <row r="1633" spans="1:22" x14ac:dyDescent="0.25">
      <c r="A1633" s="11">
        <v>37792</v>
      </c>
      <c r="B1633">
        <v>2003</v>
      </c>
      <c r="C1633" s="4">
        <v>6</v>
      </c>
      <c r="D1633">
        <v>20</v>
      </c>
      <c r="F1633">
        <v>16.3</v>
      </c>
      <c r="H1633">
        <v>10</v>
      </c>
      <c r="J1633">
        <v>13.2</v>
      </c>
      <c r="L1633">
        <v>4.8</v>
      </c>
      <c r="N1633">
        <v>0</v>
      </c>
      <c r="P1633">
        <v>5.6</v>
      </c>
      <c r="R1633">
        <v>0</v>
      </c>
      <c r="T1633">
        <v>5.6</v>
      </c>
      <c r="V1633">
        <v>0</v>
      </c>
    </row>
    <row r="1634" spans="1:22" x14ac:dyDescent="0.25">
      <c r="A1634" s="11">
        <v>37793</v>
      </c>
      <c r="B1634">
        <v>2003</v>
      </c>
      <c r="C1634" s="4">
        <v>6</v>
      </c>
      <c r="D1634">
        <v>21</v>
      </c>
      <c r="F1634">
        <v>11.3</v>
      </c>
      <c r="H1634">
        <v>6.7</v>
      </c>
      <c r="J1634">
        <v>9</v>
      </c>
      <c r="L1634">
        <v>9</v>
      </c>
      <c r="N1634">
        <v>0</v>
      </c>
      <c r="P1634">
        <v>3.2</v>
      </c>
      <c r="R1634">
        <v>0</v>
      </c>
      <c r="T1634">
        <v>3.2</v>
      </c>
      <c r="V1634">
        <v>0</v>
      </c>
    </row>
    <row r="1635" spans="1:22" x14ac:dyDescent="0.25">
      <c r="A1635" s="11">
        <v>37794</v>
      </c>
      <c r="B1635">
        <v>2003</v>
      </c>
      <c r="C1635" s="4">
        <v>6</v>
      </c>
      <c r="D1635">
        <v>22</v>
      </c>
      <c r="F1635">
        <v>10.199999999999999</v>
      </c>
      <c r="H1635">
        <v>5.6</v>
      </c>
      <c r="J1635">
        <v>7.9</v>
      </c>
      <c r="L1635">
        <v>10.1</v>
      </c>
      <c r="N1635">
        <v>0</v>
      </c>
      <c r="P1635">
        <v>12.6</v>
      </c>
      <c r="R1635">
        <v>0</v>
      </c>
      <c r="T1635">
        <v>12.6</v>
      </c>
      <c r="V1635">
        <v>0</v>
      </c>
    </row>
    <row r="1636" spans="1:22" x14ac:dyDescent="0.25">
      <c r="A1636" s="11">
        <v>37795</v>
      </c>
      <c r="B1636">
        <v>2003</v>
      </c>
      <c r="C1636" s="4">
        <v>6</v>
      </c>
      <c r="D1636">
        <v>23</v>
      </c>
      <c r="F1636">
        <v>14.2</v>
      </c>
      <c r="H1636">
        <v>6.3</v>
      </c>
      <c r="J1636">
        <v>10.3</v>
      </c>
      <c r="L1636">
        <v>7.7</v>
      </c>
      <c r="N1636">
        <v>0</v>
      </c>
      <c r="P1636">
        <v>4</v>
      </c>
      <c r="R1636">
        <v>0</v>
      </c>
      <c r="T1636">
        <v>4</v>
      </c>
      <c r="V1636">
        <v>0</v>
      </c>
    </row>
    <row r="1637" spans="1:22" x14ac:dyDescent="0.25">
      <c r="A1637" s="11">
        <v>37796</v>
      </c>
      <c r="B1637">
        <v>2003</v>
      </c>
      <c r="C1637" s="4">
        <v>6</v>
      </c>
      <c r="D1637">
        <v>24</v>
      </c>
      <c r="F1637">
        <v>20.399999999999999</v>
      </c>
      <c r="H1637">
        <v>4.8</v>
      </c>
      <c r="J1637">
        <v>12.6</v>
      </c>
      <c r="L1637">
        <v>5.4</v>
      </c>
      <c r="N1637">
        <v>0</v>
      </c>
      <c r="P1637">
        <v>0</v>
      </c>
      <c r="R1637">
        <v>0</v>
      </c>
      <c r="T1637">
        <v>0</v>
      </c>
      <c r="V1637">
        <v>0</v>
      </c>
    </row>
    <row r="1638" spans="1:22" x14ac:dyDescent="0.25">
      <c r="A1638" s="11">
        <v>37797</v>
      </c>
      <c r="B1638">
        <v>2003</v>
      </c>
      <c r="C1638" s="4">
        <v>6</v>
      </c>
      <c r="D1638">
        <v>25</v>
      </c>
      <c r="F1638">
        <v>23.6</v>
      </c>
      <c r="H1638">
        <v>9</v>
      </c>
      <c r="J1638">
        <v>16.3</v>
      </c>
      <c r="L1638">
        <v>1.7</v>
      </c>
      <c r="N1638">
        <v>0</v>
      </c>
      <c r="P1638">
        <v>0</v>
      </c>
      <c r="R1638">
        <v>0</v>
      </c>
      <c r="T1638">
        <v>0</v>
      </c>
      <c r="V1638">
        <v>0</v>
      </c>
    </row>
    <row r="1639" spans="1:22" x14ac:dyDescent="0.25">
      <c r="A1639" s="11">
        <v>37798</v>
      </c>
      <c r="B1639">
        <v>2003</v>
      </c>
      <c r="C1639" s="4">
        <v>6</v>
      </c>
      <c r="D1639">
        <v>26</v>
      </c>
      <c r="F1639">
        <v>21.9</v>
      </c>
      <c r="H1639">
        <v>12.7</v>
      </c>
      <c r="J1639">
        <v>17.3</v>
      </c>
      <c r="L1639">
        <v>0.7</v>
      </c>
      <c r="N1639">
        <v>0</v>
      </c>
      <c r="P1639">
        <v>0.2</v>
      </c>
      <c r="R1639">
        <v>0</v>
      </c>
      <c r="T1639">
        <v>0.2</v>
      </c>
      <c r="V1639">
        <v>0</v>
      </c>
    </row>
    <row r="1640" spans="1:22" x14ac:dyDescent="0.25">
      <c r="A1640" s="11">
        <v>37799</v>
      </c>
      <c r="B1640">
        <v>2003</v>
      </c>
      <c r="C1640" s="4">
        <v>6</v>
      </c>
      <c r="D1640">
        <v>27</v>
      </c>
      <c r="F1640">
        <v>20.9</v>
      </c>
      <c r="H1640">
        <v>12.1</v>
      </c>
      <c r="J1640">
        <v>16.5</v>
      </c>
      <c r="L1640">
        <v>1.5</v>
      </c>
      <c r="N1640">
        <v>0</v>
      </c>
      <c r="P1640">
        <v>0</v>
      </c>
      <c r="Q1640" t="s">
        <v>66</v>
      </c>
      <c r="R1640">
        <v>0</v>
      </c>
      <c r="T1640">
        <v>0</v>
      </c>
      <c r="U1640" t="s">
        <v>66</v>
      </c>
      <c r="V1640">
        <v>0</v>
      </c>
    </row>
    <row r="1641" spans="1:22" x14ac:dyDescent="0.25">
      <c r="A1641" s="11">
        <v>37800</v>
      </c>
      <c r="B1641">
        <v>2003</v>
      </c>
      <c r="C1641" s="4">
        <v>6</v>
      </c>
      <c r="D1641">
        <v>28</v>
      </c>
      <c r="F1641">
        <v>23.8</v>
      </c>
      <c r="H1641">
        <v>8.6</v>
      </c>
      <c r="J1641">
        <v>16.2</v>
      </c>
      <c r="L1641">
        <v>1.8</v>
      </c>
      <c r="N1641">
        <v>0</v>
      </c>
      <c r="P1641">
        <v>0</v>
      </c>
      <c r="R1641">
        <v>0</v>
      </c>
      <c r="T1641">
        <v>0</v>
      </c>
      <c r="V1641">
        <v>0</v>
      </c>
    </row>
    <row r="1642" spans="1:22" x14ac:dyDescent="0.25">
      <c r="A1642" s="11">
        <v>37801</v>
      </c>
      <c r="B1642">
        <v>2003</v>
      </c>
      <c r="C1642" s="4">
        <v>6</v>
      </c>
      <c r="D1642">
        <v>29</v>
      </c>
      <c r="F1642">
        <v>30</v>
      </c>
      <c r="H1642">
        <v>14</v>
      </c>
      <c r="J1642">
        <v>22</v>
      </c>
      <c r="L1642">
        <v>0</v>
      </c>
      <c r="N1642">
        <v>4</v>
      </c>
      <c r="P1642">
        <v>0</v>
      </c>
      <c r="R1642">
        <v>0</v>
      </c>
      <c r="T1642">
        <v>0</v>
      </c>
      <c r="V1642">
        <v>0</v>
      </c>
    </row>
    <row r="1643" spans="1:22" x14ac:dyDescent="0.25">
      <c r="A1643" s="11">
        <v>37802</v>
      </c>
      <c r="B1643">
        <v>2003</v>
      </c>
      <c r="C1643" s="4">
        <v>6</v>
      </c>
      <c r="D1643">
        <v>30</v>
      </c>
      <c r="F1643">
        <v>30.5</v>
      </c>
      <c r="H1643">
        <v>12.5</v>
      </c>
      <c r="J1643">
        <v>21.5</v>
      </c>
      <c r="L1643">
        <v>0</v>
      </c>
      <c r="N1643">
        <v>3.5</v>
      </c>
      <c r="P1643">
        <v>0.6</v>
      </c>
      <c r="R1643">
        <v>0</v>
      </c>
      <c r="T1643">
        <v>0.6</v>
      </c>
      <c r="V1643">
        <v>0</v>
      </c>
    </row>
    <row r="1644" spans="1:22" x14ac:dyDescent="0.25">
      <c r="A1644" s="11">
        <v>37803</v>
      </c>
      <c r="B1644">
        <v>2003</v>
      </c>
      <c r="C1644" s="4">
        <v>7</v>
      </c>
      <c r="D1644">
        <v>1</v>
      </c>
      <c r="F1644">
        <v>25.1</v>
      </c>
      <c r="H1644">
        <v>11.2</v>
      </c>
      <c r="J1644">
        <v>18.2</v>
      </c>
      <c r="L1644">
        <v>0</v>
      </c>
      <c r="N1644">
        <v>0.2</v>
      </c>
      <c r="P1644">
        <v>3</v>
      </c>
      <c r="R1644">
        <v>0</v>
      </c>
      <c r="T1644">
        <v>3</v>
      </c>
      <c r="V1644">
        <v>0</v>
      </c>
    </row>
    <row r="1645" spans="1:22" x14ac:dyDescent="0.25">
      <c r="A1645" s="11">
        <v>37804</v>
      </c>
      <c r="B1645">
        <v>2003</v>
      </c>
      <c r="C1645" s="4">
        <v>7</v>
      </c>
      <c r="D1645">
        <v>2</v>
      </c>
      <c r="F1645">
        <v>20.8</v>
      </c>
      <c r="H1645">
        <v>10</v>
      </c>
      <c r="J1645">
        <v>15.4</v>
      </c>
      <c r="L1645">
        <v>2.6</v>
      </c>
      <c r="N1645">
        <v>0</v>
      </c>
      <c r="P1645">
        <v>1.2</v>
      </c>
      <c r="R1645">
        <v>0</v>
      </c>
      <c r="T1645">
        <v>1.2</v>
      </c>
      <c r="V1645">
        <v>0</v>
      </c>
    </row>
    <row r="1646" spans="1:22" x14ac:dyDescent="0.25">
      <c r="A1646" s="11">
        <v>37805</v>
      </c>
      <c r="B1646">
        <v>2003</v>
      </c>
      <c r="C1646" s="4">
        <v>7</v>
      </c>
      <c r="D1646">
        <v>3</v>
      </c>
      <c r="F1646">
        <v>20.8</v>
      </c>
      <c r="H1646">
        <v>10.199999999999999</v>
      </c>
      <c r="J1646">
        <v>15.5</v>
      </c>
      <c r="L1646">
        <v>2.5</v>
      </c>
      <c r="N1646">
        <v>0</v>
      </c>
      <c r="P1646">
        <v>3.4</v>
      </c>
      <c r="R1646">
        <v>0</v>
      </c>
      <c r="T1646">
        <v>3.4</v>
      </c>
      <c r="V1646">
        <v>0</v>
      </c>
    </row>
    <row r="1647" spans="1:22" x14ac:dyDescent="0.25">
      <c r="A1647" s="11">
        <v>37806</v>
      </c>
      <c r="B1647">
        <v>2003</v>
      </c>
      <c r="C1647" s="4">
        <v>7</v>
      </c>
      <c r="D1647">
        <v>4</v>
      </c>
      <c r="F1647">
        <v>21.6</v>
      </c>
      <c r="H1647">
        <v>13</v>
      </c>
      <c r="J1647">
        <v>17.3</v>
      </c>
      <c r="L1647">
        <v>0.7</v>
      </c>
      <c r="N1647">
        <v>0</v>
      </c>
      <c r="P1647">
        <v>0</v>
      </c>
      <c r="Q1647" t="s">
        <v>66</v>
      </c>
      <c r="R1647">
        <v>0</v>
      </c>
      <c r="T1647">
        <v>0</v>
      </c>
      <c r="U1647" t="s">
        <v>66</v>
      </c>
      <c r="V1647">
        <v>0</v>
      </c>
    </row>
    <row r="1648" spans="1:22" x14ac:dyDescent="0.25">
      <c r="A1648" s="11">
        <v>37807</v>
      </c>
      <c r="B1648">
        <v>2003</v>
      </c>
      <c r="C1648" s="4">
        <v>7</v>
      </c>
      <c r="D1648">
        <v>5</v>
      </c>
      <c r="F1648">
        <v>17.8</v>
      </c>
      <c r="H1648">
        <v>10.5</v>
      </c>
      <c r="J1648">
        <v>14.2</v>
      </c>
      <c r="L1648">
        <v>3.8</v>
      </c>
      <c r="N1648">
        <v>0</v>
      </c>
      <c r="P1648">
        <v>15.4</v>
      </c>
      <c r="R1648">
        <v>0</v>
      </c>
      <c r="T1648">
        <v>15.4</v>
      </c>
      <c r="V1648">
        <v>0</v>
      </c>
    </row>
    <row r="1649" spans="1:22" x14ac:dyDescent="0.25">
      <c r="A1649" s="11">
        <v>37808</v>
      </c>
      <c r="B1649">
        <v>2003</v>
      </c>
      <c r="C1649" s="4">
        <v>7</v>
      </c>
      <c r="D1649">
        <v>6</v>
      </c>
      <c r="F1649">
        <v>15.9</v>
      </c>
      <c r="H1649">
        <v>9.3000000000000007</v>
      </c>
      <c r="J1649">
        <v>12.6</v>
      </c>
      <c r="L1649">
        <v>5.4</v>
      </c>
      <c r="N1649">
        <v>0</v>
      </c>
      <c r="P1649">
        <v>1.8</v>
      </c>
      <c r="R1649">
        <v>0</v>
      </c>
      <c r="T1649">
        <v>1.8</v>
      </c>
      <c r="V1649">
        <v>0</v>
      </c>
    </row>
    <row r="1650" spans="1:22" x14ac:dyDescent="0.25">
      <c r="A1650" s="11">
        <v>37809</v>
      </c>
      <c r="B1650">
        <v>2003</v>
      </c>
      <c r="C1650" s="4">
        <v>7</v>
      </c>
      <c r="D1650">
        <v>7</v>
      </c>
      <c r="F1650">
        <v>19.7</v>
      </c>
      <c r="H1650">
        <v>8.4</v>
      </c>
      <c r="J1650">
        <v>14.1</v>
      </c>
      <c r="L1650">
        <v>3.9</v>
      </c>
      <c r="N1650">
        <v>0</v>
      </c>
      <c r="P1650">
        <v>0</v>
      </c>
      <c r="R1650">
        <v>0</v>
      </c>
      <c r="T1650">
        <v>0</v>
      </c>
      <c r="V1650">
        <v>0</v>
      </c>
    </row>
    <row r="1651" spans="1:22" x14ac:dyDescent="0.25">
      <c r="A1651" s="11">
        <v>37810</v>
      </c>
      <c r="B1651">
        <v>2003</v>
      </c>
      <c r="C1651" s="4">
        <v>7</v>
      </c>
      <c r="D1651">
        <v>8</v>
      </c>
      <c r="F1651">
        <v>22</v>
      </c>
      <c r="H1651">
        <v>13.1</v>
      </c>
      <c r="J1651">
        <v>17.600000000000001</v>
      </c>
      <c r="L1651">
        <v>0.4</v>
      </c>
      <c r="N1651">
        <v>0</v>
      </c>
      <c r="P1651">
        <v>3.2</v>
      </c>
      <c r="R1651">
        <v>0</v>
      </c>
      <c r="T1651">
        <v>3.2</v>
      </c>
      <c r="V1651">
        <v>0</v>
      </c>
    </row>
    <row r="1652" spans="1:22" x14ac:dyDescent="0.25">
      <c r="A1652" s="11">
        <v>37811</v>
      </c>
      <c r="B1652">
        <v>2003</v>
      </c>
      <c r="C1652" s="4">
        <v>7</v>
      </c>
      <c r="D1652">
        <v>9</v>
      </c>
      <c r="F1652">
        <v>23.1</v>
      </c>
      <c r="H1652">
        <v>11</v>
      </c>
      <c r="J1652">
        <v>17.100000000000001</v>
      </c>
      <c r="L1652">
        <v>0.9</v>
      </c>
      <c r="N1652">
        <v>0</v>
      </c>
      <c r="P1652">
        <v>0</v>
      </c>
      <c r="R1652">
        <v>0</v>
      </c>
      <c r="T1652">
        <v>0</v>
      </c>
      <c r="V1652">
        <v>0</v>
      </c>
    </row>
    <row r="1653" spans="1:22" x14ac:dyDescent="0.25">
      <c r="A1653" s="11">
        <v>37812</v>
      </c>
      <c r="B1653">
        <v>2003</v>
      </c>
      <c r="C1653" s="4">
        <v>7</v>
      </c>
      <c r="D1653">
        <v>10</v>
      </c>
      <c r="F1653">
        <v>24.8</v>
      </c>
      <c r="H1653">
        <v>12.4</v>
      </c>
      <c r="J1653">
        <v>18.600000000000001</v>
      </c>
      <c r="L1653">
        <v>0</v>
      </c>
      <c r="N1653">
        <v>0.6</v>
      </c>
      <c r="P1653">
        <v>0</v>
      </c>
      <c r="R1653">
        <v>0</v>
      </c>
      <c r="T1653">
        <v>0</v>
      </c>
      <c r="V1653">
        <v>0</v>
      </c>
    </row>
    <row r="1654" spans="1:22" x14ac:dyDescent="0.25">
      <c r="A1654" s="11">
        <v>37813</v>
      </c>
      <c r="B1654">
        <v>2003</v>
      </c>
      <c r="C1654" s="4">
        <v>7</v>
      </c>
      <c r="D1654">
        <v>11</v>
      </c>
      <c r="F1654">
        <v>28.3</v>
      </c>
      <c r="H1654">
        <v>12.9</v>
      </c>
      <c r="J1654">
        <v>20.6</v>
      </c>
      <c r="L1654">
        <v>0</v>
      </c>
      <c r="N1654">
        <v>2.6</v>
      </c>
      <c r="P1654">
        <v>0</v>
      </c>
      <c r="R1654">
        <v>0</v>
      </c>
      <c r="T1654">
        <v>0</v>
      </c>
      <c r="V1654">
        <v>0</v>
      </c>
    </row>
    <row r="1655" spans="1:22" x14ac:dyDescent="0.25">
      <c r="A1655" s="11">
        <v>37814</v>
      </c>
      <c r="B1655">
        <v>2003</v>
      </c>
      <c r="C1655" s="4">
        <v>7</v>
      </c>
      <c r="D1655">
        <v>12</v>
      </c>
      <c r="F1655">
        <v>29.2</v>
      </c>
      <c r="H1655">
        <v>16.7</v>
      </c>
      <c r="J1655">
        <v>23</v>
      </c>
      <c r="L1655">
        <v>0</v>
      </c>
      <c r="N1655">
        <v>5</v>
      </c>
      <c r="P1655">
        <v>0</v>
      </c>
      <c r="Q1655" t="s">
        <v>66</v>
      </c>
      <c r="R1655">
        <v>0</v>
      </c>
      <c r="T1655">
        <v>0</v>
      </c>
      <c r="U1655" t="s">
        <v>66</v>
      </c>
      <c r="V1655">
        <v>0</v>
      </c>
    </row>
    <row r="1656" spans="1:22" x14ac:dyDescent="0.25">
      <c r="A1656" s="11">
        <v>37815</v>
      </c>
      <c r="B1656">
        <v>2003</v>
      </c>
      <c r="C1656" s="4">
        <v>7</v>
      </c>
      <c r="D1656">
        <v>13</v>
      </c>
      <c r="F1656">
        <v>24.3</v>
      </c>
      <c r="H1656">
        <v>14.8</v>
      </c>
      <c r="J1656">
        <v>19.600000000000001</v>
      </c>
      <c r="L1656">
        <v>0</v>
      </c>
      <c r="N1656">
        <v>1.6</v>
      </c>
      <c r="P1656">
        <v>0.4</v>
      </c>
      <c r="R1656">
        <v>0</v>
      </c>
      <c r="T1656">
        <v>0.4</v>
      </c>
      <c r="V1656">
        <v>0</v>
      </c>
    </row>
    <row r="1657" spans="1:22" x14ac:dyDescent="0.25">
      <c r="A1657" s="11">
        <v>37816</v>
      </c>
      <c r="B1657">
        <v>2003</v>
      </c>
      <c r="C1657" s="4">
        <v>7</v>
      </c>
      <c r="D1657">
        <v>14</v>
      </c>
      <c r="F1657">
        <v>24.7</v>
      </c>
      <c r="H1657">
        <v>14</v>
      </c>
      <c r="J1657">
        <v>19.399999999999999</v>
      </c>
      <c r="L1657">
        <v>0</v>
      </c>
      <c r="N1657">
        <v>1.4</v>
      </c>
      <c r="P1657">
        <v>0</v>
      </c>
      <c r="Q1657" t="s">
        <v>66</v>
      </c>
      <c r="R1657">
        <v>0</v>
      </c>
      <c r="T1657">
        <v>0</v>
      </c>
      <c r="U1657" t="s">
        <v>66</v>
      </c>
      <c r="V1657">
        <v>0</v>
      </c>
    </row>
    <row r="1658" spans="1:22" x14ac:dyDescent="0.25">
      <c r="A1658" s="11">
        <v>37817</v>
      </c>
      <c r="B1658">
        <v>2003</v>
      </c>
      <c r="C1658" s="4">
        <v>7</v>
      </c>
      <c r="D1658">
        <v>15</v>
      </c>
      <c r="F1658">
        <v>25.7</v>
      </c>
      <c r="H1658">
        <v>13.7</v>
      </c>
      <c r="J1658">
        <v>19.7</v>
      </c>
      <c r="L1658">
        <v>0</v>
      </c>
      <c r="N1658">
        <v>1.7</v>
      </c>
      <c r="P1658">
        <v>0</v>
      </c>
      <c r="R1658">
        <v>0</v>
      </c>
      <c r="T1658">
        <v>0</v>
      </c>
      <c r="V1658">
        <v>0</v>
      </c>
    </row>
    <row r="1659" spans="1:22" x14ac:dyDescent="0.25">
      <c r="A1659" s="11">
        <v>37818</v>
      </c>
      <c r="B1659">
        <v>2003</v>
      </c>
      <c r="C1659" s="4">
        <v>7</v>
      </c>
      <c r="D1659">
        <v>16</v>
      </c>
      <c r="F1659">
        <v>29.3</v>
      </c>
      <c r="H1659">
        <v>16.399999999999999</v>
      </c>
      <c r="J1659">
        <v>22.9</v>
      </c>
      <c r="L1659">
        <v>0</v>
      </c>
      <c r="N1659">
        <v>4.9000000000000004</v>
      </c>
      <c r="P1659">
        <v>2.4</v>
      </c>
      <c r="R1659">
        <v>0</v>
      </c>
      <c r="T1659">
        <v>2.4</v>
      </c>
      <c r="V1659">
        <v>0</v>
      </c>
    </row>
    <row r="1660" spans="1:22" x14ac:dyDescent="0.25">
      <c r="A1660" s="11">
        <v>37819</v>
      </c>
      <c r="B1660">
        <v>2003</v>
      </c>
      <c r="C1660" s="4">
        <v>7</v>
      </c>
      <c r="D1660">
        <v>17</v>
      </c>
      <c r="F1660">
        <v>24.4</v>
      </c>
      <c r="H1660">
        <v>13.3</v>
      </c>
      <c r="J1660">
        <v>18.899999999999999</v>
      </c>
      <c r="L1660">
        <v>0</v>
      </c>
      <c r="N1660">
        <v>0.9</v>
      </c>
      <c r="P1660">
        <v>0.4</v>
      </c>
      <c r="R1660">
        <v>0</v>
      </c>
      <c r="T1660">
        <v>0.4</v>
      </c>
      <c r="V1660">
        <v>0</v>
      </c>
    </row>
    <row r="1661" spans="1:22" x14ac:dyDescent="0.25">
      <c r="A1661" s="11">
        <v>37820</v>
      </c>
      <c r="B1661">
        <v>2003</v>
      </c>
      <c r="C1661" s="4">
        <v>7</v>
      </c>
      <c r="D1661">
        <v>18</v>
      </c>
      <c r="F1661">
        <v>26.5</v>
      </c>
      <c r="H1661">
        <v>11.4</v>
      </c>
      <c r="J1661">
        <v>19</v>
      </c>
      <c r="L1661">
        <v>0</v>
      </c>
      <c r="N1661">
        <v>1</v>
      </c>
      <c r="P1661">
        <v>0</v>
      </c>
      <c r="R1661">
        <v>0</v>
      </c>
      <c r="T1661">
        <v>0</v>
      </c>
      <c r="V1661">
        <v>0</v>
      </c>
    </row>
    <row r="1662" spans="1:22" x14ac:dyDescent="0.25">
      <c r="A1662" s="11">
        <v>37821</v>
      </c>
      <c r="B1662">
        <v>2003</v>
      </c>
      <c r="C1662" s="4">
        <v>7</v>
      </c>
      <c r="D1662">
        <v>19</v>
      </c>
      <c r="F1662">
        <v>26.5</v>
      </c>
      <c r="H1662">
        <v>14.9</v>
      </c>
      <c r="J1662">
        <v>20.7</v>
      </c>
      <c r="L1662">
        <v>0</v>
      </c>
      <c r="N1662">
        <v>2.7</v>
      </c>
      <c r="P1662">
        <v>0</v>
      </c>
      <c r="R1662">
        <v>0</v>
      </c>
      <c r="T1662">
        <v>0</v>
      </c>
      <c r="V1662">
        <v>0</v>
      </c>
    </row>
    <row r="1663" spans="1:22" x14ac:dyDescent="0.25">
      <c r="A1663" s="11">
        <v>37822</v>
      </c>
      <c r="B1663">
        <v>2003</v>
      </c>
      <c r="C1663" s="4">
        <v>7</v>
      </c>
      <c r="D1663">
        <v>20</v>
      </c>
      <c r="F1663">
        <v>24.6</v>
      </c>
      <c r="H1663">
        <v>14.8</v>
      </c>
      <c r="J1663">
        <v>19.7</v>
      </c>
      <c r="L1663">
        <v>0</v>
      </c>
      <c r="N1663">
        <v>1.7</v>
      </c>
      <c r="P1663">
        <v>0.2</v>
      </c>
      <c r="R1663">
        <v>0</v>
      </c>
      <c r="T1663">
        <v>0.2</v>
      </c>
      <c r="V1663">
        <v>0</v>
      </c>
    </row>
    <row r="1664" spans="1:22" x14ac:dyDescent="0.25">
      <c r="A1664" s="11">
        <v>37823</v>
      </c>
      <c r="B1664">
        <v>2003</v>
      </c>
      <c r="C1664" s="4">
        <v>7</v>
      </c>
      <c r="D1664">
        <v>21</v>
      </c>
      <c r="F1664">
        <v>28.3</v>
      </c>
      <c r="H1664">
        <v>12.8</v>
      </c>
      <c r="J1664">
        <v>20.6</v>
      </c>
      <c r="L1664">
        <v>0</v>
      </c>
      <c r="N1664">
        <v>2.6</v>
      </c>
      <c r="P1664">
        <v>0</v>
      </c>
      <c r="R1664">
        <v>0</v>
      </c>
      <c r="T1664">
        <v>0</v>
      </c>
      <c r="V1664">
        <v>0</v>
      </c>
    </row>
    <row r="1665" spans="1:22" x14ac:dyDescent="0.25">
      <c r="A1665" s="11">
        <v>37824</v>
      </c>
      <c r="B1665">
        <v>2003</v>
      </c>
      <c r="C1665" s="4">
        <v>7</v>
      </c>
      <c r="D1665">
        <v>22</v>
      </c>
      <c r="F1665">
        <v>30.8</v>
      </c>
      <c r="H1665">
        <v>16.600000000000001</v>
      </c>
      <c r="J1665">
        <v>23.7</v>
      </c>
      <c r="L1665">
        <v>0</v>
      </c>
      <c r="N1665">
        <v>5.7</v>
      </c>
      <c r="P1665">
        <v>0</v>
      </c>
      <c r="R1665">
        <v>0</v>
      </c>
      <c r="T1665">
        <v>0</v>
      </c>
      <c r="V1665">
        <v>0</v>
      </c>
    </row>
    <row r="1666" spans="1:22" x14ac:dyDescent="0.25">
      <c r="A1666" s="11">
        <v>37825</v>
      </c>
      <c r="B1666">
        <v>2003</v>
      </c>
      <c r="C1666" s="4">
        <v>7</v>
      </c>
      <c r="D1666">
        <v>23</v>
      </c>
      <c r="F1666">
        <v>28.4</v>
      </c>
      <c r="H1666">
        <v>16.3</v>
      </c>
      <c r="J1666">
        <v>22.4</v>
      </c>
      <c r="L1666">
        <v>0</v>
      </c>
      <c r="N1666">
        <v>4.4000000000000004</v>
      </c>
      <c r="P1666">
        <v>0.4</v>
      </c>
      <c r="R1666">
        <v>0</v>
      </c>
      <c r="T1666">
        <v>0.4</v>
      </c>
      <c r="V1666">
        <v>0</v>
      </c>
    </row>
    <row r="1667" spans="1:22" x14ac:dyDescent="0.25">
      <c r="A1667" s="11">
        <v>37826</v>
      </c>
      <c r="B1667">
        <v>2003</v>
      </c>
      <c r="C1667" s="4">
        <v>7</v>
      </c>
      <c r="D1667">
        <v>24</v>
      </c>
      <c r="F1667">
        <v>20</v>
      </c>
      <c r="H1667">
        <v>12.3</v>
      </c>
      <c r="J1667">
        <v>16.2</v>
      </c>
      <c r="L1667">
        <v>1.8</v>
      </c>
      <c r="N1667">
        <v>0</v>
      </c>
      <c r="P1667">
        <v>28.6</v>
      </c>
      <c r="R1667">
        <v>0</v>
      </c>
      <c r="T1667">
        <v>28.6</v>
      </c>
      <c r="V1667">
        <v>0</v>
      </c>
    </row>
    <row r="1668" spans="1:22" x14ac:dyDescent="0.25">
      <c r="A1668" s="11">
        <v>37827</v>
      </c>
      <c r="B1668">
        <v>2003</v>
      </c>
      <c r="C1668" s="4">
        <v>7</v>
      </c>
      <c r="D1668">
        <v>25</v>
      </c>
      <c r="F1668">
        <v>20</v>
      </c>
      <c r="H1668">
        <v>11.4</v>
      </c>
      <c r="J1668">
        <v>15.7</v>
      </c>
      <c r="L1668">
        <v>2.2999999999999998</v>
      </c>
      <c r="N1668">
        <v>0</v>
      </c>
      <c r="P1668">
        <v>13.2</v>
      </c>
      <c r="R1668">
        <v>0</v>
      </c>
      <c r="T1668">
        <v>13.2</v>
      </c>
      <c r="V1668">
        <v>0</v>
      </c>
    </row>
    <row r="1669" spans="1:22" x14ac:dyDescent="0.25">
      <c r="A1669" s="11">
        <v>37828</v>
      </c>
      <c r="B1669">
        <v>2003</v>
      </c>
      <c r="C1669" s="4">
        <v>7</v>
      </c>
      <c r="D1669">
        <v>26</v>
      </c>
      <c r="F1669">
        <v>26.8</v>
      </c>
      <c r="H1669">
        <v>9.6</v>
      </c>
      <c r="J1669">
        <v>18.2</v>
      </c>
      <c r="L1669">
        <v>0</v>
      </c>
      <c r="N1669">
        <v>0.2</v>
      </c>
      <c r="P1669">
        <v>0</v>
      </c>
      <c r="R1669">
        <v>0</v>
      </c>
      <c r="T1669">
        <v>0</v>
      </c>
      <c r="V1669">
        <v>0</v>
      </c>
    </row>
    <row r="1670" spans="1:22" x14ac:dyDescent="0.25">
      <c r="A1670" s="11">
        <v>37829</v>
      </c>
      <c r="B1670">
        <v>2003</v>
      </c>
      <c r="C1670" s="4">
        <v>7</v>
      </c>
      <c r="D1670">
        <v>27</v>
      </c>
      <c r="F1670">
        <v>31</v>
      </c>
      <c r="H1670">
        <v>14.3</v>
      </c>
      <c r="J1670">
        <v>22.7</v>
      </c>
      <c r="L1670">
        <v>0</v>
      </c>
      <c r="N1670">
        <v>4.7</v>
      </c>
      <c r="P1670">
        <v>0</v>
      </c>
      <c r="R1670">
        <v>0</v>
      </c>
      <c r="T1670">
        <v>0</v>
      </c>
      <c r="V1670">
        <v>0</v>
      </c>
    </row>
    <row r="1671" spans="1:22" x14ac:dyDescent="0.25">
      <c r="A1671" s="11">
        <v>37830</v>
      </c>
      <c r="B1671">
        <v>2003</v>
      </c>
      <c r="C1671" s="4">
        <v>7</v>
      </c>
      <c r="D1671">
        <v>28</v>
      </c>
      <c r="F1671">
        <v>26.2</v>
      </c>
      <c r="H1671">
        <v>14.6</v>
      </c>
      <c r="J1671">
        <v>20.399999999999999</v>
      </c>
      <c r="L1671">
        <v>0</v>
      </c>
      <c r="N1671">
        <v>2.4</v>
      </c>
      <c r="P1671">
        <v>0</v>
      </c>
      <c r="R1671">
        <v>0</v>
      </c>
      <c r="T1671">
        <v>0</v>
      </c>
      <c r="V1671">
        <v>0</v>
      </c>
    </row>
    <row r="1672" spans="1:22" x14ac:dyDescent="0.25">
      <c r="A1672" s="11">
        <v>37831</v>
      </c>
      <c r="B1672">
        <v>2003</v>
      </c>
      <c r="C1672" s="4">
        <v>7</v>
      </c>
      <c r="D1672">
        <v>29</v>
      </c>
      <c r="F1672">
        <v>25.8</v>
      </c>
      <c r="H1672">
        <v>12.3</v>
      </c>
      <c r="J1672">
        <v>19.100000000000001</v>
      </c>
      <c r="L1672">
        <v>0</v>
      </c>
      <c r="N1672">
        <v>1.1000000000000001</v>
      </c>
      <c r="P1672">
        <v>0</v>
      </c>
      <c r="R1672">
        <v>0</v>
      </c>
      <c r="T1672">
        <v>0</v>
      </c>
      <c r="V1672">
        <v>0</v>
      </c>
    </row>
    <row r="1673" spans="1:22" x14ac:dyDescent="0.25">
      <c r="A1673" s="11">
        <v>37832</v>
      </c>
      <c r="B1673">
        <v>2003</v>
      </c>
      <c r="C1673" s="4">
        <v>7</v>
      </c>
      <c r="D1673">
        <v>30</v>
      </c>
      <c r="F1673">
        <v>29.3</v>
      </c>
      <c r="H1673">
        <v>13.4</v>
      </c>
      <c r="J1673">
        <v>21.4</v>
      </c>
      <c r="L1673">
        <v>0</v>
      </c>
      <c r="N1673">
        <v>3.4</v>
      </c>
      <c r="P1673">
        <v>0</v>
      </c>
      <c r="R1673">
        <v>0</v>
      </c>
      <c r="T1673">
        <v>0</v>
      </c>
      <c r="V1673">
        <v>0</v>
      </c>
    </row>
    <row r="1674" spans="1:22" x14ac:dyDescent="0.25">
      <c r="A1674" s="11">
        <v>37833</v>
      </c>
      <c r="B1674">
        <v>2003</v>
      </c>
      <c r="C1674" s="4">
        <v>7</v>
      </c>
      <c r="D1674">
        <v>31</v>
      </c>
      <c r="F1674">
        <v>31</v>
      </c>
      <c r="H1674">
        <v>16.2</v>
      </c>
      <c r="J1674">
        <v>23.6</v>
      </c>
      <c r="L1674">
        <v>0</v>
      </c>
      <c r="N1674">
        <v>5.6</v>
      </c>
      <c r="P1674">
        <v>0</v>
      </c>
      <c r="R1674">
        <v>0</v>
      </c>
      <c r="T1674">
        <v>0</v>
      </c>
      <c r="V1674">
        <v>0</v>
      </c>
    </row>
    <row r="1675" spans="1:22" x14ac:dyDescent="0.25">
      <c r="A1675" s="11">
        <v>37834</v>
      </c>
      <c r="B1675">
        <v>2003</v>
      </c>
      <c r="C1675" s="4">
        <v>8</v>
      </c>
      <c r="D1675">
        <v>1</v>
      </c>
      <c r="F1675">
        <v>33</v>
      </c>
      <c r="H1675">
        <v>18.399999999999999</v>
      </c>
      <c r="J1675">
        <v>25.7</v>
      </c>
      <c r="L1675">
        <v>0</v>
      </c>
      <c r="N1675">
        <v>7.7</v>
      </c>
      <c r="P1675">
        <v>0</v>
      </c>
      <c r="R1675">
        <v>0</v>
      </c>
      <c r="T1675">
        <v>0</v>
      </c>
      <c r="V1675">
        <v>0</v>
      </c>
    </row>
    <row r="1676" spans="1:22" x14ac:dyDescent="0.25">
      <c r="A1676" s="11">
        <v>37835</v>
      </c>
      <c r="B1676">
        <v>2003</v>
      </c>
      <c r="C1676" s="4">
        <v>8</v>
      </c>
      <c r="D1676">
        <v>2</v>
      </c>
      <c r="F1676">
        <v>26.2</v>
      </c>
      <c r="H1676">
        <v>14.8</v>
      </c>
      <c r="J1676">
        <v>20.5</v>
      </c>
      <c r="L1676">
        <v>0</v>
      </c>
      <c r="N1676">
        <v>2.5</v>
      </c>
      <c r="P1676">
        <v>0</v>
      </c>
      <c r="R1676">
        <v>0</v>
      </c>
      <c r="T1676">
        <v>0</v>
      </c>
      <c r="V1676">
        <v>0</v>
      </c>
    </row>
    <row r="1677" spans="1:22" x14ac:dyDescent="0.25">
      <c r="A1677" s="11">
        <v>37836</v>
      </c>
      <c r="B1677">
        <v>2003</v>
      </c>
      <c r="C1677" s="4">
        <v>8</v>
      </c>
      <c r="D1677">
        <v>3</v>
      </c>
      <c r="F1677">
        <v>26.8</v>
      </c>
      <c r="H1677">
        <v>13.1</v>
      </c>
      <c r="J1677">
        <v>20</v>
      </c>
      <c r="L1677">
        <v>0</v>
      </c>
      <c r="N1677">
        <v>2</v>
      </c>
      <c r="P1677">
        <v>0</v>
      </c>
      <c r="R1677">
        <v>0</v>
      </c>
      <c r="T1677">
        <v>0</v>
      </c>
      <c r="V1677">
        <v>0</v>
      </c>
    </row>
    <row r="1678" spans="1:22" x14ac:dyDescent="0.25">
      <c r="A1678" s="11">
        <v>37837</v>
      </c>
      <c r="B1678">
        <v>2003</v>
      </c>
      <c r="C1678" s="4">
        <v>8</v>
      </c>
      <c r="D1678">
        <v>4</v>
      </c>
      <c r="F1678">
        <v>22.9</v>
      </c>
      <c r="H1678">
        <v>15.3</v>
      </c>
      <c r="J1678">
        <v>19.100000000000001</v>
      </c>
      <c r="L1678">
        <v>0</v>
      </c>
      <c r="N1678">
        <v>1.1000000000000001</v>
      </c>
      <c r="P1678">
        <v>0</v>
      </c>
      <c r="R1678">
        <v>0</v>
      </c>
      <c r="T1678">
        <v>0</v>
      </c>
      <c r="V1678">
        <v>0</v>
      </c>
    </row>
    <row r="1679" spans="1:22" x14ac:dyDescent="0.25">
      <c r="A1679" s="11">
        <v>37838</v>
      </c>
      <c r="B1679">
        <v>2003</v>
      </c>
      <c r="C1679" s="4">
        <v>8</v>
      </c>
      <c r="D1679">
        <v>5</v>
      </c>
      <c r="F1679">
        <v>27.1</v>
      </c>
      <c r="H1679">
        <v>14.7</v>
      </c>
      <c r="J1679">
        <v>20.9</v>
      </c>
      <c r="L1679">
        <v>0</v>
      </c>
      <c r="N1679">
        <v>2.9</v>
      </c>
      <c r="P1679">
        <v>0</v>
      </c>
      <c r="Q1679" t="s">
        <v>66</v>
      </c>
      <c r="R1679">
        <v>0</v>
      </c>
      <c r="T1679">
        <v>0</v>
      </c>
      <c r="U1679" t="s">
        <v>66</v>
      </c>
      <c r="V1679">
        <v>0</v>
      </c>
    </row>
    <row r="1680" spans="1:22" x14ac:dyDescent="0.25">
      <c r="A1680" s="11">
        <v>37839</v>
      </c>
      <c r="B1680">
        <v>2003</v>
      </c>
      <c r="C1680" s="4">
        <v>8</v>
      </c>
      <c r="D1680">
        <v>6</v>
      </c>
      <c r="F1680">
        <v>26.1</v>
      </c>
      <c r="H1680">
        <v>14.2</v>
      </c>
      <c r="J1680">
        <v>20.2</v>
      </c>
      <c r="L1680">
        <v>0</v>
      </c>
      <c r="N1680">
        <v>2.2000000000000002</v>
      </c>
      <c r="P1680">
        <v>1</v>
      </c>
      <c r="R1680">
        <v>0</v>
      </c>
      <c r="T1680">
        <v>1</v>
      </c>
      <c r="V1680">
        <v>0</v>
      </c>
    </row>
    <row r="1681" spans="1:22" x14ac:dyDescent="0.25">
      <c r="A1681" s="11">
        <v>37840</v>
      </c>
      <c r="B1681">
        <v>2003</v>
      </c>
      <c r="C1681" s="4">
        <v>8</v>
      </c>
      <c r="D1681">
        <v>7</v>
      </c>
      <c r="F1681">
        <v>26.6</v>
      </c>
      <c r="H1681">
        <v>14.2</v>
      </c>
      <c r="J1681">
        <v>20.399999999999999</v>
      </c>
      <c r="L1681">
        <v>0</v>
      </c>
      <c r="N1681">
        <v>2.4</v>
      </c>
      <c r="P1681">
        <v>60.4</v>
      </c>
      <c r="R1681">
        <v>0</v>
      </c>
      <c r="T1681">
        <v>60.4</v>
      </c>
      <c r="V1681">
        <v>0</v>
      </c>
    </row>
    <row r="1682" spans="1:22" x14ac:dyDescent="0.25">
      <c r="A1682" s="11">
        <v>37841</v>
      </c>
      <c r="B1682">
        <v>2003</v>
      </c>
      <c r="C1682" s="4">
        <v>8</v>
      </c>
      <c r="D1682">
        <v>8</v>
      </c>
      <c r="F1682">
        <v>23.3</v>
      </c>
      <c r="H1682">
        <v>14.1</v>
      </c>
      <c r="J1682">
        <v>18.7</v>
      </c>
      <c r="L1682">
        <v>0</v>
      </c>
      <c r="N1682">
        <v>0.7</v>
      </c>
      <c r="P1682">
        <v>5</v>
      </c>
      <c r="R1682">
        <v>0</v>
      </c>
      <c r="T1682">
        <v>5</v>
      </c>
      <c r="V1682">
        <v>0</v>
      </c>
    </row>
    <row r="1683" spans="1:22" x14ac:dyDescent="0.25">
      <c r="A1683" s="11">
        <v>37842</v>
      </c>
      <c r="B1683">
        <v>2003</v>
      </c>
      <c r="C1683" s="4">
        <v>8</v>
      </c>
      <c r="D1683">
        <v>9</v>
      </c>
      <c r="F1683">
        <v>28.3</v>
      </c>
      <c r="H1683">
        <v>15.6</v>
      </c>
      <c r="J1683">
        <v>22</v>
      </c>
      <c r="L1683">
        <v>0</v>
      </c>
      <c r="N1683">
        <v>4</v>
      </c>
      <c r="P1683">
        <v>0</v>
      </c>
      <c r="Q1683" t="s">
        <v>66</v>
      </c>
      <c r="R1683">
        <v>0</v>
      </c>
      <c r="T1683">
        <v>0</v>
      </c>
      <c r="U1683" t="s">
        <v>66</v>
      </c>
      <c r="V1683">
        <v>0</v>
      </c>
    </row>
    <row r="1684" spans="1:22" x14ac:dyDescent="0.25">
      <c r="A1684" s="11">
        <v>37843</v>
      </c>
      <c r="B1684">
        <v>2003</v>
      </c>
      <c r="C1684" s="4">
        <v>8</v>
      </c>
      <c r="D1684">
        <v>10</v>
      </c>
      <c r="F1684">
        <v>22.4</v>
      </c>
      <c r="H1684">
        <v>11.5</v>
      </c>
      <c r="J1684">
        <v>17</v>
      </c>
      <c r="L1684">
        <v>1</v>
      </c>
      <c r="N1684">
        <v>0</v>
      </c>
      <c r="P1684">
        <v>1.2</v>
      </c>
      <c r="R1684">
        <v>0</v>
      </c>
      <c r="T1684">
        <v>1.2</v>
      </c>
      <c r="V1684">
        <v>0</v>
      </c>
    </row>
    <row r="1685" spans="1:22" x14ac:dyDescent="0.25">
      <c r="A1685" s="11">
        <v>37844</v>
      </c>
      <c r="B1685">
        <v>2003</v>
      </c>
      <c r="C1685" s="4">
        <v>8</v>
      </c>
      <c r="D1685">
        <v>11</v>
      </c>
      <c r="F1685">
        <v>19.8</v>
      </c>
      <c r="H1685">
        <v>12.7</v>
      </c>
      <c r="J1685">
        <v>16.3</v>
      </c>
      <c r="L1685">
        <v>1.7</v>
      </c>
      <c r="N1685">
        <v>0</v>
      </c>
      <c r="P1685">
        <v>0.4</v>
      </c>
      <c r="R1685">
        <v>0</v>
      </c>
      <c r="T1685">
        <v>0.4</v>
      </c>
      <c r="V1685">
        <v>0</v>
      </c>
    </row>
    <row r="1686" spans="1:22" x14ac:dyDescent="0.25">
      <c r="A1686" s="11">
        <v>37845</v>
      </c>
      <c r="B1686">
        <v>2003</v>
      </c>
      <c r="C1686" s="4">
        <v>8</v>
      </c>
      <c r="D1686">
        <v>12</v>
      </c>
      <c r="F1686">
        <v>25.7</v>
      </c>
      <c r="H1686">
        <v>11.7</v>
      </c>
      <c r="J1686">
        <v>18.7</v>
      </c>
      <c r="L1686">
        <v>0</v>
      </c>
      <c r="N1686">
        <v>0.7</v>
      </c>
      <c r="P1686">
        <v>10.4</v>
      </c>
      <c r="R1686">
        <v>0</v>
      </c>
      <c r="T1686">
        <v>10.4</v>
      </c>
      <c r="V1686">
        <v>0</v>
      </c>
    </row>
    <row r="1687" spans="1:22" x14ac:dyDescent="0.25">
      <c r="A1687" s="11">
        <v>37846</v>
      </c>
      <c r="B1687">
        <v>2003</v>
      </c>
      <c r="C1687" s="4">
        <v>8</v>
      </c>
      <c r="D1687">
        <v>13</v>
      </c>
      <c r="F1687">
        <v>27.4</v>
      </c>
      <c r="H1687">
        <v>10.4</v>
      </c>
      <c r="J1687">
        <v>18.899999999999999</v>
      </c>
      <c r="L1687">
        <v>0</v>
      </c>
      <c r="N1687">
        <v>0.9</v>
      </c>
      <c r="P1687">
        <v>0</v>
      </c>
      <c r="R1687">
        <v>0</v>
      </c>
      <c r="T1687">
        <v>0</v>
      </c>
      <c r="V1687">
        <v>0</v>
      </c>
    </row>
    <row r="1688" spans="1:22" x14ac:dyDescent="0.25">
      <c r="A1688" s="11">
        <v>37847</v>
      </c>
      <c r="B1688">
        <v>2003</v>
      </c>
      <c r="C1688" s="4">
        <v>8</v>
      </c>
      <c r="D1688">
        <v>14</v>
      </c>
      <c r="F1688">
        <v>27.6</v>
      </c>
      <c r="H1688">
        <v>12.1</v>
      </c>
      <c r="J1688">
        <v>19.899999999999999</v>
      </c>
      <c r="L1688">
        <v>0</v>
      </c>
      <c r="N1688">
        <v>1.9</v>
      </c>
      <c r="P1688">
        <v>0</v>
      </c>
      <c r="R1688">
        <v>0</v>
      </c>
      <c r="T1688">
        <v>0</v>
      </c>
      <c r="V1688">
        <v>0</v>
      </c>
    </row>
    <row r="1689" spans="1:22" x14ac:dyDescent="0.25">
      <c r="A1689" s="11">
        <v>37848</v>
      </c>
      <c r="B1689">
        <v>2003</v>
      </c>
      <c r="C1689" s="4">
        <v>8</v>
      </c>
      <c r="D1689">
        <v>15</v>
      </c>
      <c r="F1689">
        <v>31.3</v>
      </c>
      <c r="H1689">
        <v>12.8</v>
      </c>
      <c r="J1689">
        <v>22.1</v>
      </c>
      <c r="L1689">
        <v>0</v>
      </c>
      <c r="N1689">
        <v>4.0999999999999996</v>
      </c>
      <c r="P1689">
        <v>0</v>
      </c>
      <c r="R1689">
        <v>0</v>
      </c>
      <c r="T1689">
        <v>0</v>
      </c>
      <c r="V1689">
        <v>0</v>
      </c>
    </row>
    <row r="1690" spans="1:22" x14ac:dyDescent="0.25">
      <c r="A1690" s="11">
        <v>37849</v>
      </c>
      <c r="B1690">
        <v>2003</v>
      </c>
      <c r="C1690" s="4">
        <v>8</v>
      </c>
      <c r="D1690">
        <v>16</v>
      </c>
      <c r="F1690">
        <v>26.2</v>
      </c>
      <c r="H1690">
        <v>16.399999999999999</v>
      </c>
      <c r="J1690">
        <v>21.3</v>
      </c>
      <c r="L1690">
        <v>0</v>
      </c>
      <c r="N1690">
        <v>3.3</v>
      </c>
      <c r="P1690">
        <v>0</v>
      </c>
      <c r="Q1690" t="s">
        <v>66</v>
      </c>
      <c r="R1690">
        <v>0</v>
      </c>
      <c r="T1690">
        <v>0</v>
      </c>
      <c r="U1690" t="s">
        <v>66</v>
      </c>
      <c r="V1690">
        <v>0</v>
      </c>
    </row>
    <row r="1691" spans="1:22" x14ac:dyDescent="0.25">
      <c r="A1691" s="11">
        <v>37850</v>
      </c>
      <c r="B1691">
        <v>2003</v>
      </c>
      <c r="C1691" s="4">
        <v>8</v>
      </c>
      <c r="D1691">
        <v>17</v>
      </c>
      <c r="F1691">
        <v>26.5</v>
      </c>
      <c r="H1691">
        <v>13</v>
      </c>
      <c r="J1691">
        <v>19.8</v>
      </c>
      <c r="L1691">
        <v>0</v>
      </c>
      <c r="N1691">
        <v>1.8</v>
      </c>
      <c r="P1691">
        <v>0</v>
      </c>
      <c r="R1691">
        <v>0</v>
      </c>
      <c r="T1691">
        <v>0</v>
      </c>
      <c r="V1691">
        <v>0</v>
      </c>
    </row>
    <row r="1692" spans="1:22" x14ac:dyDescent="0.25">
      <c r="A1692" s="11">
        <v>37851</v>
      </c>
      <c r="B1692">
        <v>2003</v>
      </c>
      <c r="C1692" s="4">
        <v>8</v>
      </c>
      <c r="D1692">
        <v>18</v>
      </c>
      <c r="F1692">
        <v>31.1</v>
      </c>
      <c r="H1692">
        <v>13.5</v>
      </c>
      <c r="J1692">
        <v>22.3</v>
      </c>
      <c r="L1692">
        <v>0</v>
      </c>
      <c r="N1692">
        <v>4.3</v>
      </c>
      <c r="P1692">
        <v>0</v>
      </c>
      <c r="R1692">
        <v>0</v>
      </c>
      <c r="T1692">
        <v>0</v>
      </c>
      <c r="V1692">
        <v>0</v>
      </c>
    </row>
    <row r="1693" spans="1:22" x14ac:dyDescent="0.25">
      <c r="A1693" s="11">
        <v>37852</v>
      </c>
      <c r="B1693">
        <v>2003</v>
      </c>
      <c r="C1693" s="4">
        <v>8</v>
      </c>
      <c r="D1693">
        <v>19</v>
      </c>
      <c r="F1693">
        <v>21.7</v>
      </c>
      <c r="H1693">
        <v>10.4</v>
      </c>
      <c r="J1693">
        <v>16.100000000000001</v>
      </c>
      <c r="L1693">
        <v>1.9</v>
      </c>
      <c r="N1693">
        <v>0</v>
      </c>
      <c r="P1693">
        <v>0</v>
      </c>
      <c r="Q1693" t="s">
        <v>66</v>
      </c>
      <c r="R1693">
        <v>0</v>
      </c>
      <c r="T1693">
        <v>0</v>
      </c>
      <c r="U1693" t="s">
        <v>66</v>
      </c>
      <c r="V1693">
        <v>0</v>
      </c>
    </row>
    <row r="1694" spans="1:22" x14ac:dyDescent="0.25">
      <c r="A1694" s="11">
        <v>37853</v>
      </c>
      <c r="B1694">
        <v>2003</v>
      </c>
      <c r="C1694" s="4">
        <v>8</v>
      </c>
      <c r="D1694">
        <v>20</v>
      </c>
      <c r="F1694">
        <v>21.2</v>
      </c>
      <c r="H1694">
        <v>11.6</v>
      </c>
      <c r="J1694">
        <v>16.399999999999999</v>
      </c>
      <c r="L1694">
        <v>1.6</v>
      </c>
      <c r="N1694">
        <v>0</v>
      </c>
      <c r="P1694">
        <v>3.6</v>
      </c>
      <c r="R1694">
        <v>0</v>
      </c>
      <c r="T1694">
        <v>3.6</v>
      </c>
      <c r="V1694">
        <v>0</v>
      </c>
    </row>
    <row r="1695" spans="1:22" x14ac:dyDescent="0.25">
      <c r="A1695" s="11">
        <v>37854</v>
      </c>
      <c r="B1695">
        <v>2003</v>
      </c>
      <c r="C1695" s="4">
        <v>8</v>
      </c>
      <c r="D1695">
        <v>21</v>
      </c>
      <c r="F1695">
        <v>23.2</v>
      </c>
      <c r="H1695">
        <v>12.3</v>
      </c>
      <c r="J1695">
        <v>17.8</v>
      </c>
      <c r="L1695">
        <v>0.2</v>
      </c>
      <c r="N1695">
        <v>0</v>
      </c>
      <c r="P1695">
        <v>0</v>
      </c>
      <c r="R1695">
        <v>0</v>
      </c>
      <c r="T1695">
        <v>0</v>
      </c>
      <c r="V1695">
        <v>0</v>
      </c>
    </row>
    <row r="1696" spans="1:22" x14ac:dyDescent="0.25">
      <c r="A1696" s="11">
        <v>37855</v>
      </c>
      <c r="B1696">
        <v>2003</v>
      </c>
      <c r="C1696" s="4">
        <v>8</v>
      </c>
      <c r="D1696">
        <v>22</v>
      </c>
      <c r="F1696">
        <v>23.3</v>
      </c>
      <c r="H1696">
        <v>12.5</v>
      </c>
      <c r="J1696">
        <v>17.899999999999999</v>
      </c>
      <c r="L1696">
        <v>0.1</v>
      </c>
      <c r="N1696">
        <v>0</v>
      </c>
      <c r="P1696">
        <v>0</v>
      </c>
      <c r="R1696">
        <v>0</v>
      </c>
      <c r="T1696">
        <v>0</v>
      </c>
      <c r="V1696">
        <v>0</v>
      </c>
    </row>
    <row r="1697" spans="1:22" x14ac:dyDescent="0.25">
      <c r="A1697" s="11">
        <v>37856</v>
      </c>
      <c r="B1697">
        <v>2003</v>
      </c>
      <c r="C1697" s="4">
        <v>8</v>
      </c>
      <c r="D1697">
        <v>23</v>
      </c>
      <c r="F1697">
        <v>18.899999999999999</v>
      </c>
      <c r="H1697">
        <v>11.6</v>
      </c>
      <c r="J1697">
        <v>15.3</v>
      </c>
      <c r="L1697">
        <v>2.7</v>
      </c>
      <c r="N1697">
        <v>0</v>
      </c>
      <c r="P1697">
        <v>0.4</v>
      </c>
      <c r="R1697">
        <v>0</v>
      </c>
      <c r="T1697">
        <v>0.4</v>
      </c>
      <c r="V1697">
        <v>0</v>
      </c>
    </row>
    <row r="1698" spans="1:22" x14ac:dyDescent="0.25">
      <c r="A1698" s="11">
        <v>37857</v>
      </c>
      <c r="B1698">
        <v>2003</v>
      </c>
      <c r="C1698" s="4">
        <v>8</v>
      </c>
      <c r="D1698">
        <v>24</v>
      </c>
      <c r="F1698">
        <v>21.2</v>
      </c>
      <c r="H1698">
        <v>6.8</v>
      </c>
      <c r="J1698">
        <v>14</v>
      </c>
      <c r="L1698">
        <v>4</v>
      </c>
      <c r="N1698">
        <v>0</v>
      </c>
      <c r="P1698">
        <v>0</v>
      </c>
      <c r="R1698">
        <v>0</v>
      </c>
      <c r="T1698">
        <v>0</v>
      </c>
      <c r="V1698">
        <v>0</v>
      </c>
    </row>
    <row r="1699" spans="1:22" x14ac:dyDescent="0.25">
      <c r="A1699" s="11">
        <v>37858</v>
      </c>
      <c r="B1699">
        <v>2003</v>
      </c>
      <c r="C1699" s="4">
        <v>8</v>
      </c>
      <c r="D1699">
        <v>25</v>
      </c>
      <c r="F1699">
        <v>20.2</v>
      </c>
      <c r="H1699">
        <v>9.9</v>
      </c>
      <c r="J1699">
        <v>15.1</v>
      </c>
      <c r="L1699">
        <v>2.9</v>
      </c>
      <c r="N1699">
        <v>0</v>
      </c>
      <c r="P1699">
        <v>0</v>
      </c>
      <c r="R1699">
        <v>0</v>
      </c>
      <c r="T1699">
        <v>0</v>
      </c>
      <c r="V1699">
        <v>0</v>
      </c>
    </row>
    <row r="1700" spans="1:22" x14ac:dyDescent="0.25">
      <c r="A1700" s="11">
        <v>37859</v>
      </c>
      <c r="B1700">
        <v>2003</v>
      </c>
      <c r="C1700" s="4">
        <v>8</v>
      </c>
      <c r="D1700">
        <v>26</v>
      </c>
      <c r="F1700">
        <v>24.3</v>
      </c>
      <c r="H1700">
        <v>10.4</v>
      </c>
      <c r="J1700">
        <v>17.399999999999999</v>
      </c>
      <c r="L1700">
        <v>0.6</v>
      </c>
      <c r="N1700">
        <v>0</v>
      </c>
      <c r="P1700">
        <v>0</v>
      </c>
      <c r="Q1700" t="s">
        <v>66</v>
      </c>
      <c r="R1700">
        <v>0</v>
      </c>
      <c r="T1700">
        <v>0</v>
      </c>
      <c r="U1700" t="s">
        <v>66</v>
      </c>
      <c r="V1700">
        <v>0</v>
      </c>
    </row>
    <row r="1701" spans="1:22" x14ac:dyDescent="0.25">
      <c r="A1701" s="11">
        <v>37860</v>
      </c>
      <c r="B1701">
        <v>2003</v>
      </c>
      <c r="C1701" s="4">
        <v>8</v>
      </c>
      <c r="D1701">
        <v>27</v>
      </c>
      <c r="F1701">
        <v>17</v>
      </c>
      <c r="H1701">
        <v>10.6</v>
      </c>
      <c r="J1701">
        <v>13.8</v>
      </c>
      <c r="L1701">
        <v>4.2</v>
      </c>
      <c r="N1701">
        <v>0</v>
      </c>
      <c r="P1701">
        <v>22.7</v>
      </c>
      <c r="R1701">
        <v>0</v>
      </c>
      <c r="T1701">
        <v>22.7</v>
      </c>
      <c r="V1701">
        <v>0</v>
      </c>
    </row>
    <row r="1702" spans="1:22" x14ac:dyDescent="0.25">
      <c r="A1702" s="11">
        <v>37861</v>
      </c>
      <c r="B1702">
        <v>2003</v>
      </c>
      <c r="C1702" s="4">
        <v>8</v>
      </c>
      <c r="D1702">
        <v>28</v>
      </c>
      <c r="F1702">
        <v>20</v>
      </c>
      <c r="H1702">
        <v>11.1</v>
      </c>
      <c r="J1702">
        <v>15.6</v>
      </c>
      <c r="L1702">
        <v>2.4</v>
      </c>
      <c r="N1702">
        <v>0</v>
      </c>
      <c r="P1702">
        <v>12.9</v>
      </c>
      <c r="R1702">
        <v>0</v>
      </c>
      <c r="T1702">
        <v>12.9</v>
      </c>
      <c r="V1702">
        <v>0</v>
      </c>
    </row>
    <row r="1703" spans="1:22" x14ac:dyDescent="0.25">
      <c r="A1703" s="11">
        <v>37862</v>
      </c>
      <c r="B1703">
        <v>2003</v>
      </c>
      <c r="C1703" s="4">
        <v>8</v>
      </c>
      <c r="D1703">
        <v>29</v>
      </c>
      <c r="F1703">
        <v>22.3</v>
      </c>
      <c r="H1703">
        <v>8.4</v>
      </c>
      <c r="J1703">
        <v>15.4</v>
      </c>
      <c r="L1703">
        <v>2.6</v>
      </c>
      <c r="N1703">
        <v>0</v>
      </c>
      <c r="P1703">
        <v>0</v>
      </c>
      <c r="R1703">
        <v>0</v>
      </c>
      <c r="T1703">
        <v>0</v>
      </c>
      <c r="V1703">
        <v>0</v>
      </c>
    </row>
    <row r="1704" spans="1:22" x14ac:dyDescent="0.25">
      <c r="A1704" s="11">
        <v>37863</v>
      </c>
      <c r="B1704">
        <v>2003</v>
      </c>
      <c r="C1704" s="4">
        <v>8</v>
      </c>
      <c r="D1704">
        <v>30</v>
      </c>
      <c r="F1704">
        <v>24.9</v>
      </c>
      <c r="H1704">
        <v>10</v>
      </c>
      <c r="J1704">
        <v>17.5</v>
      </c>
      <c r="L1704">
        <v>0.5</v>
      </c>
      <c r="N1704">
        <v>0</v>
      </c>
      <c r="P1704">
        <v>0</v>
      </c>
      <c r="R1704">
        <v>0</v>
      </c>
      <c r="T1704">
        <v>0</v>
      </c>
      <c r="V1704">
        <v>0</v>
      </c>
    </row>
    <row r="1705" spans="1:22" x14ac:dyDescent="0.25">
      <c r="A1705" s="11">
        <v>37864</v>
      </c>
      <c r="B1705">
        <v>2003</v>
      </c>
      <c r="C1705" s="4">
        <v>8</v>
      </c>
      <c r="D1705">
        <v>31</v>
      </c>
      <c r="F1705">
        <v>22.9</v>
      </c>
      <c r="H1705">
        <v>12.2</v>
      </c>
      <c r="J1705">
        <v>17.600000000000001</v>
      </c>
      <c r="L1705">
        <v>0.4</v>
      </c>
      <c r="N1705">
        <v>0</v>
      </c>
      <c r="P1705">
        <v>0.6</v>
      </c>
      <c r="R1705">
        <v>0</v>
      </c>
      <c r="T1705">
        <v>0.6</v>
      </c>
      <c r="V1705">
        <v>0</v>
      </c>
    </row>
    <row r="1706" spans="1:22" x14ac:dyDescent="0.25">
      <c r="A1706" s="11">
        <v>37865</v>
      </c>
      <c r="B1706">
        <v>2003</v>
      </c>
      <c r="C1706" s="4">
        <v>9</v>
      </c>
      <c r="D1706">
        <v>1</v>
      </c>
      <c r="F1706">
        <v>18.899999999999999</v>
      </c>
      <c r="H1706">
        <v>10.7</v>
      </c>
      <c r="J1706">
        <v>14.8</v>
      </c>
      <c r="L1706">
        <v>3.2</v>
      </c>
      <c r="N1706">
        <v>0</v>
      </c>
      <c r="P1706">
        <v>1.2</v>
      </c>
      <c r="R1706">
        <v>0</v>
      </c>
      <c r="T1706">
        <v>1.2</v>
      </c>
      <c r="V1706">
        <v>0</v>
      </c>
    </row>
    <row r="1707" spans="1:22" x14ac:dyDescent="0.25">
      <c r="A1707" s="11">
        <v>37866</v>
      </c>
      <c r="B1707">
        <v>2003</v>
      </c>
      <c r="C1707" s="4">
        <v>9</v>
      </c>
      <c r="D1707">
        <v>2</v>
      </c>
      <c r="F1707">
        <v>22.7</v>
      </c>
      <c r="H1707">
        <v>6.1</v>
      </c>
      <c r="J1707">
        <v>14.4</v>
      </c>
      <c r="L1707">
        <v>3.6</v>
      </c>
      <c r="N1707">
        <v>0</v>
      </c>
      <c r="P1707">
        <v>0</v>
      </c>
      <c r="R1707">
        <v>0</v>
      </c>
      <c r="T1707">
        <v>0</v>
      </c>
      <c r="V1707">
        <v>0</v>
      </c>
    </row>
    <row r="1708" spans="1:22" x14ac:dyDescent="0.25">
      <c r="A1708" s="11">
        <v>37867</v>
      </c>
      <c r="B1708">
        <v>2003</v>
      </c>
      <c r="C1708" s="4">
        <v>9</v>
      </c>
      <c r="D1708">
        <v>3</v>
      </c>
      <c r="F1708">
        <v>28.1</v>
      </c>
      <c r="H1708">
        <v>10.4</v>
      </c>
      <c r="J1708">
        <v>19.3</v>
      </c>
      <c r="L1708">
        <v>0</v>
      </c>
      <c r="N1708">
        <v>1.3</v>
      </c>
      <c r="P1708">
        <v>0</v>
      </c>
      <c r="R1708">
        <v>0</v>
      </c>
      <c r="T1708">
        <v>0</v>
      </c>
      <c r="V1708">
        <v>0</v>
      </c>
    </row>
    <row r="1709" spans="1:22" x14ac:dyDescent="0.25">
      <c r="A1709" s="11">
        <v>37868</v>
      </c>
      <c r="B1709">
        <v>2003</v>
      </c>
      <c r="C1709" s="4">
        <v>9</v>
      </c>
      <c r="D1709">
        <v>4</v>
      </c>
      <c r="F1709">
        <v>24.1</v>
      </c>
      <c r="H1709">
        <v>12.3</v>
      </c>
      <c r="J1709">
        <v>18.2</v>
      </c>
      <c r="L1709">
        <v>0</v>
      </c>
      <c r="N1709">
        <v>0.2</v>
      </c>
      <c r="P1709">
        <v>0</v>
      </c>
      <c r="R1709">
        <v>0</v>
      </c>
      <c r="T1709">
        <v>0</v>
      </c>
      <c r="V1709">
        <v>0</v>
      </c>
    </row>
    <row r="1710" spans="1:22" x14ac:dyDescent="0.25">
      <c r="A1710" s="11">
        <v>37869</v>
      </c>
      <c r="B1710">
        <v>2003</v>
      </c>
      <c r="C1710" s="4">
        <v>9</v>
      </c>
      <c r="D1710">
        <v>5</v>
      </c>
      <c r="F1710">
        <v>22.7</v>
      </c>
      <c r="H1710">
        <v>11.2</v>
      </c>
      <c r="J1710">
        <v>17</v>
      </c>
      <c r="L1710">
        <v>1</v>
      </c>
      <c r="N1710">
        <v>0</v>
      </c>
      <c r="P1710">
        <v>0</v>
      </c>
      <c r="R1710">
        <v>0</v>
      </c>
      <c r="T1710">
        <v>0</v>
      </c>
      <c r="V1710">
        <v>0</v>
      </c>
    </row>
    <row r="1711" spans="1:22" x14ac:dyDescent="0.25">
      <c r="A1711" s="11">
        <v>37870</v>
      </c>
      <c r="B1711">
        <v>2003</v>
      </c>
      <c r="C1711" s="4">
        <v>9</v>
      </c>
      <c r="D1711">
        <v>6</v>
      </c>
      <c r="F1711">
        <v>26.5</v>
      </c>
      <c r="H1711">
        <v>12.4</v>
      </c>
      <c r="J1711">
        <v>19.5</v>
      </c>
      <c r="L1711">
        <v>0</v>
      </c>
      <c r="N1711">
        <v>1.5</v>
      </c>
      <c r="P1711">
        <v>0</v>
      </c>
      <c r="R1711">
        <v>0</v>
      </c>
      <c r="T1711">
        <v>0</v>
      </c>
      <c r="V1711">
        <v>0</v>
      </c>
    </row>
    <row r="1712" spans="1:22" x14ac:dyDescent="0.25">
      <c r="A1712" s="11">
        <v>37871</v>
      </c>
      <c r="B1712">
        <v>2003</v>
      </c>
      <c r="C1712" s="4">
        <v>9</v>
      </c>
      <c r="D1712">
        <v>7</v>
      </c>
      <c r="F1712">
        <v>30</v>
      </c>
      <c r="H1712">
        <v>12.1</v>
      </c>
      <c r="J1712">
        <v>21.1</v>
      </c>
      <c r="L1712">
        <v>0</v>
      </c>
      <c r="N1712">
        <v>3.1</v>
      </c>
      <c r="P1712">
        <v>0.2</v>
      </c>
      <c r="R1712">
        <v>0</v>
      </c>
      <c r="T1712">
        <v>0.2</v>
      </c>
      <c r="V1712">
        <v>0</v>
      </c>
    </row>
    <row r="1713" spans="1:22" x14ac:dyDescent="0.25">
      <c r="A1713" s="11">
        <v>37872</v>
      </c>
      <c r="B1713">
        <v>2003</v>
      </c>
      <c r="C1713" s="4">
        <v>9</v>
      </c>
      <c r="D1713">
        <v>8</v>
      </c>
      <c r="F1713">
        <v>17.5</v>
      </c>
      <c r="H1713">
        <v>11</v>
      </c>
      <c r="J1713">
        <v>14.3</v>
      </c>
      <c r="L1713">
        <v>3.7</v>
      </c>
      <c r="N1713">
        <v>0</v>
      </c>
      <c r="P1713">
        <v>0</v>
      </c>
      <c r="Q1713" t="s">
        <v>66</v>
      </c>
      <c r="R1713">
        <v>0</v>
      </c>
      <c r="T1713">
        <v>0</v>
      </c>
      <c r="U1713" t="s">
        <v>66</v>
      </c>
      <c r="V1713">
        <v>0</v>
      </c>
    </row>
    <row r="1714" spans="1:22" x14ac:dyDescent="0.25">
      <c r="A1714" s="11">
        <v>37873</v>
      </c>
      <c r="B1714">
        <v>2003</v>
      </c>
      <c r="C1714" s="4">
        <v>9</v>
      </c>
      <c r="D1714">
        <v>9</v>
      </c>
      <c r="F1714">
        <v>13.7</v>
      </c>
      <c r="H1714">
        <v>10</v>
      </c>
      <c r="J1714">
        <v>11.9</v>
      </c>
      <c r="L1714">
        <v>6.1</v>
      </c>
      <c r="N1714">
        <v>0</v>
      </c>
      <c r="P1714">
        <v>0.6</v>
      </c>
      <c r="R1714">
        <v>0</v>
      </c>
      <c r="T1714">
        <v>0.6</v>
      </c>
      <c r="V1714">
        <v>0</v>
      </c>
    </row>
    <row r="1715" spans="1:22" x14ac:dyDescent="0.25">
      <c r="A1715" s="11">
        <v>37874</v>
      </c>
      <c r="B1715">
        <v>2003</v>
      </c>
      <c r="C1715" s="4">
        <v>9</v>
      </c>
      <c r="D1715">
        <v>10</v>
      </c>
      <c r="F1715">
        <v>20.399999999999999</v>
      </c>
      <c r="H1715">
        <v>9.5</v>
      </c>
      <c r="J1715">
        <v>15</v>
      </c>
      <c r="L1715">
        <v>3</v>
      </c>
      <c r="N1715">
        <v>0</v>
      </c>
      <c r="P1715">
        <v>0</v>
      </c>
      <c r="R1715">
        <v>0</v>
      </c>
      <c r="T1715">
        <v>0</v>
      </c>
      <c r="V1715">
        <v>0</v>
      </c>
    </row>
    <row r="1716" spans="1:22" x14ac:dyDescent="0.25">
      <c r="A1716" s="11">
        <v>37875</v>
      </c>
      <c r="B1716">
        <v>2003</v>
      </c>
      <c r="C1716" s="4">
        <v>9</v>
      </c>
      <c r="D1716">
        <v>11</v>
      </c>
      <c r="F1716">
        <v>18.600000000000001</v>
      </c>
      <c r="H1716">
        <v>10</v>
      </c>
      <c r="J1716">
        <v>14.3</v>
      </c>
      <c r="L1716">
        <v>3.7</v>
      </c>
      <c r="N1716">
        <v>0</v>
      </c>
      <c r="P1716">
        <v>0.2</v>
      </c>
      <c r="R1716">
        <v>0</v>
      </c>
      <c r="T1716">
        <v>0.2</v>
      </c>
      <c r="V1716">
        <v>0</v>
      </c>
    </row>
    <row r="1717" spans="1:22" x14ac:dyDescent="0.25">
      <c r="A1717" s="11">
        <v>37876</v>
      </c>
      <c r="B1717">
        <v>2003</v>
      </c>
      <c r="C1717" s="4">
        <v>9</v>
      </c>
      <c r="D1717">
        <v>12</v>
      </c>
      <c r="F1717">
        <v>13.5</v>
      </c>
      <c r="H1717">
        <v>6.7</v>
      </c>
      <c r="J1717">
        <v>10.1</v>
      </c>
      <c r="L1717">
        <v>7.9</v>
      </c>
      <c r="N1717">
        <v>0</v>
      </c>
      <c r="P1717">
        <v>5.6</v>
      </c>
      <c r="R1717">
        <v>0</v>
      </c>
      <c r="T1717">
        <v>5.6</v>
      </c>
      <c r="V1717">
        <v>0</v>
      </c>
    </row>
    <row r="1718" spans="1:22" x14ac:dyDescent="0.25">
      <c r="A1718" s="11">
        <v>37877</v>
      </c>
      <c r="B1718">
        <v>2003</v>
      </c>
      <c r="C1718" s="4">
        <v>9</v>
      </c>
      <c r="D1718">
        <v>13</v>
      </c>
      <c r="F1718">
        <v>17.899999999999999</v>
      </c>
      <c r="H1718">
        <v>3.4</v>
      </c>
      <c r="J1718">
        <v>10.7</v>
      </c>
      <c r="L1718">
        <v>7.3</v>
      </c>
      <c r="N1718">
        <v>0</v>
      </c>
      <c r="P1718">
        <v>0</v>
      </c>
      <c r="R1718">
        <v>0</v>
      </c>
      <c r="T1718">
        <v>0</v>
      </c>
      <c r="V1718">
        <v>0</v>
      </c>
    </row>
    <row r="1719" spans="1:22" x14ac:dyDescent="0.25">
      <c r="A1719" s="11">
        <v>37878</v>
      </c>
      <c r="B1719">
        <v>2003</v>
      </c>
      <c r="C1719" s="4">
        <v>9</v>
      </c>
      <c r="D1719">
        <v>14</v>
      </c>
      <c r="F1719">
        <v>13.8</v>
      </c>
      <c r="H1719">
        <v>6.8</v>
      </c>
      <c r="J1719">
        <v>10.3</v>
      </c>
      <c r="L1719">
        <v>7.7</v>
      </c>
      <c r="N1719">
        <v>0</v>
      </c>
      <c r="P1719">
        <v>3.4</v>
      </c>
      <c r="R1719">
        <v>0</v>
      </c>
      <c r="T1719">
        <v>3.4</v>
      </c>
      <c r="V1719">
        <v>0</v>
      </c>
    </row>
    <row r="1720" spans="1:22" x14ac:dyDescent="0.25">
      <c r="A1720" s="11">
        <v>37879</v>
      </c>
      <c r="B1720">
        <v>2003</v>
      </c>
      <c r="C1720" s="4">
        <v>9</v>
      </c>
      <c r="D1720">
        <v>15</v>
      </c>
      <c r="F1720">
        <v>7.5</v>
      </c>
      <c r="H1720">
        <v>1.4</v>
      </c>
      <c r="J1720">
        <v>4.5</v>
      </c>
      <c r="L1720">
        <v>13.5</v>
      </c>
      <c r="N1720">
        <v>0</v>
      </c>
      <c r="P1720">
        <v>0</v>
      </c>
      <c r="R1720">
        <v>0</v>
      </c>
      <c r="T1720">
        <v>0</v>
      </c>
      <c r="V1720">
        <v>0</v>
      </c>
    </row>
    <row r="1721" spans="1:22" x14ac:dyDescent="0.25">
      <c r="A1721" s="11">
        <v>37880</v>
      </c>
      <c r="B1721">
        <v>2003</v>
      </c>
      <c r="C1721" s="4">
        <v>9</v>
      </c>
      <c r="D1721">
        <v>16</v>
      </c>
      <c r="F1721">
        <v>2.6</v>
      </c>
      <c r="H1721">
        <v>0.5</v>
      </c>
      <c r="J1721">
        <v>1.6</v>
      </c>
      <c r="L1721">
        <v>16.399999999999999</v>
      </c>
      <c r="N1721">
        <v>0</v>
      </c>
      <c r="P1721">
        <v>0</v>
      </c>
      <c r="R1721">
        <v>0</v>
      </c>
      <c r="S1721" t="s">
        <v>66</v>
      </c>
      <c r="T1721">
        <v>0</v>
      </c>
      <c r="U1721" t="s">
        <v>66</v>
      </c>
      <c r="V1721">
        <v>0</v>
      </c>
    </row>
    <row r="1722" spans="1:22" x14ac:dyDescent="0.25">
      <c r="A1722" s="11">
        <v>37881</v>
      </c>
      <c r="B1722">
        <v>2003</v>
      </c>
      <c r="C1722" s="4">
        <v>9</v>
      </c>
      <c r="D1722">
        <v>17</v>
      </c>
      <c r="F1722">
        <v>3.4</v>
      </c>
      <c r="H1722">
        <v>-0.3</v>
      </c>
      <c r="J1722">
        <v>1.6</v>
      </c>
      <c r="L1722">
        <v>16.399999999999999</v>
      </c>
      <c r="N1722">
        <v>0</v>
      </c>
      <c r="P1722">
        <v>0</v>
      </c>
      <c r="R1722">
        <v>0</v>
      </c>
      <c r="S1722" t="s">
        <v>66</v>
      </c>
      <c r="T1722">
        <v>0</v>
      </c>
      <c r="U1722" t="s">
        <v>66</v>
      </c>
      <c r="V1722">
        <v>0</v>
      </c>
    </row>
    <row r="1723" spans="1:22" x14ac:dyDescent="0.25">
      <c r="A1723" s="11">
        <v>37882</v>
      </c>
      <c r="B1723">
        <v>2003</v>
      </c>
      <c r="C1723" s="4">
        <v>9</v>
      </c>
      <c r="D1723">
        <v>18</v>
      </c>
      <c r="F1723">
        <v>13.3</v>
      </c>
      <c r="H1723">
        <v>0.1</v>
      </c>
      <c r="J1723">
        <v>6.7</v>
      </c>
      <c r="L1723">
        <v>11.3</v>
      </c>
      <c r="N1723">
        <v>0</v>
      </c>
      <c r="P1723">
        <v>0</v>
      </c>
      <c r="R1723">
        <v>0</v>
      </c>
      <c r="T1723">
        <v>0</v>
      </c>
      <c r="V1723">
        <v>0</v>
      </c>
    </row>
    <row r="1724" spans="1:22" x14ac:dyDescent="0.25">
      <c r="A1724" s="11">
        <v>37883</v>
      </c>
      <c r="B1724">
        <v>2003</v>
      </c>
      <c r="C1724" s="4">
        <v>9</v>
      </c>
      <c r="D1724">
        <v>19</v>
      </c>
      <c r="F1724">
        <v>19</v>
      </c>
      <c r="H1724">
        <v>5.5</v>
      </c>
      <c r="J1724">
        <v>12.3</v>
      </c>
      <c r="L1724">
        <v>5.7</v>
      </c>
      <c r="N1724">
        <v>0</v>
      </c>
      <c r="P1724">
        <v>0</v>
      </c>
      <c r="Q1724" t="s">
        <v>66</v>
      </c>
      <c r="R1724">
        <v>0</v>
      </c>
      <c r="T1724">
        <v>0</v>
      </c>
      <c r="U1724" t="s">
        <v>66</v>
      </c>
      <c r="V1724">
        <v>0</v>
      </c>
    </row>
    <row r="1725" spans="1:22" x14ac:dyDescent="0.25">
      <c r="A1725" s="11">
        <v>37884</v>
      </c>
      <c r="B1725">
        <v>2003</v>
      </c>
      <c r="C1725" s="4">
        <v>9</v>
      </c>
      <c r="D1725">
        <v>20</v>
      </c>
      <c r="F1725">
        <v>14.5</v>
      </c>
      <c r="H1725">
        <v>6.7</v>
      </c>
      <c r="J1725">
        <v>10.6</v>
      </c>
      <c r="L1725">
        <v>7.4</v>
      </c>
      <c r="N1725">
        <v>0</v>
      </c>
      <c r="P1725">
        <v>0.8</v>
      </c>
      <c r="R1725">
        <v>0</v>
      </c>
      <c r="T1725">
        <v>0.8</v>
      </c>
      <c r="V1725">
        <v>0</v>
      </c>
    </row>
    <row r="1726" spans="1:22" x14ac:dyDescent="0.25">
      <c r="A1726" s="11">
        <v>37885</v>
      </c>
      <c r="B1726">
        <v>2003</v>
      </c>
      <c r="C1726" s="4">
        <v>9</v>
      </c>
      <c r="D1726">
        <v>21</v>
      </c>
      <c r="F1726">
        <v>15.5</v>
      </c>
      <c r="H1726">
        <v>5.5</v>
      </c>
      <c r="J1726">
        <v>10.5</v>
      </c>
      <c r="L1726">
        <v>7.5</v>
      </c>
      <c r="N1726">
        <v>0</v>
      </c>
      <c r="P1726">
        <v>0</v>
      </c>
      <c r="Q1726" t="s">
        <v>66</v>
      </c>
      <c r="R1726">
        <v>0</v>
      </c>
      <c r="T1726">
        <v>0</v>
      </c>
      <c r="U1726" t="s">
        <v>66</v>
      </c>
      <c r="V1726">
        <v>0</v>
      </c>
    </row>
    <row r="1727" spans="1:22" x14ac:dyDescent="0.25">
      <c r="A1727" s="11">
        <v>37886</v>
      </c>
      <c r="B1727">
        <v>2003</v>
      </c>
      <c r="C1727" s="4">
        <v>9</v>
      </c>
      <c r="D1727">
        <v>22</v>
      </c>
      <c r="F1727">
        <v>17.399999999999999</v>
      </c>
      <c r="H1727">
        <v>7.2</v>
      </c>
      <c r="J1727">
        <v>12.3</v>
      </c>
      <c r="L1727">
        <v>5.7</v>
      </c>
      <c r="N1727">
        <v>0</v>
      </c>
      <c r="P1727">
        <v>3.8</v>
      </c>
      <c r="R1727">
        <v>0</v>
      </c>
      <c r="T1727">
        <v>3.8</v>
      </c>
      <c r="V1727">
        <v>0</v>
      </c>
    </row>
    <row r="1728" spans="1:22" x14ac:dyDescent="0.25">
      <c r="A1728" s="11">
        <v>37887</v>
      </c>
      <c r="B1728">
        <v>2003</v>
      </c>
      <c r="C1728" s="4">
        <v>9</v>
      </c>
      <c r="D1728">
        <v>23</v>
      </c>
      <c r="F1728">
        <v>9.6999999999999993</v>
      </c>
      <c r="H1728">
        <v>2.4</v>
      </c>
      <c r="J1728">
        <v>6.1</v>
      </c>
      <c r="L1728">
        <v>11.9</v>
      </c>
      <c r="N1728">
        <v>0</v>
      </c>
      <c r="P1728">
        <v>0</v>
      </c>
      <c r="R1728">
        <v>0</v>
      </c>
      <c r="T1728">
        <v>0</v>
      </c>
      <c r="V1728">
        <v>0</v>
      </c>
    </row>
    <row r="1729" spans="1:22" x14ac:dyDescent="0.25">
      <c r="A1729" s="11">
        <v>37888</v>
      </c>
      <c r="B1729">
        <v>2003</v>
      </c>
      <c r="C1729" s="4">
        <v>9</v>
      </c>
      <c r="D1729">
        <v>24</v>
      </c>
      <c r="F1729">
        <v>13</v>
      </c>
      <c r="H1729">
        <v>-1.4</v>
      </c>
      <c r="J1729">
        <v>5.8</v>
      </c>
      <c r="L1729">
        <v>12.2</v>
      </c>
      <c r="N1729">
        <v>0</v>
      </c>
      <c r="P1729">
        <v>0</v>
      </c>
      <c r="R1729">
        <v>0</v>
      </c>
      <c r="T1729">
        <v>0</v>
      </c>
      <c r="V1729">
        <v>0</v>
      </c>
    </row>
    <row r="1730" spans="1:22" x14ac:dyDescent="0.25">
      <c r="A1730" s="11">
        <v>37889</v>
      </c>
      <c r="B1730">
        <v>2003</v>
      </c>
      <c r="C1730" s="4">
        <v>9</v>
      </c>
      <c r="D1730">
        <v>25</v>
      </c>
      <c r="F1730">
        <v>16.100000000000001</v>
      </c>
      <c r="H1730">
        <v>8.6</v>
      </c>
      <c r="J1730">
        <v>12.4</v>
      </c>
      <c r="L1730">
        <v>5.6</v>
      </c>
      <c r="N1730">
        <v>0</v>
      </c>
      <c r="P1730">
        <v>0</v>
      </c>
      <c r="Q1730" t="s">
        <v>66</v>
      </c>
      <c r="R1730">
        <v>0</v>
      </c>
      <c r="T1730">
        <v>0</v>
      </c>
      <c r="U1730" t="s">
        <v>66</v>
      </c>
      <c r="V1730">
        <v>0</v>
      </c>
    </row>
    <row r="1731" spans="1:22" x14ac:dyDescent="0.25">
      <c r="A1731" s="11">
        <v>37890</v>
      </c>
      <c r="B1731">
        <v>2003</v>
      </c>
      <c r="C1731" s="4">
        <v>9</v>
      </c>
      <c r="D1731">
        <v>26</v>
      </c>
      <c r="F1731">
        <v>17.7</v>
      </c>
      <c r="H1731">
        <v>9.5</v>
      </c>
      <c r="J1731">
        <v>13.6</v>
      </c>
      <c r="L1731">
        <v>4.4000000000000004</v>
      </c>
      <c r="N1731">
        <v>0</v>
      </c>
      <c r="P1731">
        <v>0</v>
      </c>
      <c r="R1731">
        <v>0</v>
      </c>
      <c r="T1731">
        <v>0</v>
      </c>
      <c r="V1731">
        <v>0</v>
      </c>
    </row>
    <row r="1732" spans="1:22" x14ac:dyDescent="0.25">
      <c r="A1732" s="11">
        <v>37891</v>
      </c>
      <c r="B1732">
        <v>2003</v>
      </c>
      <c r="C1732" s="4">
        <v>9</v>
      </c>
      <c r="D1732">
        <v>27</v>
      </c>
      <c r="F1732">
        <v>17.8</v>
      </c>
      <c r="H1732">
        <v>5</v>
      </c>
      <c r="J1732">
        <v>11.4</v>
      </c>
      <c r="L1732">
        <v>6.6</v>
      </c>
      <c r="N1732">
        <v>0</v>
      </c>
      <c r="P1732">
        <v>0</v>
      </c>
      <c r="R1732">
        <v>0</v>
      </c>
      <c r="T1732">
        <v>0</v>
      </c>
      <c r="V1732">
        <v>0</v>
      </c>
    </row>
    <row r="1733" spans="1:22" x14ac:dyDescent="0.25">
      <c r="A1733" s="11">
        <v>37892</v>
      </c>
      <c r="B1733">
        <v>2003</v>
      </c>
      <c r="C1733" s="4">
        <v>9</v>
      </c>
      <c r="D1733">
        <v>28</v>
      </c>
      <c r="F1733">
        <v>13.3</v>
      </c>
      <c r="H1733">
        <v>-0.6</v>
      </c>
      <c r="J1733">
        <v>6.4</v>
      </c>
      <c r="L1733">
        <v>11.6</v>
      </c>
      <c r="N1733">
        <v>0</v>
      </c>
      <c r="P1733">
        <v>0</v>
      </c>
      <c r="R1733">
        <v>0</v>
      </c>
      <c r="T1733">
        <v>0</v>
      </c>
      <c r="V1733">
        <v>0</v>
      </c>
    </row>
    <row r="1734" spans="1:22" x14ac:dyDescent="0.25">
      <c r="A1734" s="11">
        <v>37893</v>
      </c>
      <c r="B1734">
        <v>2003</v>
      </c>
      <c r="C1734" s="4">
        <v>9</v>
      </c>
      <c r="D1734">
        <v>29</v>
      </c>
      <c r="F1734">
        <v>12.5</v>
      </c>
      <c r="H1734">
        <v>-0.5</v>
      </c>
      <c r="J1734">
        <v>6</v>
      </c>
      <c r="L1734">
        <v>12</v>
      </c>
      <c r="N1734">
        <v>0</v>
      </c>
      <c r="P1734">
        <v>0</v>
      </c>
      <c r="R1734">
        <v>0</v>
      </c>
      <c r="T1734">
        <v>0</v>
      </c>
      <c r="V1734">
        <v>0</v>
      </c>
    </row>
    <row r="1735" spans="1:22" x14ac:dyDescent="0.25">
      <c r="A1735" s="11">
        <v>37894</v>
      </c>
      <c r="B1735">
        <v>2003</v>
      </c>
      <c r="C1735" s="4">
        <v>9</v>
      </c>
      <c r="D1735">
        <v>30</v>
      </c>
      <c r="F1735">
        <v>18.100000000000001</v>
      </c>
      <c r="H1735">
        <v>0.7</v>
      </c>
      <c r="J1735">
        <v>9.4</v>
      </c>
      <c r="L1735">
        <v>8.6</v>
      </c>
      <c r="N1735">
        <v>0</v>
      </c>
      <c r="P1735">
        <v>0</v>
      </c>
      <c r="R1735">
        <v>0</v>
      </c>
      <c r="T1735">
        <v>0</v>
      </c>
      <c r="V1735">
        <v>0</v>
      </c>
    </row>
    <row r="1736" spans="1:22" x14ac:dyDescent="0.25">
      <c r="A1736" s="11">
        <v>37895</v>
      </c>
      <c r="B1736">
        <v>2003</v>
      </c>
      <c r="C1736" s="4">
        <v>10</v>
      </c>
      <c r="D1736">
        <v>1</v>
      </c>
      <c r="F1736">
        <v>20.8</v>
      </c>
      <c r="H1736">
        <v>1.9</v>
      </c>
      <c r="J1736">
        <v>11.4</v>
      </c>
      <c r="L1736">
        <v>6.6</v>
      </c>
      <c r="N1736">
        <v>0</v>
      </c>
      <c r="P1736">
        <v>0</v>
      </c>
      <c r="R1736">
        <v>0</v>
      </c>
      <c r="T1736">
        <v>0</v>
      </c>
      <c r="V1736">
        <v>0</v>
      </c>
    </row>
    <row r="1737" spans="1:22" x14ac:dyDescent="0.25">
      <c r="A1737" s="11">
        <v>37896</v>
      </c>
      <c r="B1737">
        <v>2003</v>
      </c>
      <c r="C1737" s="4">
        <v>10</v>
      </c>
      <c r="D1737">
        <v>2</v>
      </c>
      <c r="F1737">
        <v>19.5</v>
      </c>
      <c r="H1737">
        <v>3.8</v>
      </c>
      <c r="J1737">
        <v>11.7</v>
      </c>
      <c r="L1737">
        <v>6.3</v>
      </c>
      <c r="N1737">
        <v>0</v>
      </c>
      <c r="P1737">
        <v>0</v>
      </c>
      <c r="R1737">
        <v>0</v>
      </c>
      <c r="T1737">
        <v>0</v>
      </c>
      <c r="V1737">
        <v>0</v>
      </c>
    </row>
    <row r="1738" spans="1:22" x14ac:dyDescent="0.25">
      <c r="A1738" s="11">
        <v>37897</v>
      </c>
      <c r="B1738">
        <v>2003</v>
      </c>
      <c r="C1738" s="4">
        <v>10</v>
      </c>
      <c r="D1738">
        <v>3</v>
      </c>
      <c r="F1738">
        <v>23.3</v>
      </c>
      <c r="H1738">
        <v>2.4</v>
      </c>
      <c r="J1738">
        <v>12.9</v>
      </c>
      <c r="L1738">
        <v>5.0999999999999996</v>
      </c>
      <c r="N1738">
        <v>0</v>
      </c>
      <c r="P1738">
        <v>0</v>
      </c>
      <c r="R1738">
        <v>0</v>
      </c>
      <c r="T1738">
        <v>0</v>
      </c>
      <c r="V1738">
        <v>0</v>
      </c>
    </row>
    <row r="1739" spans="1:22" x14ac:dyDescent="0.25">
      <c r="A1739" s="11">
        <v>37898</v>
      </c>
      <c r="B1739">
        <v>2003</v>
      </c>
      <c r="C1739" s="4">
        <v>10</v>
      </c>
      <c r="D1739">
        <v>4</v>
      </c>
      <c r="F1739">
        <v>25.6</v>
      </c>
      <c r="H1739">
        <v>4.9000000000000004</v>
      </c>
      <c r="J1739">
        <v>15.3</v>
      </c>
      <c r="L1739">
        <v>2.7</v>
      </c>
      <c r="N1739">
        <v>0</v>
      </c>
      <c r="P1739">
        <v>0</v>
      </c>
      <c r="R1739">
        <v>0</v>
      </c>
      <c r="T1739">
        <v>0</v>
      </c>
      <c r="V1739">
        <v>0</v>
      </c>
    </row>
    <row r="1740" spans="1:22" x14ac:dyDescent="0.25">
      <c r="A1740" s="11">
        <v>37899</v>
      </c>
      <c r="B1740">
        <v>2003</v>
      </c>
      <c r="C1740" s="4">
        <v>10</v>
      </c>
      <c r="D1740">
        <v>5</v>
      </c>
      <c r="F1740">
        <v>26.5</v>
      </c>
      <c r="H1740">
        <v>5.0999999999999996</v>
      </c>
      <c r="J1740">
        <v>15.8</v>
      </c>
      <c r="L1740">
        <v>2.2000000000000002</v>
      </c>
      <c r="N1740">
        <v>0</v>
      </c>
      <c r="P1740">
        <v>0</v>
      </c>
      <c r="R1740">
        <v>0</v>
      </c>
      <c r="T1740">
        <v>0</v>
      </c>
      <c r="V1740">
        <v>0</v>
      </c>
    </row>
    <row r="1741" spans="1:22" x14ac:dyDescent="0.25">
      <c r="A1741" s="11">
        <v>37900</v>
      </c>
      <c r="B1741">
        <v>2003</v>
      </c>
      <c r="C1741" s="4">
        <v>10</v>
      </c>
      <c r="D1741">
        <v>6</v>
      </c>
      <c r="F1741">
        <v>27.1</v>
      </c>
      <c r="H1741">
        <v>5.9</v>
      </c>
      <c r="J1741">
        <v>16.5</v>
      </c>
      <c r="L1741">
        <v>1.5</v>
      </c>
      <c r="N1741">
        <v>0</v>
      </c>
      <c r="P1741">
        <v>0</v>
      </c>
      <c r="R1741">
        <v>0</v>
      </c>
      <c r="T1741">
        <v>0</v>
      </c>
      <c r="V1741">
        <v>0</v>
      </c>
    </row>
    <row r="1742" spans="1:22" x14ac:dyDescent="0.25">
      <c r="A1742" s="11">
        <v>37901</v>
      </c>
      <c r="B1742">
        <v>2003</v>
      </c>
      <c r="C1742" s="4">
        <v>10</v>
      </c>
      <c r="D1742">
        <v>7</v>
      </c>
      <c r="F1742">
        <v>25.1</v>
      </c>
      <c r="H1742">
        <v>6.5</v>
      </c>
      <c r="J1742">
        <v>15.8</v>
      </c>
      <c r="L1742">
        <v>2.2000000000000002</v>
      </c>
      <c r="N1742">
        <v>0</v>
      </c>
      <c r="P1742">
        <v>0.4</v>
      </c>
      <c r="R1742">
        <v>0</v>
      </c>
      <c r="T1742">
        <v>0.4</v>
      </c>
      <c r="V1742">
        <v>0</v>
      </c>
    </row>
    <row r="1743" spans="1:22" x14ac:dyDescent="0.25">
      <c r="A1743" s="11">
        <v>37902</v>
      </c>
      <c r="B1743">
        <v>2003</v>
      </c>
      <c r="C1743" s="4">
        <v>10</v>
      </c>
      <c r="D1743">
        <v>8</v>
      </c>
      <c r="F1743">
        <v>18.600000000000001</v>
      </c>
      <c r="H1743">
        <v>3.9</v>
      </c>
      <c r="J1743">
        <v>11.3</v>
      </c>
      <c r="L1743">
        <v>6.7</v>
      </c>
      <c r="N1743">
        <v>0</v>
      </c>
      <c r="P1743">
        <v>0</v>
      </c>
      <c r="R1743">
        <v>0</v>
      </c>
      <c r="T1743">
        <v>0</v>
      </c>
      <c r="V1743">
        <v>0</v>
      </c>
    </row>
    <row r="1744" spans="1:22" x14ac:dyDescent="0.25">
      <c r="A1744" s="11">
        <v>37903</v>
      </c>
      <c r="B1744">
        <v>2003</v>
      </c>
      <c r="C1744" s="4">
        <v>10</v>
      </c>
      <c r="D1744">
        <v>9</v>
      </c>
      <c r="F1744">
        <v>16</v>
      </c>
      <c r="H1744">
        <v>6.1</v>
      </c>
      <c r="J1744">
        <v>11.1</v>
      </c>
      <c r="L1744">
        <v>6.9</v>
      </c>
      <c r="N1744">
        <v>0</v>
      </c>
      <c r="P1744">
        <v>0</v>
      </c>
      <c r="R1744">
        <v>0</v>
      </c>
      <c r="T1744">
        <v>0</v>
      </c>
      <c r="V1744">
        <v>0</v>
      </c>
    </row>
    <row r="1745" spans="1:22" x14ac:dyDescent="0.25">
      <c r="A1745" s="11">
        <v>37904</v>
      </c>
      <c r="B1745">
        <v>2003</v>
      </c>
      <c r="C1745" s="4">
        <v>10</v>
      </c>
      <c r="D1745">
        <v>10</v>
      </c>
      <c r="F1745">
        <v>14.2</v>
      </c>
      <c r="H1745">
        <v>8.4</v>
      </c>
      <c r="J1745">
        <v>11.3</v>
      </c>
      <c r="L1745">
        <v>6.7</v>
      </c>
      <c r="N1745">
        <v>0</v>
      </c>
      <c r="P1745">
        <v>0</v>
      </c>
      <c r="Q1745" t="s">
        <v>66</v>
      </c>
      <c r="R1745">
        <v>0</v>
      </c>
      <c r="T1745">
        <v>0</v>
      </c>
      <c r="U1745" t="s">
        <v>66</v>
      </c>
      <c r="V1745">
        <v>0</v>
      </c>
    </row>
    <row r="1746" spans="1:22" x14ac:dyDescent="0.25">
      <c r="A1746" s="11">
        <v>37905</v>
      </c>
      <c r="B1746">
        <v>2003</v>
      </c>
      <c r="C1746" s="4">
        <v>10</v>
      </c>
      <c r="D1746">
        <v>11</v>
      </c>
      <c r="F1746">
        <v>14.2</v>
      </c>
      <c r="H1746">
        <v>0.2</v>
      </c>
      <c r="J1746">
        <v>7.2</v>
      </c>
      <c r="L1746">
        <v>10.8</v>
      </c>
      <c r="N1746">
        <v>0</v>
      </c>
      <c r="P1746">
        <v>0</v>
      </c>
      <c r="R1746">
        <v>0</v>
      </c>
      <c r="T1746">
        <v>0</v>
      </c>
      <c r="V1746">
        <v>0</v>
      </c>
    </row>
    <row r="1747" spans="1:22" x14ac:dyDescent="0.25">
      <c r="A1747" s="11">
        <v>37906</v>
      </c>
      <c r="B1747">
        <v>2003</v>
      </c>
      <c r="C1747" s="4">
        <v>10</v>
      </c>
      <c r="D1747">
        <v>12</v>
      </c>
      <c r="F1747">
        <v>13.2</v>
      </c>
      <c r="H1747">
        <v>-1.2</v>
      </c>
      <c r="J1747">
        <v>6</v>
      </c>
      <c r="L1747">
        <v>12</v>
      </c>
      <c r="N1747">
        <v>0</v>
      </c>
      <c r="P1747">
        <v>0</v>
      </c>
      <c r="R1747">
        <v>0</v>
      </c>
      <c r="T1747">
        <v>0</v>
      </c>
      <c r="V1747">
        <v>0</v>
      </c>
    </row>
    <row r="1748" spans="1:22" x14ac:dyDescent="0.25">
      <c r="A1748" s="11">
        <v>37907</v>
      </c>
      <c r="B1748">
        <v>2003</v>
      </c>
      <c r="C1748" s="4">
        <v>10</v>
      </c>
      <c r="D1748">
        <v>13</v>
      </c>
      <c r="F1748">
        <v>12.3</v>
      </c>
      <c r="H1748">
        <v>1.1000000000000001</v>
      </c>
      <c r="J1748">
        <v>6.7</v>
      </c>
      <c r="L1748">
        <v>11.3</v>
      </c>
      <c r="N1748">
        <v>0</v>
      </c>
      <c r="P1748">
        <v>0</v>
      </c>
      <c r="Q1748" t="s">
        <v>66</v>
      </c>
      <c r="R1748">
        <v>0</v>
      </c>
      <c r="T1748">
        <v>0</v>
      </c>
      <c r="U1748" t="s">
        <v>66</v>
      </c>
      <c r="V1748">
        <v>0</v>
      </c>
    </row>
    <row r="1749" spans="1:22" x14ac:dyDescent="0.25">
      <c r="A1749" s="11">
        <v>37908</v>
      </c>
      <c r="B1749">
        <v>2003</v>
      </c>
      <c r="C1749" s="4">
        <v>10</v>
      </c>
      <c r="D1749">
        <v>14</v>
      </c>
      <c r="F1749">
        <v>10.199999999999999</v>
      </c>
      <c r="H1749">
        <v>0.2</v>
      </c>
      <c r="J1749">
        <v>5.2</v>
      </c>
      <c r="L1749">
        <v>12.8</v>
      </c>
      <c r="N1749">
        <v>0</v>
      </c>
      <c r="P1749">
        <v>0.4</v>
      </c>
      <c r="R1749">
        <v>0</v>
      </c>
      <c r="T1749">
        <v>0.4</v>
      </c>
      <c r="V1749">
        <v>0</v>
      </c>
    </row>
    <row r="1750" spans="1:22" x14ac:dyDescent="0.25">
      <c r="A1750" s="11">
        <v>37909</v>
      </c>
      <c r="B1750">
        <v>2003</v>
      </c>
      <c r="C1750" s="4">
        <v>10</v>
      </c>
      <c r="D1750">
        <v>15</v>
      </c>
      <c r="F1750">
        <v>4.2</v>
      </c>
      <c r="H1750">
        <v>-2.6</v>
      </c>
      <c r="J1750">
        <v>0.8</v>
      </c>
      <c r="L1750">
        <v>17.2</v>
      </c>
      <c r="N1750">
        <v>0</v>
      </c>
      <c r="P1750">
        <v>0</v>
      </c>
      <c r="R1750">
        <v>0</v>
      </c>
      <c r="S1750" t="s">
        <v>66</v>
      </c>
      <c r="T1750">
        <v>0</v>
      </c>
      <c r="U1750" t="s">
        <v>66</v>
      </c>
      <c r="V1750">
        <v>0</v>
      </c>
    </row>
    <row r="1751" spans="1:22" x14ac:dyDescent="0.25">
      <c r="A1751" s="11">
        <v>37910</v>
      </c>
      <c r="B1751">
        <v>2003</v>
      </c>
      <c r="C1751" s="4">
        <v>10</v>
      </c>
      <c r="D1751">
        <v>16</v>
      </c>
      <c r="F1751">
        <v>9.3000000000000007</v>
      </c>
      <c r="H1751">
        <v>-3.2</v>
      </c>
      <c r="J1751">
        <v>3.1</v>
      </c>
      <c r="L1751">
        <v>14.9</v>
      </c>
      <c r="N1751">
        <v>0</v>
      </c>
      <c r="P1751">
        <v>0</v>
      </c>
      <c r="R1751">
        <v>0</v>
      </c>
      <c r="T1751">
        <v>0</v>
      </c>
      <c r="V1751">
        <v>0</v>
      </c>
    </row>
    <row r="1752" spans="1:22" x14ac:dyDescent="0.25">
      <c r="A1752" s="11">
        <v>37911</v>
      </c>
      <c r="B1752">
        <v>2003</v>
      </c>
      <c r="C1752" s="4">
        <v>10</v>
      </c>
      <c r="D1752">
        <v>17</v>
      </c>
      <c r="F1752">
        <v>13.5</v>
      </c>
      <c r="H1752">
        <v>2.6</v>
      </c>
      <c r="J1752">
        <v>8.1</v>
      </c>
      <c r="L1752">
        <v>9.9</v>
      </c>
      <c r="N1752">
        <v>0</v>
      </c>
      <c r="P1752">
        <v>0</v>
      </c>
      <c r="Q1752" t="s">
        <v>66</v>
      </c>
      <c r="R1752">
        <v>0</v>
      </c>
      <c r="T1752">
        <v>0</v>
      </c>
      <c r="U1752" t="s">
        <v>66</v>
      </c>
      <c r="V1752">
        <v>0</v>
      </c>
    </row>
    <row r="1753" spans="1:22" x14ac:dyDescent="0.25">
      <c r="A1753" s="11">
        <v>37912</v>
      </c>
      <c r="B1753">
        <v>2003</v>
      </c>
      <c r="C1753" s="4">
        <v>10</v>
      </c>
      <c r="D1753">
        <v>18</v>
      </c>
      <c r="F1753">
        <v>18.100000000000001</v>
      </c>
      <c r="H1753">
        <v>4.9000000000000004</v>
      </c>
      <c r="J1753">
        <v>11.5</v>
      </c>
      <c r="L1753">
        <v>6.5</v>
      </c>
      <c r="N1753">
        <v>0</v>
      </c>
      <c r="P1753">
        <v>0.2</v>
      </c>
      <c r="R1753">
        <v>0</v>
      </c>
      <c r="T1753">
        <v>0.2</v>
      </c>
      <c r="V1753">
        <v>0</v>
      </c>
    </row>
    <row r="1754" spans="1:22" x14ac:dyDescent="0.25">
      <c r="A1754" s="11">
        <v>37913</v>
      </c>
      <c r="B1754">
        <v>2003</v>
      </c>
      <c r="C1754" s="4">
        <v>10</v>
      </c>
      <c r="D1754">
        <v>19</v>
      </c>
      <c r="F1754">
        <v>13.5</v>
      </c>
      <c r="H1754">
        <v>0.5</v>
      </c>
      <c r="J1754">
        <v>7</v>
      </c>
      <c r="L1754">
        <v>11</v>
      </c>
      <c r="N1754">
        <v>0</v>
      </c>
      <c r="P1754">
        <v>0</v>
      </c>
      <c r="R1754">
        <v>0</v>
      </c>
      <c r="T1754">
        <v>0</v>
      </c>
      <c r="V1754">
        <v>0</v>
      </c>
    </row>
    <row r="1755" spans="1:22" x14ac:dyDescent="0.25">
      <c r="A1755" s="11">
        <v>37914</v>
      </c>
      <c r="B1755">
        <v>2003</v>
      </c>
      <c r="C1755" s="4">
        <v>10</v>
      </c>
      <c r="D1755">
        <v>20</v>
      </c>
      <c r="F1755">
        <v>9.1999999999999993</v>
      </c>
      <c r="H1755">
        <v>1.6</v>
      </c>
      <c r="J1755">
        <v>5.4</v>
      </c>
      <c r="L1755">
        <v>12.6</v>
      </c>
      <c r="N1755">
        <v>0</v>
      </c>
      <c r="P1755">
        <v>0.8</v>
      </c>
      <c r="R1755">
        <v>0</v>
      </c>
      <c r="T1755">
        <v>0.8</v>
      </c>
      <c r="V1755">
        <v>0</v>
      </c>
    </row>
    <row r="1756" spans="1:22" x14ac:dyDescent="0.25">
      <c r="A1756" s="11">
        <v>37915</v>
      </c>
      <c r="B1756">
        <v>2003</v>
      </c>
      <c r="C1756" s="4">
        <v>10</v>
      </c>
      <c r="D1756">
        <v>21</v>
      </c>
      <c r="F1756">
        <v>19.399999999999999</v>
      </c>
      <c r="H1756">
        <v>1.9</v>
      </c>
      <c r="J1756">
        <v>10.7</v>
      </c>
      <c r="L1756">
        <v>7.3</v>
      </c>
      <c r="N1756">
        <v>0</v>
      </c>
      <c r="P1756">
        <v>0</v>
      </c>
      <c r="R1756">
        <v>0</v>
      </c>
      <c r="T1756">
        <v>0</v>
      </c>
      <c r="V1756">
        <v>0</v>
      </c>
    </row>
    <row r="1757" spans="1:22" x14ac:dyDescent="0.25">
      <c r="A1757" s="11">
        <v>37916</v>
      </c>
      <c r="B1757">
        <v>2003</v>
      </c>
      <c r="C1757" s="4">
        <v>10</v>
      </c>
      <c r="D1757">
        <v>22</v>
      </c>
      <c r="F1757">
        <v>14.6</v>
      </c>
      <c r="H1757">
        <v>5.0999999999999996</v>
      </c>
      <c r="J1757">
        <v>9.9</v>
      </c>
      <c r="L1757">
        <v>8.1</v>
      </c>
      <c r="N1757">
        <v>0</v>
      </c>
      <c r="P1757">
        <v>0</v>
      </c>
      <c r="R1757">
        <v>0</v>
      </c>
      <c r="T1757">
        <v>0</v>
      </c>
      <c r="V1757">
        <v>0</v>
      </c>
    </row>
    <row r="1758" spans="1:22" x14ac:dyDescent="0.25">
      <c r="A1758" s="11">
        <v>37917</v>
      </c>
      <c r="B1758">
        <v>2003</v>
      </c>
      <c r="C1758" s="4">
        <v>10</v>
      </c>
      <c r="D1758">
        <v>23</v>
      </c>
      <c r="F1758">
        <v>11</v>
      </c>
      <c r="H1758">
        <v>4.7</v>
      </c>
      <c r="J1758">
        <v>7.9</v>
      </c>
      <c r="L1758">
        <v>10.1</v>
      </c>
      <c r="N1758">
        <v>0</v>
      </c>
      <c r="P1758">
        <v>10.199999999999999</v>
      </c>
      <c r="R1758">
        <v>0</v>
      </c>
      <c r="T1758">
        <v>10.199999999999999</v>
      </c>
      <c r="V1758">
        <v>0</v>
      </c>
    </row>
    <row r="1759" spans="1:22" x14ac:dyDescent="0.25">
      <c r="A1759" s="11">
        <v>37918</v>
      </c>
      <c r="B1759">
        <v>2003</v>
      </c>
      <c r="C1759" s="4">
        <v>10</v>
      </c>
      <c r="D1759">
        <v>24</v>
      </c>
      <c r="F1759">
        <v>6.2</v>
      </c>
      <c r="H1759">
        <v>-1</v>
      </c>
      <c r="J1759">
        <v>2.6</v>
      </c>
      <c r="L1759">
        <v>15.4</v>
      </c>
      <c r="N1759">
        <v>0</v>
      </c>
      <c r="P1759">
        <v>0</v>
      </c>
      <c r="Q1759" t="s">
        <v>66</v>
      </c>
      <c r="R1759">
        <v>0</v>
      </c>
      <c r="S1759" t="s">
        <v>66</v>
      </c>
      <c r="T1759">
        <v>0</v>
      </c>
      <c r="U1759" t="s">
        <v>66</v>
      </c>
      <c r="V1759">
        <v>0</v>
      </c>
    </row>
    <row r="1760" spans="1:22" x14ac:dyDescent="0.25">
      <c r="A1760" s="11">
        <v>37919</v>
      </c>
      <c r="B1760">
        <v>2003</v>
      </c>
      <c r="C1760" s="4">
        <v>10</v>
      </c>
      <c r="D1760">
        <v>25</v>
      </c>
      <c r="F1760">
        <v>12.4</v>
      </c>
      <c r="H1760">
        <v>-1.7</v>
      </c>
      <c r="J1760">
        <v>5.4</v>
      </c>
      <c r="L1760">
        <v>12.6</v>
      </c>
      <c r="N1760">
        <v>0</v>
      </c>
      <c r="P1760">
        <v>1</v>
      </c>
      <c r="R1760">
        <v>0</v>
      </c>
      <c r="T1760">
        <v>1</v>
      </c>
      <c r="V1760">
        <v>0</v>
      </c>
    </row>
    <row r="1761" spans="1:22" x14ac:dyDescent="0.25">
      <c r="A1761" s="11">
        <v>37920</v>
      </c>
      <c r="B1761">
        <v>2003</v>
      </c>
      <c r="C1761" s="4">
        <v>10</v>
      </c>
      <c r="D1761">
        <v>26</v>
      </c>
      <c r="F1761">
        <v>18.100000000000001</v>
      </c>
      <c r="H1761">
        <v>9.3000000000000007</v>
      </c>
      <c r="J1761">
        <v>13.7</v>
      </c>
      <c r="L1761">
        <v>4.3</v>
      </c>
      <c r="N1761">
        <v>0</v>
      </c>
      <c r="P1761">
        <v>0.2</v>
      </c>
      <c r="R1761">
        <v>0</v>
      </c>
      <c r="T1761">
        <v>0.2</v>
      </c>
      <c r="V1761">
        <v>0</v>
      </c>
    </row>
    <row r="1762" spans="1:22" x14ac:dyDescent="0.25">
      <c r="A1762" s="11">
        <v>37921</v>
      </c>
      <c r="B1762">
        <v>2003</v>
      </c>
      <c r="C1762" s="4">
        <v>10</v>
      </c>
      <c r="D1762">
        <v>27</v>
      </c>
      <c r="F1762">
        <v>15.6</v>
      </c>
      <c r="H1762">
        <v>3</v>
      </c>
      <c r="J1762">
        <v>9.3000000000000007</v>
      </c>
      <c r="L1762">
        <v>8.6999999999999993</v>
      </c>
      <c r="N1762">
        <v>0</v>
      </c>
      <c r="P1762">
        <v>0</v>
      </c>
      <c r="R1762">
        <v>0</v>
      </c>
      <c r="T1762">
        <v>0</v>
      </c>
      <c r="V1762">
        <v>0</v>
      </c>
    </row>
    <row r="1763" spans="1:22" x14ac:dyDescent="0.25">
      <c r="A1763" s="11">
        <v>37922</v>
      </c>
      <c r="B1763">
        <v>2003</v>
      </c>
      <c r="C1763" s="4">
        <v>10</v>
      </c>
      <c r="D1763">
        <v>28</v>
      </c>
      <c r="F1763">
        <v>4.4000000000000004</v>
      </c>
      <c r="H1763">
        <v>-2.8</v>
      </c>
      <c r="J1763">
        <v>0.8</v>
      </c>
      <c r="L1763">
        <v>17.2</v>
      </c>
      <c r="N1763">
        <v>0</v>
      </c>
      <c r="P1763">
        <v>1</v>
      </c>
      <c r="R1763">
        <v>6</v>
      </c>
      <c r="T1763">
        <v>6.4</v>
      </c>
      <c r="V1763">
        <v>0</v>
      </c>
    </row>
    <row r="1764" spans="1:22" x14ac:dyDescent="0.25">
      <c r="A1764" s="11">
        <v>37923</v>
      </c>
      <c r="B1764">
        <v>2003</v>
      </c>
      <c r="C1764" s="4">
        <v>10</v>
      </c>
      <c r="D1764">
        <v>29</v>
      </c>
      <c r="F1764">
        <v>-2.5</v>
      </c>
      <c r="H1764">
        <v>-6.8</v>
      </c>
      <c r="J1764">
        <v>-4.7</v>
      </c>
      <c r="L1764">
        <v>22.7</v>
      </c>
      <c r="N1764">
        <v>0</v>
      </c>
      <c r="P1764">
        <v>0</v>
      </c>
      <c r="R1764">
        <v>0.4</v>
      </c>
      <c r="T1764">
        <v>0.4</v>
      </c>
      <c r="V1764">
        <v>3</v>
      </c>
    </row>
    <row r="1765" spans="1:22" x14ac:dyDescent="0.25">
      <c r="A1765" s="11">
        <v>37924</v>
      </c>
      <c r="B1765">
        <v>2003</v>
      </c>
      <c r="C1765" s="4">
        <v>10</v>
      </c>
      <c r="D1765">
        <v>30</v>
      </c>
      <c r="F1765">
        <v>-6.6</v>
      </c>
      <c r="H1765">
        <v>-12.4</v>
      </c>
      <c r="J1765">
        <v>-9.5</v>
      </c>
      <c r="L1765">
        <v>27.5</v>
      </c>
      <c r="N1765">
        <v>0</v>
      </c>
      <c r="P1765">
        <v>0</v>
      </c>
      <c r="R1765">
        <v>0</v>
      </c>
      <c r="S1765" t="s">
        <v>66</v>
      </c>
      <c r="T1765">
        <v>0</v>
      </c>
      <c r="U1765" t="s">
        <v>66</v>
      </c>
      <c r="V1765">
        <v>3</v>
      </c>
    </row>
    <row r="1766" spans="1:22" x14ac:dyDescent="0.25">
      <c r="A1766" s="11">
        <v>37925</v>
      </c>
      <c r="B1766">
        <v>2003</v>
      </c>
      <c r="C1766" s="4">
        <v>10</v>
      </c>
      <c r="D1766">
        <v>31</v>
      </c>
      <c r="F1766">
        <v>-4.7</v>
      </c>
      <c r="H1766">
        <v>-16</v>
      </c>
      <c r="J1766">
        <v>-10.4</v>
      </c>
      <c r="L1766">
        <v>28.4</v>
      </c>
      <c r="N1766">
        <v>0</v>
      </c>
      <c r="P1766">
        <v>0</v>
      </c>
      <c r="R1766">
        <v>0.4</v>
      </c>
      <c r="T1766">
        <v>0.2</v>
      </c>
      <c r="V1766">
        <v>2</v>
      </c>
    </row>
    <row r="1767" spans="1:22" x14ac:dyDescent="0.25">
      <c r="A1767" s="11">
        <v>37926</v>
      </c>
      <c r="B1767">
        <v>2003</v>
      </c>
      <c r="C1767" s="4">
        <v>11</v>
      </c>
      <c r="D1767">
        <v>1</v>
      </c>
      <c r="F1767">
        <v>-1.3</v>
      </c>
      <c r="H1767">
        <v>-6.6</v>
      </c>
      <c r="J1767">
        <v>-4</v>
      </c>
      <c r="L1767">
        <v>22</v>
      </c>
      <c r="N1767">
        <v>0</v>
      </c>
      <c r="P1767">
        <v>0</v>
      </c>
      <c r="R1767">
        <v>4.8</v>
      </c>
      <c r="T1767">
        <v>2.2000000000000002</v>
      </c>
      <c r="V1767">
        <v>3</v>
      </c>
    </row>
    <row r="1768" spans="1:22" x14ac:dyDescent="0.25">
      <c r="A1768" s="11">
        <v>37927</v>
      </c>
      <c r="B1768">
        <v>2003</v>
      </c>
      <c r="C1768" s="4">
        <v>11</v>
      </c>
      <c r="D1768">
        <v>2</v>
      </c>
      <c r="F1768">
        <v>-5.4</v>
      </c>
      <c r="H1768">
        <v>-14.8</v>
      </c>
      <c r="J1768">
        <v>-10.1</v>
      </c>
      <c r="L1768">
        <v>28.1</v>
      </c>
      <c r="N1768">
        <v>0</v>
      </c>
      <c r="P1768">
        <v>0</v>
      </c>
      <c r="R1768">
        <v>6</v>
      </c>
      <c r="T1768">
        <v>1.2</v>
      </c>
      <c r="V1768">
        <v>9</v>
      </c>
    </row>
    <row r="1769" spans="1:22" x14ac:dyDescent="0.25">
      <c r="A1769" s="11">
        <v>37928</v>
      </c>
      <c r="B1769">
        <v>2003</v>
      </c>
      <c r="C1769" s="4">
        <v>11</v>
      </c>
      <c r="D1769">
        <v>3</v>
      </c>
      <c r="F1769">
        <v>-10.199999999999999</v>
      </c>
      <c r="H1769">
        <v>-14.6</v>
      </c>
      <c r="J1769">
        <v>-12.4</v>
      </c>
      <c r="L1769">
        <v>30.4</v>
      </c>
      <c r="N1769">
        <v>0</v>
      </c>
      <c r="P1769">
        <v>0</v>
      </c>
      <c r="R1769">
        <v>0.2</v>
      </c>
      <c r="T1769">
        <v>0</v>
      </c>
      <c r="U1769" t="s">
        <v>66</v>
      </c>
      <c r="V1769">
        <v>7</v>
      </c>
    </row>
    <row r="1770" spans="1:22" x14ac:dyDescent="0.25">
      <c r="A1770" s="11">
        <v>37929</v>
      </c>
      <c r="B1770">
        <v>2003</v>
      </c>
      <c r="C1770" s="4">
        <v>11</v>
      </c>
      <c r="D1770">
        <v>4</v>
      </c>
      <c r="F1770">
        <v>-9.6999999999999993</v>
      </c>
      <c r="H1770">
        <v>-15.3</v>
      </c>
      <c r="J1770">
        <v>-12.5</v>
      </c>
      <c r="L1770">
        <v>30.5</v>
      </c>
      <c r="N1770">
        <v>0</v>
      </c>
      <c r="P1770">
        <v>0</v>
      </c>
      <c r="R1770">
        <v>0.2</v>
      </c>
      <c r="T1770">
        <v>0</v>
      </c>
      <c r="U1770" t="s">
        <v>66</v>
      </c>
      <c r="V1770">
        <v>7</v>
      </c>
    </row>
    <row r="1771" spans="1:22" x14ac:dyDescent="0.25">
      <c r="A1771" s="11">
        <v>37930</v>
      </c>
      <c r="B1771">
        <v>2003</v>
      </c>
      <c r="C1771" s="4">
        <v>11</v>
      </c>
      <c r="D1771">
        <v>5</v>
      </c>
      <c r="F1771">
        <v>-8.3000000000000007</v>
      </c>
      <c r="H1771">
        <v>-17.399999999999999</v>
      </c>
      <c r="J1771">
        <v>-12.9</v>
      </c>
      <c r="L1771">
        <v>30.9</v>
      </c>
      <c r="N1771">
        <v>0</v>
      </c>
      <c r="P1771">
        <v>0</v>
      </c>
      <c r="R1771">
        <v>0</v>
      </c>
      <c r="S1771" t="s">
        <v>66</v>
      </c>
      <c r="T1771">
        <v>0</v>
      </c>
      <c r="U1771" t="s">
        <v>66</v>
      </c>
      <c r="V1771">
        <v>7</v>
      </c>
    </row>
    <row r="1772" spans="1:22" x14ac:dyDescent="0.25">
      <c r="A1772" s="11">
        <v>37931</v>
      </c>
      <c r="B1772">
        <v>2003</v>
      </c>
      <c r="C1772" s="4">
        <v>11</v>
      </c>
      <c r="D1772">
        <v>6</v>
      </c>
      <c r="F1772">
        <v>-2.8</v>
      </c>
      <c r="H1772">
        <v>-10.6</v>
      </c>
      <c r="J1772">
        <v>-6.7</v>
      </c>
      <c r="L1772">
        <v>24.7</v>
      </c>
      <c r="N1772">
        <v>0</v>
      </c>
      <c r="P1772">
        <v>0</v>
      </c>
      <c r="R1772">
        <v>0</v>
      </c>
      <c r="S1772" t="s">
        <v>66</v>
      </c>
      <c r="T1772">
        <v>0</v>
      </c>
      <c r="U1772" t="s">
        <v>66</v>
      </c>
      <c r="V1772">
        <v>7</v>
      </c>
    </row>
    <row r="1773" spans="1:22" x14ac:dyDescent="0.25">
      <c r="A1773" s="11">
        <v>37932</v>
      </c>
      <c r="B1773">
        <v>2003</v>
      </c>
      <c r="C1773" s="4">
        <v>11</v>
      </c>
      <c r="D1773">
        <v>7</v>
      </c>
      <c r="F1773">
        <v>-1.6</v>
      </c>
      <c r="H1773">
        <v>-12</v>
      </c>
      <c r="J1773">
        <v>-6.8</v>
      </c>
      <c r="L1773">
        <v>24.8</v>
      </c>
      <c r="N1773">
        <v>0</v>
      </c>
      <c r="P1773">
        <v>0</v>
      </c>
      <c r="R1773">
        <v>0</v>
      </c>
      <c r="T1773">
        <v>0</v>
      </c>
      <c r="V1773">
        <v>7</v>
      </c>
    </row>
    <row r="1774" spans="1:22" x14ac:dyDescent="0.25">
      <c r="A1774" s="11">
        <v>37933</v>
      </c>
      <c r="B1774">
        <v>2003</v>
      </c>
      <c r="C1774" s="4">
        <v>11</v>
      </c>
      <c r="D1774">
        <v>8</v>
      </c>
      <c r="F1774">
        <v>-0.1</v>
      </c>
      <c r="H1774">
        <v>-12.6</v>
      </c>
      <c r="J1774">
        <v>-6.4</v>
      </c>
      <c r="L1774">
        <v>24.4</v>
      </c>
      <c r="N1774">
        <v>0</v>
      </c>
      <c r="P1774">
        <v>0</v>
      </c>
      <c r="R1774">
        <v>0</v>
      </c>
      <c r="T1774">
        <v>0</v>
      </c>
      <c r="V1774">
        <v>7</v>
      </c>
    </row>
    <row r="1775" spans="1:22" x14ac:dyDescent="0.25">
      <c r="A1775" s="11">
        <v>37934</v>
      </c>
      <c r="B1775">
        <v>2003</v>
      </c>
      <c r="C1775" s="4">
        <v>11</v>
      </c>
      <c r="D1775">
        <v>9</v>
      </c>
      <c r="F1775">
        <v>-0.2</v>
      </c>
      <c r="H1775">
        <v>-11.1</v>
      </c>
      <c r="J1775">
        <v>-5.7</v>
      </c>
      <c r="L1775">
        <v>23.7</v>
      </c>
      <c r="N1775">
        <v>0</v>
      </c>
      <c r="P1775">
        <v>0</v>
      </c>
      <c r="R1775">
        <v>0</v>
      </c>
      <c r="T1775">
        <v>0</v>
      </c>
      <c r="V1775">
        <v>6</v>
      </c>
    </row>
    <row r="1776" spans="1:22" x14ac:dyDescent="0.25">
      <c r="A1776" s="11">
        <v>37935</v>
      </c>
      <c r="B1776">
        <v>2003</v>
      </c>
      <c r="C1776" s="4">
        <v>11</v>
      </c>
      <c r="D1776">
        <v>10</v>
      </c>
      <c r="F1776">
        <v>3</v>
      </c>
      <c r="H1776">
        <v>-7.7</v>
      </c>
      <c r="J1776">
        <v>-2.4</v>
      </c>
      <c r="L1776">
        <v>20.399999999999999</v>
      </c>
      <c r="N1776">
        <v>0</v>
      </c>
      <c r="P1776">
        <v>0</v>
      </c>
      <c r="R1776">
        <v>0</v>
      </c>
      <c r="T1776">
        <v>0</v>
      </c>
      <c r="V1776">
        <v>6</v>
      </c>
    </row>
    <row r="1777" spans="1:22" x14ac:dyDescent="0.25">
      <c r="A1777" s="11">
        <v>37936</v>
      </c>
      <c r="B1777">
        <v>2003</v>
      </c>
      <c r="C1777" s="4">
        <v>11</v>
      </c>
      <c r="D1777">
        <v>11</v>
      </c>
      <c r="F1777">
        <v>0.2</v>
      </c>
      <c r="H1777">
        <v>-10</v>
      </c>
      <c r="J1777">
        <v>-4.9000000000000004</v>
      </c>
      <c r="L1777">
        <v>22.9</v>
      </c>
      <c r="N1777">
        <v>0</v>
      </c>
      <c r="P1777">
        <v>0</v>
      </c>
      <c r="R1777">
        <v>0</v>
      </c>
      <c r="T1777">
        <v>0</v>
      </c>
      <c r="V1777">
        <v>6</v>
      </c>
    </row>
    <row r="1778" spans="1:22" x14ac:dyDescent="0.25">
      <c r="A1778" s="11">
        <v>37937</v>
      </c>
      <c r="B1778">
        <v>2003</v>
      </c>
      <c r="C1778" s="4">
        <v>11</v>
      </c>
      <c r="D1778">
        <v>12</v>
      </c>
      <c r="F1778">
        <v>2.6</v>
      </c>
      <c r="H1778">
        <v>-9.8000000000000007</v>
      </c>
      <c r="J1778">
        <v>-3.6</v>
      </c>
      <c r="L1778">
        <v>21.6</v>
      </c>
      <c r="N1778">
        <v>0</v>
      </c>
      <c r="P1778">
        <v>0</v>
      </c>
      <c r="R1778">
        <v>0</v>
      </c>
      <c r="T1778">
        <v>0</v>
      </c>
      <c r="V1778">
        <v>6</v>
      </c>
    </row>
    <row r="1779" spans="1:22" x14ac:dyDescent="0.25">
      <c r="A1779" s="11">
        <v>37938</v>
      </c>
      <c r="B1779">
        <v>2003</v>
      </c>
      <c r="C1779" s="4">
        <v>11</v>
      </c>
      <c r="D1779">
        <v>13</v>
      </c>
      <c r="F1779">
        <v>8.1</v>
      </c>
      <c r="H1779">
        <v>-2.7</v>
      </c>
      <c r="J1779">
        <v>2.7</v>
      </c>
      <c r="L1779">
        <v>15.3</v>
      </c>
      <c r="N1779">
        <v>0</v>
      </c>
      <c r="P1779">
        <v>0</v>
      </c>
      <c r="R1779">
        <v>0</v>
      </c>
      <c r="T1779">
        <v>0</v>
      </c>
      <c r="V1779">
        <v>5</v>
      </c>
    </row>
    <row r="1780" spans="1:22" x14ac:dyDescent="0.25">
      <c r="A1780" s="11">
        <v>37939</v>
      </c>
      <c r="B1780">
        <v>2003</v>
      </c>
      <c r="C1780" s="4">
        <v>11</v>
      </c>
      <c r="D1780">
        <v>14</v>
      </c>
      <c r="F1780">
        <v>5.9</v>
      </c>
      <c r="H1780">
        <v>-6.2</v>
      </c>
      <c r="J1780">
        <v>-0.2</v>
      </c>
      <c r="L1780">
        <v>18.2</v>
      </c>
      <c r="N1780">
        <v>0</v>
      </c>
      <c r="P1780">
        <v>0</v>
      </c>
      <c r="R1780">
        <v>0</v>
      </c>
      <c r="T1780">
        <v>0</v>
      </c>
      <c r="V1780">
        <v>3</v>
      </c>
    </row>
    <row r="1781" spans="1:22" x14ac:dyDescent="0.25">
      <c r="A1781" s="11">
        <v>37940</v>
      </c>
      <c r="B1781">
        <v>2003</v>
      </c>
      <c r="C1781" s="4">
        <v>11</v>
      </c>
      <c r="D1781">
        <v>15</v>
      </c>
      <c r="F1781">
        <v>2.7</v>
      </c>
      <c r="H1781">
        <v>-7.3</v>
      </c>
      <c r="J1781">
        <v>-2.2999999999999998</v>
      </c>
      <c r="L1781">
        <v>20.3</v>
      </c>
      <c r="N1781">
        <v>0</v>
      </c>
      <c r="P1781">
        <v>0</v>
      </c>
      <c r="R1781">
        <v>0</v>
      </c>
      <c r="T1781">
        <v>0</v>
      </c>
      <c r="V1781">
        <v>3</v>
      </c>
    </row>
    <row r="1782" spans="1:22" x14ac:dyDescent="0.25">
      <c r="A1782" s="11">
        <v>37941</v>
      </c>
      <c r="B1782">
        <v>2003</v>
      </c>
      <c r="C1782" s="4">
        <v>11</v>
      </c>
      <c r="D1782">
        <v>16</v>
      </c>
      <c r="F1782">
        <v>5.4</v>
      </c>
      <c r="H1782">
        <v>-7.8</v>
      </c>
      <c r="J1782">
        <v>-1.2</v>
      </c>
      <c r="L1782">
        <v>19.2</v>
      </c>
      <c r="N1782">
        <v>0</v>
      </c>
      <c r="P1782">
        <v>0</v>
      </c>
      <c r="R1782">
        <v>0</v>
      </c>
      <c r="T1782">
        <v>0</v>
      </c>
      <c r="V1782">
        <v>3</v>
      </c>
    </row>
    <row r="1783" spans="1:22" x14ac:dyDescent="0.25">
      <c r="A1783" s="11">
        <v>37942</v>
      </c>
      <c r="B1783">
        <v>2003</v>
      </c>
      <c r="C1783" s="4">
        <v>11</v>
      </c>
      <c r="D1783">
        <v>17</v>
      </c>
      <c r="F1783">
        <v>0.7</v>
      </c>
      <c r="H1783">
        <v>-8.9</v>
      </c>
      <c r="J1783">
        <v>-4.0999999999999996</v>
      </c>
      <c r="L1783">
        <v>22.1</v>
      </c>
      <c r="N1783">
        <v>0</v>
      </c>
      <c r="P1783">
        <v>0</v>
      </c>
      <c r="R1783">
        <v>0</v>
      </c>
      <c r="T1783">
        <v>0</v>
      </c>
      <c r="V1783">
        <v>3</v>
      </c>
    </row>
    <row r="1784" spans="1:22" x14ac:dyDescent="0.25">
      <c r="A1784" s="11">
        <v>37943</v>
      </c>
      <c r="B1784">
        <v>2003</v>
      </c>
      <c r="C1784" s="4">
        <v>11</v>
      </c>
      <c r="D1784">
        <v>18</v>
      </c>
      <c r="F1784">
        <v>2.6</v>
      </c>
      <c r="H1784">
        <v>-4.9000000000000004</v>
      </c>
      <c r="J1784">
        <v>-1.2</v>
      </c>
      <c r="L1784">
        <v>19.2</v>
      </c>
      <c r="N1784">
        <v>0</v>
      </c>
      <c r="P1784">
        <v>0</v>
      </c>
      <c r="R1784">
        <v>0</v>
      </c>
      <c r="S1784" t="s">
        <v>66</v>
      </c>
      <c r="T1784">
        <v>0</v>
      </c>
      <c r="U1784" t="s">
        <v>66</v>
      </c>
      <c r="V1784">
        <v>3</v>
      </c>
    </row>
    <row r="1785" spans="1:22" x14ac:dyDescent="0.25">
      <c r="A1785" s="11">
        <v>37944</v>
      </c>
      <c r="B1785">
        <v>2003</v>
      </c>
      <c r="C1785" s="4">
        <v>11</v>
      </c>
      <c r="D1785">
        <v>19</v>
      </c>
      <c r="F1785">
        <v>-3.4</v>
      </c>
      <c r="H1785">
        <v>-12.5</v>
      </c>
      <c r="J1785">
        <v>-8</v>
      </c>
      <c r="L1785">
        <v>26</v>
      </c>
      <c r="N1785">
        <v>0</v>
      </c>
      <c r="P1785">
        <v>0</v>
      </c>
      <c r="R1785">
        <v>14.4</v>
      </c>
      <c r="T1785">
        <v>9.8000000000000007</v>
      </c>
      <c r="V1785">
        <v>3</v>
      </c>
    </row>
    <row r="1786" spans="1:22" x14ac:dyDescent="0.25">
      <c r="A1786" s="11">
        <v>37945</v>
      </c>
      <c r="B1786">
        <v>2003</v>
      </c>
      <c r="C1786" s="4">
        <v>11</v>
      </c>
      <c r="D1786">
        <v>20</v>
      </c>
      <c r="F1786">
        <v>-12.4</v>
      </c>
      <c r="H1786">
        <v>-18</v>
      </c>
      <c r="J1786">
        <v>-15.2</v>
      </c>
      <c r="L1786">
        <v>33.200000000000003</v>
      </c>
      <c r="N1786">
        <v>0</v>
      </c>
      <c r="P1786">
        <v>0</v>
      </c>
      <c r="R1786">
        <v>0</v>
      </c>
      <c r="S1786" t="s">
        <v>66</v>
      </c>
      <c r="T1786">
        <v>0</v>
      </c>
      <c r="U1786" t="s">
        <v>66</v>
      </c>
      <c r="V1786">
        <v>16</v>
      </c>
    </row>
    <row r="1787" spans="1:22" x14ac:dyDescent="0.25">
      <c r="A1787" s="11">
        <v>37946</v>
      </c>
      <c r="B1787">
        <v>2003</v>
      </c>
      <c r="C1787" s="4">
        <v>11</v>
      </c>
      <c r="D1787">
        <v>21</v>
      </c>
      <c r="F1787">
        <v>-15.2</v>
      </c>
      <c r="H1787">
        <v>-21.8</v>
      </c>
      <c r="J1787">
        <v>-18.5</v>
      </c>
      <c r="L1787">
        <v>36.5</v>
      </c>
      <c r="N1787">
        <v>0</v>
      </c>
      <c r="P1787">
        <v>0</v>
      </c>
      <c r="R1787">
        <v>0</v>
      </c>
      <c r="S1787" t="s">
        <v>66</v>
      </c>
      <c r="T1787">
        <v>0</v>
      </c>
      <c r="U1787" t="s">
        <v>66</v>
      </c>
      <c r="V1787">
        <v>16</v>
      </c>
    </row>
    <row r="1788" spans="1:22" x14ac:dyDescent="0.25">
      <c r="A1788" s="11">
        <v>37947</v>
      </c>
      <c r="B1788">
        <v>2003</v>
      </c>
      <c r="C1788" s="4">
        <v>11</v>
      </c>
      <c r="D1788">
        <v>22</v>
      </c>
      <c r="F1788">
        <v>-17.7</v>
      </c>
      <c r="H1788">
        <v>-25.2</v>
      </c>
      <c r="J1788">
        <v>-21.5</v>
      </c>
      <c r="L1788">
        <v>39.5</v>
      </c>
      <c r="N1788">
        <v>0</v>
      </c>
      <c r="P1788">
        <v>0</v>
      </c>
      <c r="R1788">
        <v>0</v>
      </c>
      <c r="T1788">
        <v>0</v>
      </c>
      <c r="V1788">
        <v>16</v>
      </c>
    </row>
    <row r="1789" spans="1:22" x14ac:dyDescent="0.25">
      <c r="A1789" s="11">
        <v>37948</v>
      </c>
      <c r="B1789">
        <v>2003</v>
      </c>
      <c r="C1789" s="4">
        <v>11</v>
      </c>
      <c r="D1789">
        <v>23</v>
      </c>
      <c r="F1789">
        <v>-2.4</v>
      </c>
      <c r="H1789">
        <v>-18</v>
      </c>
      <c r="J1789">
        <v>-10.199999999999999</v>
      </c>
      <c r="L1789">
        <v>28.2</v>
      </c>
      <c r="N1789">
        <v>0</v>
      </c>
      <c r="P1789">
        <v>0</v>
      </c>
      <c r="R1789">
        <v>0.2</v>
      </c>
      <c r="T1789">
        <v>0</v>
      </c>
      <c r="U1789" t="s">
        <v>66</v>
      </c>
      <c r="V1789">
        <v>16</v>
      </c>
    </row>
    <row r="1790" spans="1:22" x14ac:dyDescent="0.25">
      <c r="A1790" s="11">
        <v>37949</v>
      </c>
      <c r="B1790">
        <v>2003</v>
      </c>
      <c r="C1790" s="4">
        <v>11</v>
      </c>
      <c r="D1790">
        <v>24</v>
      </c>
      <c r="F1790">
        <v>-3.2</v>
      </c>
      <c r="H1790">
        <v>-11.5</v>
      </c>
      <c r="J1790">
        <v>-7.4</v>
      </c>
      <c r="L1790">
        <v>25.4</v>
      </c>
      <c r="N1790">
        <v>0</v>
      </c>
      <c r="P1790">
        <v>0</v>
      </c>
      <c r="R1790">
        <v>1</v>
      </c>
      <c r="T1790">
        <v>0.4</v>
      </c>
      <c r="V1790">
        <v>16</v>
      </c>
    </row>
    <row r="1791" spans="1:22" x14ac:dyDescent="0.25">
      <c r="A1791" s="11">
        <v>37950</v>
      </c>
      <c r="B1791">
        <v>2003</v>
      </c>
      <c r="C1791" s="4">
        <v>11</v>
      </c>
      <c r="D1791">
        <v>25</v>
      </c>
      <c r="F1791">
        <v>-1.6</v>
      </c>
      <c r="H1791">
        <v>-11.8</v>
      </c>
      <c r="J1791">
        <v>-6.7</v>
      </c>
      <c r="L1791">
        <v>24.7</v>
      </c>
      <c r="N1791">
        <v>0</v>
      </c>
      <c r="P1791">
        <v>0</v>
      </c>
      <c r="R1791">
        <v>0</v>
      </c>
      <c r="T1791">
        <v>0</v>
      </c>
      <c r="V1791">
        <v>17</v>
      </c>
    </row>
    <row r="1792" spans="1:22" x14ac:dyDescent="0.25">
      <c r="A1792" s="11">
        <v>37951</v>
      </c>
      <c r="B1792">
        <v>2003</v>
      </c>
      <c r="C1792" s="4">
        <v>11</v>
      </c>
      <c r="D1792">
        <v>26</v>
      </c>
      <c r="F1792">
        <v>-4.3</v>
      </c>
      <c r="H1792">
        <v>-11.8</v>
      </c>
      <c r="J1792">
        <v>-8.1</v>
      </c>
      <c r="L1792">
        <v>26.1</v>
      </c>
      <c r="N1792">
        <v>0</v>
      </c>
      <c r="P1792">
        <v>0</v>
      </c>
      <c r="R1792">
        <v>0.2</v>
      </c>
      <c r="T1792">
        <v>0</v>
      </c>
      <c r="U1792" t="s">
        <v>66</v>
      </c>
      <c r="V1792">
        <v>15</v>
      </c>
    </row>
    <row r="1793" spans="1:22" x14ac:dyDescent="0.25">
      <c r="A1793" s="11">
        <v>37952</v>
      </c>
      <c r="B1793">
        <v>2003</v>
      </c>
      <c r="C1793" s="4">
        <v>11</v>
      </c>
      <c r="D1793">
        <v>27</v>
      </c>
      <c r="F1793">
        <v>-3.9</v>
      </c>
      <c r="H1793">
        <v>-13.6</v>
      </c>
      <c r="J1793">
        <v>-8.8000000000000007</v>
      </c>
      <c r="L1793">
        <v>26.8</v>
      </c>
      <c r="N1793">
        <v>0</v>
      </c>
      <c r="P1793">
        <v>0</v>
      </c>
      <c r="R1793">
        <v>0.8</v>
      </c>
      <c r="T1793">
        <v>0.4</v>
      </c>
      <c r="V1793">
        <v>14</v>
      </c>
    </row>
    <row r="1794" spans="1:22" x14ac:dyDescent="0.25">
      <c r="A1794" s="11">
        <v>37953</v>
      </c>
      <c r="B1794">
        <v>2003</v>
      </c>
      <c r="C1794" s="4">
        <v>11</v>
      </c>
      <c r="D1794">
        <v>28</v>
      </c>
      <c r="F1794">
        <v>4.0999999999999996</v>
      </c>
      <c r="H1794">
        <v>-7.1</v>
      </c>
      <c r="J1794">
        <v>-1.5</v>
      </c>
      <c r="L1794">
        <v>19.5</v>
      </c>
      <c r="N1794">
        <v>0</v>
      </c>
      <c r="P1794">
        <v>0</v>
      </c>
      <c r="R1794">
        <v>0</v>
      </c>
      <c r="S1794" t="s">
        <v>66</v>
      </c>
      <c r="T1794">
        <v>0</v>
      </c>
      <c r="U1794" t="s">
        <v>66</v>
      </c>
      <c r="V1794">
        <v>14</v>
      </c>
    </row>
    <row r="1795" spans="1:22" x14ac:dyDescent="0.25">
      <c r="A1795" s="11">
        <v>37954</v>
      </c>
      <c r="B1795">
        <v>2003</v>
      </c>
      <c r="C1795" s="4">
        <v>11</v>
      </c>
      <c r="D1795">
        <v>29</v>
      </c>
      <c r="F1795">
        <v>1.1000000000000001</v>
      </c>
      <c r="H1795">
        <v>-9.6999999999999993</v>
      </c>
      <c r="J1795">
        <v>-4.3</v>
      </c>
      <c r="L1795">
        <v>22.3</v>
      </c>
      <c r="N1795">
        <v>0</v>
      </c>
      <c r="P1795">
        <v>0</v>
      </c>
      <c r="R1795">
        <v>0</v>
      </c>
      <c r="S1795" t="s">
        <v>66</v>
      </c>
      <c r="T1795">
        <v>0</v>
      </c>
      <c r="U1795" t="s">
        <v>66</v>
      </c>
      <c r="V1795">
        <v>12</v>
      </c>
    </row>
    <row r="1796" spans="1:22" x14ac:dyDescent="0.25">
      <c r="A1796" s="11">
        <v>37955</v>
      </c>
      <c r="B1796">
        <v>2003</v>
      </c>
      <c r="C1796" s="4">
        <v>11</v>
      </c>
      <c r="D1796">
        <v>30</v>
      </c>
      <c r="F1796">
        <v>0</v>
      </c>
      <c r="H1796">
        <v>-10.7</v>
      </c>
      <c r="J1796">
        <v>-5.4</v>
      </c>
      <c r="L1796">
        <v>23.4</v>
      </c>
      <c r="N1796">
        <v>0</v>
      </c>
      <c r="P1796">
        <v>0</v>
      </c>
      <c r="R1796">
        <v>0</v>
      </c>
      <c r="T1796">
        <v>0</v>
      </c>
      <c r="V1796">
        <v>12</v>
      </c>
    </row>
    <row r="1797" spans="1:22" x14ac:dyDescent="0.25">
      <c r="A1797" s="11">
        <v>37956</v>
      </c>
      <c r="B1797">
        <v>2003</v>
      </c>
      <c r="C1797" s="4">
        <v>12</v>
      </c>
      <c r="D1797">
        <v>1</v>
      </c>
      <c r="F1797">
        <v>-4.3</v>
      </c>
      <c r="H1797">
        <v>-13</v>
      </c>
      <c r="J1797">
        <v>-8.6999999999999993</v>
      </c>
      <c r="L1797">
        <v>26.7</v>
      </c>
      <c r="N1797">
        <v>0</v>
      </c>
      <c r="P1797">
        <v>0</v>
      </c>
      <c r="R1797">
        <v>0</v>
      </c>
      <c r="T1797">
        <v>0</v>
      </c>
      <c r="V1797">
        <v>11</v>
      </c>
    </row>
    <row r="1798" spans="1:22" x14ac:dyDescent="0.25">
      <c r="A1798" s="11">
        <v>37957</v>
      </c>
      <c r="B1798">
        <v>2003</v>
      </c>
      <c r="C1798" s="4">
        <v>12</v>
      </c>
      <c r="D1798">
        <v>2</v>
      </c>
      <c r="F1798">
        <v>-2.4</v>
      </c>
      <c r="H1798">
        <v>-15.8</v>
      </c>
      <c r="J1798">
        <v>-9.1</v>
      </c>
      <c r="L1798">
        <v>27.1</v>
      </c>
      <c r="N1798">
        <v>0</v>
      </c>
      <c r="P1798">
        <v>0</v>
      </c>
      <c r="R1798">
        <v>0</v>
      </c>
      <c r="T1798">
        <v>0</v>
      </c>
      <c r="V1798">
        <v>11</v>
      </c>
    </row>
    <row r="1799" spans="1:22" x14ac:dyDescent="0.25">
      <c r="A1799" s="11">
        <v>37958</v>
      </c>
      <c r="B1799">
        <v>2003</v>
      </c>
      <c r="C1799" s="4">
        <v>12</v>
      </c>
      <c r="D1799">
        <v>3</v>
      </c>
      <c r="F1799">
        <v>4.4000000000000004</v>
      </c>
      <c r="H1799">
        <v>-6.2</v>
      </c>
      <c r="J1799">
        <v>-0.9</v>
      </c>
      <c r="L1799">
        <v>18.899999999999999</v>
      </c>
      <c r="N1799">
        <v>0</v>
      </c>
      <c r="P1799">
        <v>0</v>
      </c>
      <c r="R1799">
        <v>0</v>
      </c>
      <c r="S1799" t="s">
        <v>66</v>
      </c>
      <c r="T1799">
        <v>0</v>
      </c>
      <c r="U1799" t="s">
        <v>66</v>
      </c>
      <c r="V1799">
        <v>10</v>
      </c>
    </row>
    <row r="1800" spans="1:22" x14ac:dyDescent="0.25">
      <c r="A1800" s="11">
        <v>37959</v>
      </c>
      <c r="B1800">
        <v>2003</v>
      </c>
      <c r="C1800" s="4">
        <v>12</v>
      </c>
      <c r="D1800">
        <v>4</v>
      </c>
      <c r="F1800">
        <v>-4.7</v>
      </c>
      <c r="H1800">
        <v>-12.7</v>
      </c>
      <c r="J1800">
        <v>-8.6999999999999993</v>
      </c>
      <c r="L1800">
        <v>26.7</v>
      </c>
      <c r="N1800">
        <v>0</v>
      </c>
      <c r="P1800">
        <v>0</v>
      </c>
      <c r="R1800">
        <v>0</v>
      </c>
      <c r="T1800">
        <v>0</v>
      </c>
      <c r="V1800">
        <v>10</v>
      </c>
    </row>
    <row r="1801" spans="1:22" x14ac:dyDescent="0.25">
      <c r="A1801" s="11">
        <v>37960</v>
      </c>
      <c r="B1801">
        <v>2003</v>
      </c>
      <c r="C1801" s="4">
        <v>12</v>
      </c>
      <c r="D1801">
        <v>5</v>
      </c>
      <c r="F1801">
        <v>-3.2</v>
      </c>
      <c r="H1801">
        <v>-8.1999999999999993</v>
      </c>
      <c r="J1801">
        <v>-5.7</v>
      </c>
      <c r="L1801">
        <v>23.7</v>
      </c>
      <c r="N1801">
        <v>0</v>
      </c>
      <c r="P1801">
        <v>0</v>
      </c>
      <c r="R1801">
        <v>0</v>
      </c>
      <c r="T1801">
        <v>0</v>
      </c>
      <c r="V1801">
        <v>9</v>
      </c>
    </row>
    <row r="1802" spans="1:22" x14ac:dyDescent="0.25">
      <c r="A1802" s="11">
        <v>37961</v>
      </c>
      <c r="B1802">
        <v>2003</v>
      </c>
      <c r="C1802" s="4">
        <v>12</v>
      </c>
      <c r="D1802">
        <v>6</v>
      </c>
      <c r="F1802">
        <v>1.1000000000000001</v>
      </c>
      <c r="H1802">
        <v>-11.8</v>
      </c>
      <c r="J1802">
        <v>-5.4</v>
      </c>
      <c r="L1802">
        <v>23.4</v>
      </c>
      <c r="N1802">
        <v>0</v>
      </c>
      <c r="P1802">
        <v>0</v>
      </c>
      <c r="R1802">
        <v>0.6</v>
      </c>
      <c r="T1802">
        <v>0.4</v>
      </c>
      <c r="V1802">
        <v>9</v>
      </c>
    </row>
    <row r="1803" spans="1:22" x14ac:dyDescent="0.25">
      <c r="A1803" s="11">
        <v>37962</v>
      </c>
      <c r="B1803">
        <v>2003</v>
      </c>
      <c r="C1803" s="4">
        <v>12</v>
      </c>
      <c r="D1803">
        <v>7</v>
      </c>
      <c r="F1803">
        <v>-2.6</v>
      </c>
      <c r="H1803">
        <v>-13.6</v>
      </c>
      <c r="J1803">
        <v>-8.1</v>
      </c>
      <c r="L1803">
        <v>26.1</v>
      </c>
      <c r="N1803">
        <v>0</v>
      </c>
      <c r="P1803">
        <v>0</v>
      </c>
      <c r="R1803">
        <v>0</v>
      </c>
      <c r="T1803">
        <v>0</v>
      </c>
      <c r="V1803">
        <v>10</v>
      </c>
    </row>
    <row r="1804" spans="1:22" x14ac:dyDescent="0.25">
      <c r="A1804" s="11">
        <v>37963</v>
      </c>
      <c r="B1804">
        <v>2003</v>
      </c>
      <c r="C1804" s="4">
        <v>12</v>
      </c>
      <c r="D1804">
        <v>8</v>
      </c>
      <c r="F1804">
        <v>-11.7</v>
      </c>
      <c r="H1804">
        <v>-16.399999999999999</v>
      </c>
      <c r="J1804">
        <v>-14.1</v>
      </c>
      <c r="L1804">
        <v>32.1</v>
      </c>
      <c r="N1804">
        <v>0</v>
      </c>
      <c r="P1804">
        <v>0</v>
      </c>
      <c r="R1804">
        <v>1</v>
      </c>
      <c r="T1804">
        <v>0.4</v>
      </c>
      <c r="V1804">
        <v>9</v>
      </c>
    </row>
    <row r="1805" spans="1:22" x14ac:dyDescent="0.25">
      <c r="A1805" s="11">
        <v>37964</v>
      </c>
      <c r="B1805">
        <v>2003</v>
      </c>
      <c r="C1805" s="4">
        <v>12</v>
      </c>
      <c r="D1805">
        <v>9</v>
      </c>
      <c r="F1805">
        <v>-5.9</v>
      </c>
      <c r="H1805">
        <v>-19.2</v>
      </c>
      <c r="J1805">
        <v>-12.6</v>
      </c>
      <c r="L1805">
        <v>30.6</v>
      </c>
      <c r="N1805">
        <v>0</v>
      </c>
      <c r="P1805">
        <v>0</v>
      </c>
      <c r="R1805">
        <v>0.2</v>
      </c>
      <c r="T1805">
        <v>0</v>
      </c>
      <c r="U1805" t="s">
        <v>66</v>
      </c>
      <c r="V1805">
        <v>10</v>
      </c>
    </row>
    <row r="1806" spans="1:22" x14ac:dyDescent="0.25">
      <c r="A1806" s="11">
        <v>37965</v>
      </c>
      <c r="B1806">
        <v>2003</v>
      </c>
      <c r="C1806" s="4">
        <v>12</v>
      </c>
      <c r="D1806">
        <v>10</v>
      </c>
      <c r="F1806">
        <v>-9.8000000000000007</v>
      </c>
      <c r="H1806">
        <v>-19.399999999999999</v>
      </c>
      <c r="J1806">
        <v>-14.6</v>
      </c>
      <c r="L1806">
        <v>32.6</v>
      </c>
      <c r="N1806">
        <v>0</v>
      </c>
      <c r="P1806">
        <v>0</v>
      </c>
      <c r="R1806">
        <v>0</v>
      </c>
      <c r="T1806">
        <v>0</v>
      </c>
      <c r="V1806">
        <v>9</v>
      </c>
    </row>
    <row r="1807" spans="1:22" x14ac:dyDescent="0.25">
      <c r="A1807" s="11">
        <v>37966</v>
      </c>
      <c r="B1807">
        <v>2003</v>
      </c>
      <c r="C1807" s="4">
        <v>12</v>
      </c>
      <c r="D1807">
        <v>11</v>
      </c>
      <c r="F1807">
        <v>-12.9</v>
      </c>
      <c r="H1807">
        <v>-21.6</v>
      </c>
      <c r="J1807">
        <v>-17.3</v>
      </c>
      <c r="L1807">
        <v>35.299999999999997</v>
      </c>
      <c r="N1807">
        <v>0</v>
      </c>
      <c r="P1807">
        <v>0</v>
      </c>
      <c r="R1807">
        <v>0</v>
      </c>
      <c r="T1807">
        <v>0</v>
      </c>
      <c r="V1807">
        <v>9</v>
      </c>
    </row>
    <row r="1808" spans="1:22" x14ac:dyDescent="0.25">
      <c r="A1808" s="11">
        <v>37967</v>
      </c>
      <c r="B1808">
        <v>2003</v>
      </c>
      <c r="C1808" s="4">
        <v>12</v>
      </c>
      <c r="D1808">
        <v>12</v>
      </c>
      <c r="F1808">
        <v>-4.5999999999999996</v>
      </c>
      <c r="H1808">
        <v>-18.2</v>
      </c>
      <c r="J1808">
        <v>-11.4</v>
      </c>
      <c r="L1808">
        <v>29.4</v>
      </c>
      <c r="N1808">
        <v>0</v>
      </c>
      <c r="P1808">
        <v>0</v>
      </c>
      <c r="R1808">
        <v>0</v>
      </c>
      <c r="T1808">
        <v>0</v>
      </c>
      <c r="V1808">
        <v>9</v>
      </c>
    </row>
    <row r="1809" spans="1:22" x14ac:dyDescent="0.25">
      <c r="A1809" s="11">
        <v>37968</v>
      </c>
      <c r="B1809">
        <v>2003</v>
      </c>
      <c r="C1809" s="4">
        <v>12</v>
      </c>
      <c r="D1809">
        <v>13</v>
      </c>
      <c r="F1809">
        <v>-1</v>
      </c>
      <c r="H1809">
        <v>-7.6</v>
      </c>
      <c r="J1809">
        <v>-4.3</v>
      </c>
      <c r="L1809">
        <v>22.3</v>
      </c>
      <c r="N1809">
        <v>0</v>
      </c>
      <c r="P1809">
        <v>0</v>
      </c>
      <c r="R1809">
        <v>0.2</v>
      </c>
      <c r="T1809">
        <v>0</v>
      </c>
      <c r="U1809" t="s">
        <v>66</v>
      </c>
      <c r="V1809">
        <v>9</v>
      </c>
    </row>
    <row r="1810" spans="1:22" x14ac:dyDescent="0.25">
      <c r="A1810" s="11">
        <v>37969</v>
      </c>
      <c r="B1810">
        <v>2003</v>
      </c>
      <c r="C1810" s="4">
        <v>12</v>
      </c>
      <c r="D1810">
        <v>14</v>
      </c>
      <c r="F1810">
        <v>-5.0999999999999996</v>
      </c>
      <c r="H1810">
        <v>-14.8</v>
      </c>
      <c r="J1810">
        <v>-10</v>
      </c>
      <c r="L1810">
        <v>28</v>
      </c>
      <c r="N1810">
        <v>0</v>
      </c>
      <c r="P1810">
        <v>0</v>
      </c>
      <c r="R1810">
        <v>0</v>
      </c>
      <c r="T1810">
        <v>0</v>
      </c>
      <c r="V1810">
        <v>9</v>
      </c>
    </row>
    <row r="1811" spans="1:22" x14ac:dyDescent="0.25">
      <c r="A1811" s="11">
        <v>37970</v>
      </c>
      <c r="B1811">
        <v>2003</v>
      </c>
      <c r="C1811" s="4">
        <v>12</v>
      </c>
      <c r="D1811">
        <v>15</v>
      </c>
      <c r="F1811">
        <v>-1.6</v>
      </c>
      <c r="H1811">
        <v>-11.8</v>
      </c>
      <c r="J1811">
        <v>-6.7</v>
      </c>
      <c r="L1811">
        <v>24.7</v>
      </c>
      <c r="N1811">
        <v>0</v>
      </c>
      <c r="P1811">
        <v>0</v>
      </c>
      <c r="R1811">
        <v>0.2</v>
      </c>
      <c r="T1811">
        <v>0</v>
      </c>
      <c r="U1811" t="s">
        <v>66</v>
      </c>
      <c r="V1811">
        <v>9</v>
      </c>
    </row>
    <row r="1812" spans="1:22" x14ac:dyDescent="0.25">
      <c r="A1812" s="11">
        <v>37971</v>
      </c>
      <c r="B1812">
        <v>2003</v>
      </c>
      <c r="C1812" s="4">
        <v>12</v>
      </c>
      <c r="D1812">
        <v>16</v>
      </c>
      <c r="F1812">
        <v>1.7</v>
      </c>
      <c r="H1812">
        <v>-7.6</v>
      </c>
      <c r="J1812">
        <v>-3</v>
      </c>
      <c r="L1812">
        <v>21</v>
      </c>
      <c r="N1812">
        <v>0</v>
      </c>
      <c r="P1812">
        <v>0</v>
      </c>
      <c r="R1812">
        <v>0</v>
      </c>
      <c r="T1812">
        <v>0</v>
      </c>
      <c r="V1812">
        <v>9</v>
      </c>
    </row>
    <row r="1813" spans="1:22" x14ac:dyDescent="0.25">
      <c r="A1813" s="11">
        <v>37972</v>
      </c>
      <c r="B1813">
        <v>2003</v>
      </c>
      <c r="C1813" s="4">
        <v>12</v>
      </c>
      <c r="D1813">
        <v>17</v>
      </c>
      <c r="F1813">
        <v>4.2</v>
      </c>
      <c r="H1813">
        <v>-3.1</v>
      </c>
      <c r="J1813">
        <v>0.6</v>
      </c>
      <c r="L1813">
        <v>17.399999999999999</v>
      </c>
      <c r="N1813">
        <v>0</v>
      </c>
      <c r="P1813">
        <v>0</v>
      </c>
      <c r="R1813">
        <v>0</v>
      </c>
      <c r="T1813">
        <v>0</v>
      </c>
      <c r="V1813">
        <v>8</v>
      </c>
    </row>
    <row r="1814" spans="1:22" x14ac:dyDescent="0.25">
      <c r="A1814" s="11">
        <v>37973</v>
      </c>
      <c r="B1814">
        <v>2003</v>
      </c>
      <c r="C1814" s="4">
        <v>12</v>
      </c>
      <c r="D1814">
        <v>18</v>
      </c>
      <c r="F1814">
        <v>2</v>
      </c>
      <c r="H1814">
        <v>-6.6</v>
      </c>
      <c r="J1814">
        <v>-2.2999999999999998</v>
      </c>
      <c r="L1814">
        <v>20.3</v>
      </c>
      <c r="N1814">
        <v>0</v>
      </c>
      <c r="P1814">
        <v>0</v>
      </c>
      <c r="R1814">
        <v>0</v>
      </c>
      <c r="T1814">
        <v>0</v>
      </c>
      <c r="V1814">
        <v>7</v>
      </c>
    </row>
    <row r="1815" spans="1:22" x14ac:dyDescent="0.25">
      <c r="A1815" s="11">
        <v>37974</v>
      </c>
      <c r="B1815">
        <v>2003</v>
      </c>
      <c r="C1815" s="4">
        <v>12</v>
      </c>
      <c r="D1815">
        <v>19</v>
      </c>
      <c r="F1815">
        <v>2.5</v>
      </c>
      <c r="H1815">
        <v>-4.8</v>
      </c>
      <c r="J1815">
        <v>-1.2</v>
      </c>
      <c r="L1815">
        <v>19.2</v>
      </c>
      <c r="N1815">
        <v>0</v>
      </c>
      <c r="P1815">
        <v>0</v>
      </c>
      <c r="R1815">
        <v>0</v>
      </c>
      <c r="T1815">
        <v>0</v>
      </c>
      <c r="V1815">
        <v>7</v>
      </c>
    </row>
    <row r="1816" spans="1:22" x14ac:dyDescent="0.25">
      <c r="A1816" s="11">
        <v>37975</v>
      </c>
      <c r="B1816">
        <v>2003</v>
      </c>
      <c r="C1816" s="4">
        <v>12</v>
      </c>
      <c r="D1816">
        <v>20</v>
      </c>
      <c r="F1816">
        <v>6.1</v>
      </c>
      <c r="H1816">
        <v>-1.3</v>
      </c>
      <c r="J1816">
        <v>2.4</v>
      </c>
      <c r="L1816">
        <v>15.6</v>
      </c>
      <c r="N1816">
        <v>0</v>
      </c>
      <c r="P1816">
        <v>0</v>
      </c>
      <c r="R1816">
        <v>0</v>
      </c>
      <c r="T1816">
        <v>0</v>
      </c>
      <c r="V1816">
        <v>6</v>
      </c>
    </row>
    <row r="1817" spans="1:22" x14ac:dyDescent="0.25">
      <c r="A1817" s="11">
        <v>37976</v>
      </c>
      <c r="B1817">
        <v>2003</v>
      </c>
      <c r="C1817" s="4">
        <v>12</v>
      </c>
      <c r="D1817">
        <v>21</v>
      </c>
      <c r="F1817">
        <v>2.1</v>
      </c>
      <c r="H1817">
        <v>-6.2</v>
      </c>
      <c r="J1817">
        <v>-2.1</v>
      </c>
      <c r="L1817">
        <v>20.100000000000001</v>
      </c>
      <c r="N1817">
        <v>0</v>
      </c>
      <c r="P1817">
        <v>0</v>
      </c>
      <c r="R1817">
        <v>0</v>
      </c>
      <c r="T1817">
        <v>0</v>
      </c>
      <c r="V1817">
        <v>4</v>
      </c>
    </row>
    <row r="1818" spans="1:22" x14ac:dyDescent="0.25">
      <c r="A1818" s="11">
        <v>37977</v>
      </c>
      <c r="B1818">
        <v>2003</v>
      </c>
      <c r="C1818" s="4">
        <v>12</v>
      </c>
      <c r="D1818">
        <v>22</v>
      </c>
      <c r="F1818">
        <v>1.6</v>
      </c>
      <c r="H1818">
        <v>-8.1999999999999993</v>
      </c>
      <c r="J1818">
        <v>-3.3</v>
      </c>
      <c r="L1818">
        <v>21.3</v>
      </c>
      <c r="N1818">
        <v>0</v>
      </c>
      <c r="P1818">
        <v>0</v>
      </c>
      <c r="R1818">
        <v>0</v>
      </c>
      <c r="T1818">
        <v>0</v>
      </c>
      <c r="V1818">
        <v>4</v>
      </c>
    </row>
    <row r="1819" spans="1:22" x14ac:dyDescent="0.25">
      <c r="A1819" s="11">
        <v>37978</v>
      </c>
      <c r="B1819">
        <v>2003</v>
      </c>
      <c r="C1819" s="4">
        <v>12</v>
      </c>
      <c r="D1819">
        <v>23</v>
      </c>
      <c r="F1819">
        <v>4.5999999999999996</v>
      </c>
      <c r="H1819">
        <v>-6.3</v>
      </c>
      <c r="J1819">
        <v>-0.9</v>
      </c>
      <c r="L1819">
        <v>18.899999999999999</v>
      </c>
      <c r="N1819">
        <v>0</v>
      </c>
      <c r="P1819">
        <v>0</v>
      </c>
      <c r="R1819">
        <v>0</v>
      </c>
      <c r="T1819">
        <v>0</v>
      </c>
      <c r="V1819">
        <v>4</v>
      </c>
    </row>
    <row r="1820" spans="1:22" x14ac:dyDescent="0.25">
      <c r="A1820" s="11">
        <v>37979</v>
      </c>
      <c r="B1820">
        <v>2003</v>
      </c>
      <c r="C1820" s="4">
        <v>12</v>
      </c>
      <c r="D1820">
        <v>24</v>
      </c>
      <c r="F1820">
        <v>4.5</v>
      </c>
      <c r="H1820">
        <v>-4.3</v>
      </c>
      <c r="J1820">
        <v>0.1</v>
      </c>
      <c r="L1820">
        <v>17.899999999999999</v>
      </c>
      <c r="N1820">
        <v>0</v>
      </c>
      <c r="P1820">
        <v>0</v>
      </c>
      <c r="R1820">
        <v>0</v>
      </c>
      <c r="T1820">
        <v>0</v>
      </c>
      <c r="V1820">
        <v>4</v>
      </c>
    </row>
    <row r="1821" spans="1:22" x14ac:dyDescent="0.25">
      <c r="A1821" s="11">
        <v>37980</v>
      </c>
      <c r="B1821">
        <v>2003</v>
      </c>
      <c r="C1821" s="4">
        <v>12</v>
      </c>
      <c r="D1821">
        <v>25</v>
      </c>
      <c r="F1821">
        <v>2.9</v>
      </c>
      <c r="H1821">
        <v>-6.7</v>
      </c>
      <c r="J1821">
        <v>-1.9</v>
      </c>
      <c r="L1821">
        <v>19.899999999999999</v>
      </c>
      <c r="N1821">
        <v>0</v>
      </c>
      <c r="P1821">
        <v>0</v>
      </c>
      <c r="R1821">
        <v>0</v>
      </c>
      <c r="S1821" t="s">
        <v>66</v>
      </c>
      <c r="T1821">
        <v>0</v>
      </c>
      <c r="U1821" t="s">
        <v>66</v>
      </c>
      <c r="V1821">
        <v>4</v>
      </c>
    </row>
    <row r="1822" spans="1:22" x14ac:dyDescent="0.25">
      <c r="A1822" s="11">
        <v>37981</v>
      </c>
      <c r="B1822">
        <v>2003</v>
      </c>
      <c r="C1822" s="4">
        <v>12</v>
      </c>
      <c r="D1822">
        <v>26</v>
      </c>
      <c r="F1822">
        <v>-2.4</v>
      </c>
      <c r="H1822">
        <v>-11.1</v>
      </c>
      <c r="J1822">
        <v>-6.8</v>
      </c>
      <c r="L1822">
        <v>24.8</v>
      </c>
      <c r="N1822">
        <v>0</v>
      </c>
      <c r="P1822">
        <v>0</v>
      </c>
      <c r="R1822">
        <v>0</v>
      </c>
      <c r="T1822">
        <v>0</v>
      </c>
      <c r="V1822">
        <v>4</v>
      </c>
    </row>
    <row r="1823" spans="1:22" x14ac:dyDescent="0.25">
      <c r="A1823" s="11">
        <v>37982</v>
      </c>
      <c r="B1823">
        <v>2003</v>
      </c>
      <c r="C1823" s="4">
        <v>12</v>
      </c>
      <c r="D1823">
        <v>27</v>
      </c>
      <c r="F1823">
        <v>-5.5</v>
      </c>
      <c r="H1823">
        <v>-14.8</v>
      </c>
      <c r="J1823">
        <v>-10.199999999999999</v>
      </c>
      <c r="L1823">
        <v>28.2</v>
      </c>
      <c r="N1823">
        <v>0</v>
      </c>
      <c r="P1823">
        <v>0</v>
      </c>
      <c r="R1823">
        <v>0</v>
      </c>
      <c r="T1823">
        <v>0</v>
      </c>
      <c r="V1823">
        <v>4</v>
      </c>
    </row>
    <row r="1824" spans="1:22" x14ac:dyDescent="0.25">
      <c r="A1824" s="11">
        <v>37983</v>
      </c>
      <c r="B1824">
        <v>2003</v>
      </c>
      <c r="C1824" s="4">
        <v>12</v>
      </c>
      <c r="D1824">
        <v>28</v>
      </c>
      <c r="F1824">
        <v>-11.8</v>
      </c>
      <c r="H1824">
        <v>-19.7</v>
      </c>
      <c r="J1824">
        <v>-15.8</v>
      </c>
      <c r="L1824">
        <v>33.799999999999997</v>
      </c>
      <c r="N1824">
        <v>0</v>
      </c>
      <c r="P1824">
        <v>0</v>
      </c>
      <c r="R1824">
        <v>0.2</v>
      </c>
      <c r="T1824">
        <v>0</v>
      </c>
      <c r="U1824" t="s">
        <v>66</v>
      </c>
      <c r="V1824">
        <v>4</v>
      </c>
    </row>
    <row r="1825" spans="1:22" x14ac:dyDescent="0.25">
      <c r="A1825" s="11">
        <v>37984</v>
      </c>
      <c r="B1825">
        <v>2003</v>
      </c>
      <c r="C1825" s="4">
        <v>12</v>
      </c>
      <c r="D1825">
        <v>29</v>
      </c>
      <c r="F1825">
        <v>-14</v>
      </c>
      <c r="H1825">
        <v>-16.899999999999999</v>
      </c>
      <c r="J1825">
        <v>-15.5</v>
      </c>
      <c r="L1825">
        <v>33.5</v>
      </c>
      <c r="N1825">
        <v>0</v>
      </c>
      <c r="P1825">
        <v>0</v>
      </c>
      <c r="R1825">
        <v>1</v>
      </c>
      <c r="T1825">
        <v>0.2</v>
      </c>
      <c r="V1825">
        <v>4</v>
      </c>
    </row>
    <row r="1826" spans="1:22" x14ac:dyDescent="0.25">
      <c r="A1826" s="11">
        <v>37985</v>
      </c>
      <c r="B1826">
        <v>2003</v>
      </c>
      <c r="C1826" s="4">
        <v>12</v>
      </c>
      <c r="D1826">
        <v>30</v>
      </c>
      <c r="F1826">
        <v>-13.2</v>
      </c>
      <c r="H1826">
        <v>-20.3</v>
      </c>
      <c r="J1826">
        <v>-16.8</v>
      </c>
      <c r="L1826">
        <v>34.799999999999997</v>
      </c>
      <c r="N1826">
        <v>0</v>
      </c>
      <c r="P1826">
        <v>0</v>
      </c>
      <c r="R1826">
        <v>0</v>
      </c>
      <c r="S1826" t="s">
        <v>66</v>
      </c>
      <c r="T1826">
        <v>0</v>
      </c>
      <c r="U1826" t="s">
        <v>66</v>
      </c>
      <c r="V1826">
        <v>5</v>
      </c>
    </row>
    <row r="1827" spans="1:22" x14ac:dyDescent="0.25">
      <c r="A1827" s="11">
        <v>37986</v>
      </c>
      <c r="B1827">
        <v>2003</v>
      </c>
      <c r="C1827" s="4">
        <v>12</v>
      </c>
      <c r="D1827">
        <v>31</v>
      </c>
      <c r="F1827">
        <v>-11.4</v>
      </c>
      <c r="H1827">
        <v>-17.399999999999999</v>
      </c>
      <c r="J1827">
        <v>-14.4</v>
      </c>
      <c r="L1827">
        <v>32.4</v>
      </c>
      <c r="N1827">
        <v>0</v>
      </c>
      <c r="P1827">
        <v>0</v>
      </c>
      <c r="R1827">
        <v>2.2000000000000002</v>
      </c>
      <c r="T1827">
        <v>1.4</v>
      </c>
      <c r="V1827">
        <v>5</v>
      </c>
    </row>
    <row r="1828" spans="1:22" x14ac:dyDescent="0.25">
      <c r="A1828" s="11">
        <v>37987</v>
      </c>
      <c r="B1828">
        <v>2004</v>
      </c>
      <c r="C1828" s="4">
        <v>1</v>
      </c>
      <c r="D1828">
        <v>1</v>
      </c>
      <c r="F1828">
        <v>-13.1</v>
      </c>
      <c r="H1828">
        <v>-18.899999999999999</v>
      </c>
      <c r="J1828">
        <v>-16</v>
      </c>
      <c r="L1828">
        <v>34</v>
      </c>
      <c r="N1828">
        <v>0</v>
      </c>
      <c r="P1828">
        <v>0</v>
      </c>
      <c r="R1828">
        <v>5</v>
      </c>
      <c r="T1828">
        <v>3.4</v>
      </c>
      <c r="V1828">
        <v>10</v>
      </c>
    </row>
    <row r="1829" spans="1:22" x14ac:dyDescent="0.25">
      <c r="A1829" s="11">
        <v>37988</v>
      </c>
      <c r="B1829">
        <v>2004</v>
      </c>
      <c r="C1829" s="4">
        <v>1</v>
      </c>
      <c r="D1829">
        <v>2</v>
      </c>
      <c r="F1829">
        <v>-18.399999999999999</v>
      </c>
      <c r="H1829">
        <v>-27.2</v>
      </c>
      <c r="J1829">
        <v>-22.8</v>
      </c>
      <c r="L1829">
        <v>40.799999999999997</v>
      </c>
      <c r="N1829">
        <v>0</v>
      </c>
      <c r="P1829">
        <v>0</v>
      </c>
      <c r="R1829">
        <v>1</v>
      </c>
      <c r="T1829">
        <v>0.4</v>
      </c>
      <c r="V1829">
        <v>11</v>
      </c>
    </row>
    <row r="1830" spans="1:22" x14ac:dyDescent="0.25">
      <c r="A1830" s="11">
        <v>37989</v>
      </c>
      <c r="B1830">
        <v>2004</v>
      </c>
      <c r="C1830" s="4">
        <v>1</v>
      </c>
      <c r="D1830">
        <v>3</v>
      </c>
      <c r="F1830">
        <v>-19.5</v>
      </c>
      <c r="H1830">
        <v>-29.1</v>
      </c>
      <c r="J1830">
        <v>-24.3</v>
      </c>
      <c r="L1830">
        <v>42.3</v>
      </c>
      <c r="N1830">
        <v>0</v>
      </c>
      <c r="P1830">
        <v>0</v>
      </c>
      <c r="R1830">
        <v>0.2</v>
      </c>
      <c r="T1830">
        <v>0</v>
      </c>
      <c r="U1830" t="s">
        <v>66</v>
      </c>
      <c r="V1830">
        <v>12</v>
      </c>
    </row>
    <row r="1831" spans="1:22" x14ac:dyDescent="0.25">
      <c r="A1831" s="11">
        <v>37990</v>
      </c>
      <c r="B1831">
        <v>2004</v>
      </c>
      <c r="C1831" s="4">
        <v>1</v>
      </c>
      <c r="D1831">
        <v>4</v>
      </c>
      <c r="F1831">
        <v>-18.600000000000001</v>
      </c>
      <c r="H1831">
        <v>-25.6</v>
      </c>
      <c r="J1831">
        <v>-22.1</v>
      </c>
      <c r="L1831">
        <v>40.1</v>
      </c>
      <c r="N1831">
        <v>0</v>
      </c>
      <c r="P1831">
        <v>0</v>
      </c>
      <c r="R1831">
        <v>0</v>
      </c>
      <c r="S1831" t="s">
        <v>66</v>
      </c>
      <c r="T1831">
        <v>0</v>
      </c>
      <c r="U1831" t="s">
        <v>66</v>
      </c>
      <c r="V1831">
        <v>12</v>
      </c>
    </row>
    <row r="1832" spans="1:22" x14ac:dyDescent="0.25">
      <c r="A1832" s="11">
        <v>37991</v>
      </c>
      <c r="B1832">
        <v>2004</v>
      </c>
      <c r="C1832" s="4">
        <v>1</v>
      </c>
      <c r="D1832">
        <v>5</v>
      </c>
      <c r="F1832">
        <v>-12</v>
      </c>
      <c r="H1832">
        <v>-18.7</v>
      </c>
      <c r="J1832">
        <v>-15.4</v>
      </c>
      <c r="L1832">
        <v>33.4</v>
      </c>
      <c r="N1832">
        <v>0</v>
      </c>
      <c r="P1832">
        <v>0</v>
      </c>
      <c r="R1832">
        <v>0.2</v>
      </c>
      <c r="T1832">
        <v>0.2</v>
      </c>
      <c r="V1832">
        <v>11</v>
      </c>
    </row>
    <row r="1833" spans="1:22" x14ac:dyDescent="0.25">
      <c r="A1833" s="11">
        <v>37992</v>
      </c>
      <c r="B1833">
        <v>2004</v>
      </c>
      <c r="C1833" s="4">
        <v>1</v>
      </c>
      <c r="D1833">
        <v>6</v>
      </c>
      <c r="F1833">
        <v>-11</v>
      </c>
      <c r="H1833">
        <v>-17</v>
      </c>
      <c r="J1833">
        <v>-14</v>
      </c>
      <c r="L1833">
        <v>32</v>
      </c>
      <c r="N1833">
        <v>0</v>
      </c>
      <c r="P1833">
        <v>0</v>
      </c>
      <c r="R1833">
        <v>0</v>
      </c>
      <c r="T1833">
        <v>0</v>
      </c>
      <c r="V1833">
        <v>11</v>
      </c>
    </row>
    <row r="1834" spans="1:22" x14ac:dyDescent="0.25">
      <c r="A1834" s="11">
        <v>37993</v>
      </c>
      <c r="B1834">
        <v>2004</v>
      </c>
      <c r="C1834" s="4">
        <v>1</v>
      </c>
      <c r="D1834">
        <v>7</v>
      </c>
      <c r="F1834">
        <v>-12.1</v>
      </c>
      <c r="H1834">
        <v>-18.899999999999999</v>
      </c>
      <c r="J1834">
        <v>-15.5</v>
      </c>
      <c r="L1834">
        <v>33.5</v>
      </c>
      <c r="N1834">
        <v>0</v>
      </c>
      <c r="P1834">
        <v>0</v>
      </c>
      <c r="R1834">
        <v>0</v>
      </c>
      <c r="T1834">
        <v>0</v>
      </c>
      <c r="V1834">
        <v>11</v>
      </c>
    </row>
    <row r="1835" spans="1:22" x14ac:dyDescent="0.25">
      <c r="A1835" s="11">
        <v>37994</v>
      </c>
      <c r="B1835">
        <v>2004</v>
      </c>
      <c r="C1835" s="4">
        <v>1</v>
      </c>
      <c r="D1835">
        <v>8</v>
      </c>
      <c r="F1835">
        <v>-11.2</v>
      </c>
      <c r="H1835">
        <v>-13.9</v>
      </c>
      <c r="J1835">
        <v>-12.6</v>
      </c>
      <c r="L1835">
        <v>30.6</v>
      </c>
      <c r="N1835">
        <v>0</v>
      </c>
      <c r="P1835">
        <v>0</v>
      </c>
      <c r="R1835">
        <v>0</v>
      </c>
      <c r="T1835">
        <v>0</v>
      </c>
      <c r="V1835">
        <v>11</v>
      </c>
    </row>
    <row r="1836" spans="1:22" x14ac:dyDescent="0.25">
      <c r="A1836" s="11">
        <v>37995</v>
      </c>
      <c r="B1836">
        <v>2004</v>
      </c>
      <c r="C1836" s="4">
        <v>1</v>
      </c>
      <c r="D1836">
        <v>9</v>
      </c>
      <c r="F1836">
        <v>-4.0999999999999996</v>
      </c>
      <c r="H1836">
        <v>-14.6</v>
      </c>
      <c r="J1836">
        <v>-9.4</v>
      </c>
      <c r="L1836">
        <v>27.4</v>
      </c>
      <c r="N1836">
        <v>0</v>
      </c>
      <c r="P1836">
        <v>0</v>
      </c>
      <c r="R1836">
        <v>0</v>
      </c>
      <c r="T1836">
        <v>0</v>
      </c>
      <c r="V1836">
        <v>11</v>
      </c>
    </row>
    <row r="1837" spans="1:22" x14ac:dyDescent="0.25">
      <c r="A1837" s="11">
        <v>37996</v>
      </c>
      <c r="B1837">
        <v>2004</v>
      </c>
      <c r="C1837" s="4">
        <v>1</v>
      </c>
      <c r="D1837">
        <v>10</v>
      </c>
      <c r="F1837">
        <v>-2.8</v>
      </c>
      <c r="H1837">
        <v>-13.2</v>
      </c>
      <c r="J1837">
        <v>-8</v>
      </c>
      <c r="L1837">
        <v>26</v>
      </c>
      <c r="N1837">
        <v>0</v>
      </c>
      <c r="P1837">
        <v>3</v>
      </c>
      <c r="R1837">
        <v>0</v>
      </c>
      <c r="T1837">
        <v>3</v>
      </c>
      <c r="V1837">
        <v>11</v>
      </c>
    </row>
    <row r="1838" spans="1:22" x14ac:dyDescent="0.25">
      <c r="A1838" s="11">
        <v>37997</v>
      </c>
      <c r="B1838">
        <v>2004</v>
      </c>
      <c r="C1838" s="4">
        <v>1</v>
      </c>
      <c r="D1838">
        <v>11</v>
      </c>
      <c r="F1838">
        <v>0.9</v>
      </c>
      <c r="H1838">
        <v>-8.4</v>
      </c>
      <c r="J1838">
        <v>-3.8</v>
      </c>
      <c r="L1838">
        <v>21.8</v>
      </c>
      <c r="N1838">
        <v>0</v>
      </c>
      <c r="P1838">
        <v>0</v>
      </c>
      <c r="R1838">
        <v>0</v>
      </c>
      <c r="T1838">
        <v>0</v>
      </c>
      <c r="V1838">
        <v>10</v>
      </c>
    </row>
    <row r="1839" spans="1:22" x14ac:dyDescent="0.25">
      <c r="A1839" s="11">
        <v>37998</v>
      </c>
      <c r="B1839">
        <v>2004</v>
      </c>
      <c r="C1839" s="4">
        <v>1</v>
      </c>
      <c r="D1839">
        <v>12</v>
      </c>
      <c r="F1839">
        <v>-2.8</v>
      </c>
      <c r="H1839">
        <v>-12</v>
      </c>
      <c r="J1839">
        <v>-7.4</v>
      </c>
      <c r="L1839">
        <v>25.4</v>
      </c>
      <c r="N1839">
        <v>0</v>
      </c>
      <c r="P1839">
        <v>0</v>
      </c>
      <c r="R1839">
        <v>0</v>
      </c>
      <c r="T1839">
        <v>0</v>
      </c>
      <c r="V1839">
        <v>10</v>
      </c>
    </row>
    <row r="1840" spans="1:22" x14ac:dyDescent="0.25">
      <c r="A1840" s="11">
        <v>37999</v>
      </c>
      <c r="B1840">
        <v>2004</v>
      </c>
      <c r="C1840" s="4">
        <v>1</v>
      </c>
      <c r="D1840">
        <v>13</v>
      </c>
      <c r="F1840">
        <v>3.9</v>
      </c>
      <c r="H1840">
        <v>-5.4</v>
      </c>
      <c r="J1840">
        <v>-0.8</v>
      </c>
      <c r="L1840">
        <v>18.8</v>
      </c>
      <c r="N1840">
        <v>0</v>
      </c>
      <c r="P1840">
        <v>0.8</v>
      </c>
      <c r="R1840">
        <v>0</v>
      </c>
      <c r="T1840">
        <v>0.8</v>
      </c>
      <c r="V1840">
        <v>10</v>
      </c>
    </row>
    <row r="1841" spans="1:22" x14ac:dyDescent="0.25">
      <c r="A1841" s="11">
        <v>38000</v>
      </c>
      <c r="B1841">
        <v>2004</v>
      </c>
      <c r="C1841" s="4">
        <v>1</v>
      </c>
      <c r="D1841">
        <v>14</v>
      </c>
      <c r="F1841">
        <v>1.4</v>
      </c>
      <c r="H1841">
        <v>-5.3</v>
      </c>
      <c r="J1841">
        <v>-2</v>
      </c>
      <c r="L1841">
        <v>20</v>
      </c>
      <c r="N1841">
        <v>0</v>
      </c>
      <c r="P1841">
        <v>0</v>
      </c>
      <c r="R1841">
        <v>0</v>
      </c>
      <c r="T1841">
        <v>0</v>
      </c>
      <c r="V1841">
        <v>9</v>
      </c>
    </row>
    <row r="1842" spans="1:22" x14ac:dyDescent="0.25">
      <c r="A1842" s="11">
        <v>38001</v>
      </c>
      <c r="B1842">
        <v>2004</v>
      </c>
      <c r="C1842" s="4">
        <v>1</v>
      </c>
      <c r="D1842">
        <v>15</v>
      </c>
      <c r="F1842">
        <v>6.8</v>
      </c>
      <c r="H1842">
        <v>-2.2999999999999998</v>
      </c>
      <c r="J1842">
        <v>2.2999999999999998</v>
      </c>
      <c r="L1842">
        <v>15.7</v>
      </c>
      <c r="N1842">
        <v>0</v>
      </c>
      <c r="P1842">
        <v>0</v>
      </c>
      <c r="R1842">
        <v>0</v>
      </c>
      <c r="T1842">
        <v>0</v>
      </c>
      <c r="V1842">
        <v>9</v>
      </c>
    </row>
    <row r="1843" spans="1:22" x14ac:dyDescent="0.25">
      <c r="A1843" s="11">
        <v>38002</v>
      </c>
      <c r="B1843">
        <v>2004</v>
      </c>
      <c r="C1843" s="4">
        <v>1</v>
      </c>
      <c r="D1843">
        <v>16</v>
      </c>
      <c r="F1843">
        <v>2.2999999999999998</v>
      </c>
      <c r="H1843">
        <v>-11.4</v>
      </c>
      <c r="J1843">
        <v>-4.5999999999999996</v>
      </c>
      <c r="L1843">
        <v>22.6</v>
      </c>
      <c r="N1843">
        <v>0</v>
      </c>
      <c r="P1843">
        <v>0</v>
      </c>
      <c r="R1843">
        <v>0</v>
      </c>
      <c r="T1843">
        <v>0</v>
      </c>
      <c r="V1843">
        <v>7</v>
      </c>
    </row>
    <row r="1844" spans="1:22" x14ac:dyDescent="0.25">
      <c r="A1844" s="11">
        <v>38003</v>
      </c>
      <c r="B1844">
        <v>2004</v>
      </c>
      <c r="C1844" s="4">
        <v>1</v>
      </c>
      <c r="D1844">
        <v>17</v>
      </c>
      <c r="F1844">
        <v>-7.7</v>
      </c>
      <c r="H1844">
        <v>-13.6</v>
      </c>
      <c r="J1844">
        <v>-10.7</v>
      </c>
      <c r="L1844">
        <v>28.7</v>
      </c>
      <c r="N1844">
        <v>0</v>
      </c>
      <c r="P1844">
        <v>0</v>
      </c>
      <c r="R1844">
        <v>0</v>
      </c>
      <c r="S1844" t="s">
        <v>66</v>
      </c>
      <c r="T1844">
        <v>0</v>
      </c>
      <c r="U1844" t="s">
        <v>66</v>
      </c>
      <c r="V1844">
        <v>7</v>
      </c>
    </row>
    <row r="1845" spans="1:22" x14ac:dyDescent="0.25">
      <c r="A1845" s="11">
        <v>38004</v>
      </c>
      <c r="B1845">
        <v>2004</v>
      </c>
      <c r="C1845" s="4">
        <v>1</v>
      </c>
      <c r="D1845">
        <v>18</v>
      </c>
      <c r="F1845">
        <v>-4.0999999999999996</v>
      </c>
      <c r="H1845">
        <v>-8.6999999999999993</v>
      </c>
      <c r="J1845">
        <v>-6.4</v>
      </c>
      <c r="L1845">
        <v>24.4</v>
      </c>
      <c r="N1845">
        <v>0</v>
      </c>
      <c r="P1845">
        <v>0</v>
      </c>
      <c r="R1845">
        <v>0</v>
      </c>
      <c r="T1845">
        <v>0</v>
      </c>
      <c r="V1845">
        <v>7</v>
      </c>
    </row>
    <row r="1846" spans="1:22" x14ac:dyDescent="0.25">
      <c r="A1846" s="11">
        <v>38005</v>
      </c>
      <c r="B1846">
        <v>2004</v>
      </c>
      <c r="C1846" s="4">
        <v>1</v>
      </c>
      <c r="D1846">
        <v>19</v>
      </c>
      <c r="F1846">
        <v>5.4</v>
      </c>
      <c r="H1846">
        <v>-7.8</v>
      </c>
      <c r="J1846">
        <v>-1.2</v>
      </c>
      <c r="L1846">
        <v>19.2</v>
      </c>
      <c r="N1846">
        <v>0</v>
      </c>
      <c r="P1846">
        <v>0</v>
      </c>
      <c r="R1846">
        <v>0</v>
      </c>
      <c r="T1846">
        <v>0</v>
      </c>
      <c r="V1846">
        <v>7</v>
      </c>
    </row>
    <row r="1847" spans="1:22" x14ac:dyDescent="0.25">
      <c r="A1847" s="11">
        <v>38006</v>
      </c>
      <c r="B1847">
        <v>2004</v>
      </c>
      <c r="C1847" s="4">
        <v>1</v>
      </c>
      <c r="D1847">
        <v>20</v>
      </c>
      <c r="F1847">
        <v>1.8</v>
      </c>
      <c r="H1847">
        <v>-13.2</v>
      </c>
      <c r="J1847">
        <v>-5.7</v>
      </c>
      <c r="L1847">
        <v>23.7</v>
      </c>
      <c r="N1847">
        <v>0</v>
      </c>
      <c r="P1847">
        <v>0</v>
      </c>
      <c r="R1847">
        <v>0</v>
      </c>
      <c r="S1847" t="s">
        <v>66</v>
      </c>
      <c r="T1847">
        <v>0</v>
      </c>
      <c r="U1847" t="s">
        <v>66</v>
      </c>
      <c r="V1847">
        <v>7</v>
      </c>
    </row>
    <row r="1848" spans="1:22" x14ac:dyDescent="0.25">
      <c r="A1848" s="11">
        <v>38007</v>
      </c>
      <c r="B1848">
        <v>2004</v>
      </c>
      <c r="C1848" s="4">
        <v>1</v>
      </c>
      <c r="D1848">
        <v>21</v>
      </c>
      <c r="F1848">
        <v>-2.2999999999999998</v>
      </c>
      <c r="H1848">
        <v>-15.6</v>
      </c>
      <c r="J1848">
        <v>-9</v>
      </c>
      <c r="L1848">
        <v>27</v>
      </c>
      <c r="N1848">
        <v>0</v>
      </c>
      <c r="P1848">
        <v>0.6</v>
      </c>
      <c r="R1848">
        <v>4</v>
      </c>
      <c r="T1848">
        <v>3</v>
      </c>
      <c r="V1848">
        <v>10</v>
      </c>
    </row>
    <row r="1849" spans="1:22" x14ac:dyDescent="0.25">
      <c r="A1849" s="11">
        <v>38008</v>
      </c>
      <c r="B1849">
        <v>2004</v>
      </c>
      <c r="C1849" s="4">
        <v>1</v>
      </c>
      <c r="D1849">
        <v>22</v>
      </c>
      <c r="F1849">
        <v>3.3</v>
      </c>
      <c r="H1849">
        <v>-6.4</v>
      </c>
      <c r="J1849">
        <v>-1.6</v>
      </c>
      <c r="L1849">
        <v>19.600000000000001</v>
      </c>
      <c r="N1849">
        <v>0</v>
      </c>
      <c r="P1849">
        <v>0.4</v>
      </c>
      <c r="R1849">
        <v>0.6</v>
      </c>
      <c r="T1849">
        <v>1</v>
      </c>
      <c r="V1849">
        <v>10</v>
      </c>
    </row>
    <row r="1850" spans="1:22" x14ac:dyDescent="0.25">
      <c r="A1850" s="11">
        <v>38009</v>
      </c>
      <c r="B1850">
        <v>2004</v>
      </c>
      <c r="C1850" s="4">
        <v>1</v>
      </c>
      <c r="D1850">
        <v>23</v>
      </c>
      <c r="F1850">
        <v>-6.4</v>
      </c>
      <c r="H1850">
        <v>-15.5</v>
      </c>
      <c r="J1850">
        <v>-11</v>
      </c>
      <c r="L1850">
        <v>29</v>
      </c>
      <c r="N1850">
        <v>0</v>
      </c>
      <c r="P1850">
        <v>0</v>
      </c>
      <c r="R1850">
        <v>4.4000000000000004</v>
      </c>
      <c r="T1850">
        <v>3</v>
      </c>
      <c r="V1850">
        <v>11</v>
      </c>
    </row>
    <row r="1851" spans="1:22" x14ac:dyDescent="0.25">
      <c r="A1851" s="11">
        <v>38010</v>
      </c>
      <c r="B1851">
        <v>2004</v>
      </c>
      <c r="C1851" s="4">
        <v>1</v>
      </c>
      <c r="D1851">
        <v>24</v>
      </c>
      <c r="F1851">
        <v>-15.2</v>
      </c>
      <c r="H1851">
        <v>-19.399999999999999</v>
      </c>
      <c r="J1851">
        <v>-17.3</v>
      </c>
      <c r="L1851">
        <v>35.299999999999997</v>
      </c>
      <c r="N1851">
        <v>0</v>
      </c>
      <c r="P1851">
        <v>0</v>
      </c>
      <c r="R1851">
        <v>5.6</v>
      </c>
      <c r="T1851">
        <v>4.2</v>
      </c>
      <c r="V1851">
        <v>14</v>
      </c>
    </row>
    <row r="1852" spans="1:22" x14ac:dyDescent="0.25">
      <c r="A1852" s="11">
        <v>38011</v>
      </c>
      <c r="B1852">
        <v>2004</v>
      </c>
      <c r="C1852" s="4">
        <v>1</v>
      </c>
      <c r="D1852">
        <v>25</v>
      </c>
      <c r="F1852">
        <v>-19.2</v>
      </c>
      <c r="H1852">
        <v>-27.8</v>
      </c>
      <c r="J1852">
        <v>-23.5</v>
      </c>
      <c r="L1852">
        <v>41.5</v>
      </c>
      <c r="N1852">
        <v>0</v>
      </c>
      <c r="P1852">
        <v>0</v>
      </c>
      <c r="R1852">
        <v>2.8</v>
      </c>
      <c r="T1852">
        <v>1.6</v>
      </c>
      <c r="V1852">
        <v>20</v>
      </c>
    </row>
    <row r="1853" spans="1:22" x14ac:dyDescent="0.25">
      <c r="A1853" s="11">
        <v>38012</v>
      </c>
      <c r="B1853">
        <v>2004</v>
      </c>
      <c r="C1853" s="4">
        <v>1</v>
      </c>
      <c r="D1853">
        <v>26</v>
      </c>
      <c r="F1853">
        <v>-27.8</v>
      </c>
      <c r="H1853">
        <v>-34.200000000000003</v>
      </c>
      <c r="J1853">
        <v>-31</v>
      </c>
      <c r="L1853">
        <v>49</v>
      </c>
      <c r="N1853">
        <v>0</v>
      </c>
      <c r="P1853">
        <v>0</v>
      </c>
      <c r="R1853">
        <v>0.6</v>
      </c>
      <c r="T1853">
        <v>0.2</v>
      </c>
      <c r="V1853">
        <v>20</v>
      </c>
    </row>
    <row r="1854" spans="1:22" x14ac:dyDescent="0.25">
      <c r="A1854" s="11">
        <v>38013</v>
      </c>
      <c r="B1854">
        <v>2004</v>
      </c>
      <c r="C1854" s="4">
        <v>1</v>
      </c>
      <c r="D1854">
        <v>27</v>
      </c>
      <c r="F1854">
        <v>-31.1</v>
      </c>
      <c r="H1854">
        <v>-35.4</v>
      </c>
      <c r="J1854">
        <v>-33.299999999999997</v>
      </c>
      <c r="L1854">
        <v>51.3</v>
      </c>
      <c r="N1854">
        <v>0</v>
      </c>
      <c r="P1854">
        <v>0</v>
      </c>
      <c r="R1854">
        <v>0</v>
      </c>
      <c r="S1854" t="s">
        <v>66</v>
      </c>
      <c r="T1854">
        <v>0</v>
      </c>
      <c r="U1854" t="s">
        <v>66</v>
      </c>
      <c r="V1854">
        <v>20</v>
      </c>
    </row>
    <row r="1855" spans="1:22" x14ac:dyDescent="0.25">
      <c r="A1855" s="11">
        <v>38014</v>
      </c>
      <c r="B1855">
        <v>2004</v>
      </c>
      <c r="C1855" s="4">
        <v>1</v>
      </c>
      <c r="D1855">
        <v>28</v>
      </c>
      <c r="F1855">
        <v>-27.3</v>
      </c>
      <c r="H1855">
        <v>-33</v>
      </c>
      <c r="J1855">
        <v>-30.2</v>
      </c>
      <c r="L1855">
        <v>48.2</v>
      </c>
      <c r="N1855">
        <v>0</v>
      </c>
      <c r="P1855">
        <v>0</v>
      </c>
      <c r="R1855">
        <v>3.2</v>
      </c>
      <c r="T1855">
        <v>2.4</v>
      </c>
      <c r="V1855">
        <v>20</v>
      </c>
    </row>
    <row r="1856" spans="1:22" x14ac:dyDescent="0.25">
      <c r="A1856" s="11">
        <v>38015</v>
      </c>
      <c r="B1856">
        <v>2004</v>
      </c>
      <c r="C1856" s="4">
        <v>1</v>
      </c>
      <c r="D1856">
        <v>29</v>
      </c>
      <c r="F1856">
        <v>-23.7</v>
      </c>
      <c r="H1856">
        <v>-29.1</v>
      </c>
      <c r="J1856">
        <v>-26.4</v>
      </c>
      <c r="L1856">
        <v>44.4</v>
      </c>
      <c r="N1856">
        <v>0</v>
      </c>
      <c r="P1856">
        <v>0</v>
      </c>
      <c r="R1856">
        <v>1.6</v>
      </c>
      <c r="T1856">
        <v>0.8</v>
      </c>
      <c r="V1856">
        <v>22</v>
      </c>
    </row>
    <row r="1857" spans="1:22" x14ac:dyDescent="0.25">
      <c r="A1857" s="11">
        <v>38016</v>
      </c>
      <c r="B1857">
        <v>2004</v>
      </c>
      <c r="C1857" s="4">
        <v>1</v>
      </c>
      <c r="D1857">
        <v>30</v>
      </c>
      <c r="F1857">
        <v>-22.1</v>
      </c>
      <c r="H1857">
        <v>-24.3</v>
      </c>
      <c r="J1857">
        <v>-23.2</v>
      </c>
      <c r="L1857">
        <v>41.2</v>
      </c>
      <c r="N1857">
        <v>0</v>
      </c>
      <c r="P1857">
        <v>0</v>
      </c>
      <c r="R1857">
        <v>8.4</v>
      </c>
      <c r="T1857">
        <v>6.8</v>
      </c>
      <c r="V1857">
        <v>23</v>
      </c>
    </row>
    <row r="1858" spans="1:22" x14ac:dyDescent="0.25">
      <c r="A1858" s="11">
        <v>38017</v>
      </c>
      <c r="B1858">
        <v>2004</v>
      </c>
      <c r="C1858" s="4">
        <v>1</v>
      </c>
      <c r="D1858">
        <v>31</v>
      </c>
      <c r="F1858">
        <v>-21.4</v>
      </c>
      <c r="H1858">
        <v>-23.2</v>
      </c>
      <c r="J1858">
        <v>-22.3</v>
      </c>
      <c r="L1858">
        <v>40.299999999999997</v>
      </c>
      <c r="N1858">
        <v>0</v>
      </c>
      <c r="P1858">
        <v>0</v>
      </c>
      <c r="R1858">
        <v>4.5999999999999996</v>
      </c>
      <c r="T1858">
        <v>3.4</v>
      </c>
      <c r="V1858">
        <v>28</v>
      </c>
    </row>
    <row r="1859" spans="1:22" x14ac:dyDescent="0.25">
      <c r="A1859" s="11">
        <v>38018</v>
      </c>
      <c r="B1859">
        <v>2004</v>
      </c>
      <c r="C1859" s="4">
        <v>2</v>
      </c>
      <c r="D1859">
        <v>1</v>
      </c>
      <c r="F1859">
        <v>-17.5</v>
      </c>
      <c r="H1859">
        <v>-24.3</v>
      </c>
      <c r="J1859">
        <v>-20.9</v>
      </c>
      <c r="L1859">
        <v>38.9</v>
      </c>
      <c r="N1859">
        <v>0</v>
      </c>
      <c r="P1859">
        <v>0</v>
      </c>
      <c r="R1859">
        <v>0.2</v>
      </c>
      <c r="T1859">
        <v>0.2</v>
      </c>
      <c r="V1859">
        <v>30</v>
      </c>
    </row>
    <row r="1860" spans="1:22" x14ac:dyDescent="0.25">
      <c r="A1860" s="11">
        <v>38019</v>
      </c>
      <c r="B1860">
        <v>2004</v>
      </c>
      <c r="C1860" s="4">
        <v>2</v>
      </c>
      <c r="D1860">
        <v>2</v>
      </c>
      <c r="F1860">
        <v>-13.5</v>
      </c>
      <c r="H1860">
        <v>-27.1</v>
      </c>
      <c r="J1860">
        <v>-20.3</v>
      </c>
      <c r="L1860">
        <v>38.299999999999997</v>
      </c>
      <c r="N1860">
        <v>0</v>
      </c>
      <c r="P1860">
        <v>0</v>
      </c>
      <c r="R1860">
        <v>0</v>
      </c>
      <c r="T1860">
        <v>0</v>
      </c>
      <c r="V1860">
        <v>30</v>
      </c>
    </row>
    <row r="1861" spans="1:22" x14ac:dyDescent="0.25">
      <c r="A1861" s="11">
        <v>38020</v>
      </c>
      <c r="B1861">
        <v>2004</v>
      </c>
      <c r="C1861" s="4">
        <v>2</v>
      </c>
      <c r="D1861">
        <v>3</v>
      </c>
      <c r="F1861">
        <v>-9.8000000000000007</v>
      </c>
      <c r="H1861">
        <v>-22.1</v>
      </c>
      <c r="J1861">
        <v>-16</v>
      </c>
      <c r="L1861">
        <v>34</v>
      </c>
      <c r="N1861">
        <v>0</v>
      </c>
      <c r="P1861">
        <v>0</v>
      </c>
      <c r="R1861">
        <v>0</v>
      </c>
      <c r="S1861" t="s">
        <v>66</v>
      </c>
      <c r="T1861">
        <v>0</v>
      </c>
      <c r="U1861" t="s">
        <v>66</v>
      </c>
      <c r="V1861">
        <v>30</v>
      </c>
    </row>
    <row r="1862" spans="1:22" x14ac:dyDescent="0.25">
      <c r="A1862" s="11">
        <v>38021</v>
      </c>
      <c r="B1862">
        <v>2004</v>
      </c>
      <c r="C1862" s="4">
        <v>2</v>
      </c>
      <c r="D1862">
        <v>4</v>
      </c>
      <c r="F1862">
        <v>-6.5</v>
      </c>
      <c r="H1862">
        <v>-16</v>
      </c>
      <c r="J1862">
        <v>-11.3</v>
      </c>
      <c r="L1862">
        <v>29.3</v>
      </c>
      <c r="N1862">
        <v>0</v>
      </c>
      <c r="P1862">
        <v>0</v>
      </c>
      <c r="R1862">
        <v>0</v>
      </c>
      <c r="T1862">
        <v>0</v>
      </c>
      <c r="V1862">
        <v>30</v>
      </c>
    </row>
    <row r="1863" spans="1:22" x14ac:dyDescent="0.25">
      <c r="A1863" s="11">
        <v>38022</v>
      </c>
      <c r="B1863">
        <v>2004</v>
      </c>
      <c r="C1863" s="4">
        <v>2</v>
      </c>
      <c r="D1863">
        <v>5</v>
      </c>
      <c r="F1863">
        <v>-5.9</v>
      </c>
      <c r="H1863">
        <v>-19.100000000000001</v>
      </c>
      <c r="J1863">
        <v>-12.5</v>
      </c>
      <c r="L1863">
        <v>30.5</v>
      </c>
      <c r="N1863">
        <v>0</v>
      </c>
      <c r="P1863">
        <v>0</v>
      </c>
      <c r="R1863">
        <v>0</v>
      </c>
      <c r="T1863">
        <v>0</v>
      </c>
      <c r="V1863">
        <v>30</v>
      </c>
    </row>
    <row r="1864" spans="1:22" x14ac:dyDescent="0.25">
      <c r="A1864" s="11">
        <v>38023</v>
      </c>
      <c r="B1864">
        <v>2004</v>
      </c>
      <c r="C1864" s="4">
        <v>2</v>
      </c>
      <c r="D1864">
        <v>6</v>
      </c>
      <c r="F1864">
        <v>-4</v>
      </c>
      <c r="H1864">
        <v>-12.4</v>
      </c>
      <c r="J1864">
        <v>-8.1999999999999993</v>
      </c>
      <c r="L1864">
        <v>26.2</v>
      </c>
      <c r="N1864">
        <v>0</v>
      </c>
      <c r="P1864">
        <v>0</v>
      </c>
      <c r="R1864">
        <v>0</v>
      </c>
      <c r="T1864">
        <v>0</v>
      </c>
      <c r="V1864">
        <v>30</v>
      </c>
    </row>
    <row r="1865" spans="1:22" x14ac:dyDescent="0.25">
      <c r="A1865" s="11">
        <v>38024</v>
      </c>
      <c r="B1865">
        <v>2004</v>
      </c>
      <c r="C1865" s="4">
        <v>2</v>
      </c>
      <c r="D1865">
        <v>7</v>
      </c>
      <c r="F1865">
        <v>1.4</v>
      </c>
      <c r="H1865">
        <v>-10.7</v>
      </c>
      <c r="J1865">
        <v>-4.7</v>
      </c>
      <c r="L1865">
        <v>22.7</v>
      </c>
      <c r="N1865">
        <v>0</v>
      </c>
      <c r="P1865">
        <v>0</v>
      </c>
      <c r="R1865">
        <v>0</v>
      </c>
      <c r="S1865" t="s">
        <v>66</v>
      </c>
      <c r="T1865">
        <v>0</v>
      </c>
      <c r="U1865" t="s">
        <v>66</v>
      </c>
      <c r="V1865">
        <v>29</v>
      </c>
    </row>
    <row r="1866" spans="1:22" x14ac:dyDescent="0.25">
      <c r="A1866" s="11">
        <v>38025</v>
      </c>
      <c r="B1866">
        <v>2004</v>
      </c>
      <c r="C1866" s="4">
        <v>2</v>
      </c>
      <c r="D1866">
        <v>8</v>
      </c>
      <c r="F1866">
        <v>1.9</v>
      </c>
      <c r="H1866">
        <v>-4.7</v>
      </c>
      <c r="J1866">
        <v>-1.4</v>
      </c>
      <c r="L1866">
        <v>19.399999999999999</v>
      </c>
      <c r="N1866">
        <v>0</v>
      </c>
      <c r="P1866">
        <v>0</v>
      </c>
      <c r="R1866">
        <v>0.6</v>
      </c>
      <c r="T1866">
        <v>0.4</v>
      </c>
      <c r="V1866">
        <v>27</v>
      </c>
    </row>
    <row r="1867" spans="1:22" x14ac:dyDescent="0.25">
      <c r="A1867" s="11">
        <v>38026</v>
      </c>
      <c r="B1867">
        <v>2004</v>
      </c>
      <c r="C1867" s="4">
        <v>2</v>
      </c>
      <c r="D1867">
        <v>9</v>
      </c>
      <c r="F1867">
        <v>5.0999999999999996</v>
      </c>
      <c r="H1867">
        <v>-5.4</v>
      </c>
      <c r="J1867">
        <v>-0.2</v>
      </c>
      <c r="L1867">
        <v>18.2</v>
      </c>
      <c r="N1867">
        <v>0</v>
      </c>
      <c r="P1867">
        <v>0</v>
      </c>
      <c r="R1867">
        <v>0</v>
      </c>
      <c r="S1867" t="s">
        <v>66</v>
      </c>
      <c r="T1867">
        <v>0</v>
      </c>
      <c r="U1867" t="s">
        <v>66</v>
      </c>
      <c r="V1867">
        <v>25</v>
      </c>
    </row>
    <row r="1868" spans="1:22" x14ac:dyDescent="0.25">
      <c r="A1868" s="11">
        <v>38027</v>
      </c>
      <c r="B1868">
        <v>2004</v>
      </c>
      <c r="C1868" s="4">
        <v>2</v>
      </c>
      <c r="D1868">
        <v>10</v>
      </c>
      <c r="F1868">
        <v>3.9</v>
      </c>
      <c r="H1868">
        <v>-15</v>
      </c>
      <c r="J1868">
        <v>-5.6</v>
      </c>
      <c r="L1868">
        <v>23.6</v>
      </c>
      <c r="N1868">
        <v>0</v>
      </c>
      <c r="P1868">
        <v>0</v>
      </c>
      <c r="R1868">
        <v>0</v>
      </c>
      <c r="T1868">
        <v>0</v>
      </c>
      <c r="V1868">
        <v>23</v>
      </c>
    </row>
    <row r="1869" spans="1:22" x14ac:dyDescent="0.25">
      <c r="A1869" s="11">
        <v>38028</v>
      </c>
      <c r="B1869">
        <v>2004</v>
      </c>
      <c r="C1869" s="4">
        <v>2</v>
      </c>
      <c r="D1869">
        <v>11</v>
      </c>
      <c r="F1869">
        <v>-3.2</v>
      </c>
      <c r="H1869">
        <v>-18.3</v>
      </c>
      <c r="J1869">
        <v>-10.8</v>
      </c>
      <c r="L1869">
        <v>28.8</v>
      </c>
      <c r="N1869">
        <v>0</v>
      </c>
      <c r="P1869">
        <v>0</v>
      </c>
      <c r="R1869">
        <v>0</v>
      </c>
      <c r="T1869">
        <v>0</v>
      </c>
      <c r="V1869">
        <v>23</v>
      </c>
    </row>
    <row r="1870" spans="1:22" x14ac:dyDescent="0.25">
      <c r="A1870" s="11">
        <v>38029</v>
      </c>
      <c r="B1870">
        <v>2004</v>
      </c>
      <c r="C1870" s="4">
        <v>2</v>
      </c>
      <c r="D1870">
        <v>12</v>
      </c>
      <c r="F1870">
        <v>7.6</v>
      </c>
      <c r="H1870">
        <v>-7.3</v>
      </c>
      <c r="J1870">
        <v>0.2</v>
      </c>
      <c r="L1870">
        <v>17.8</v>
      </c>
      <c r="N1870">
        <v>0</v>
      </c>
      <c r="P1870">
        <v>0</v>
      </c>
      <c r="R1870">
        <v>0</v>
      </c>
      <c r="T1870">
        <v>0</v>
      </c>
      <c r="V1870">
        <v>23</v>
      </c>
    </row>
    <row r="1871" spans="1:22" x14ac:dyDescent="0.25">
      <c r="A1871" s="11">
        <v>38030</v>
      </c>
      <c r="B1871">
        <v>2004</v>
      </c>
      <c r="C1871" s="4">
        <v>2</v>
      </c>
      <c r="D1871">
        <v>13</v>
      </c>
      <c r="F1871">
        <v>2</v>
      </c>
      <c r="H1871">
        <v>-9.3000000000000007</v>
      </c>
      <c r="J1871">
        <v>-3.7</v>
      </c>
      <c r="L1871">
        <v>21.7</v>
      </c>
      <c r="N1871">
        <v>0</v>
      </c>
      <c r="P1871">
        <v>0</v>
      </c>
      <c r="R1871">
        <v>0</v>
      </c>
      <c r="T1871">
        <v>0</v>
      </c>
      <c r="V1871">
        <v>21</v>
      </c>
    </row>
    <row r="1872" spans="1:22" x14ac:dyDescent="0.25">
      <c r="A1872" s="11">
        <v>38031</v>
      </c>
      <c r="B1872">
        <v>2004</v>
      </c>
      <c r="C1872" s="4">
        <v>2</v>
      </c>
      <c r="D1872">
        <v>14</v>
      </c>
      <c r="F1872">
        <v>-7.7</v>
      </c>
      <c r="H1872">
        <v>-10</v>
      </c>
      <c r="J1872">
        <v>-8.9</v>
      </c>
      <c r="L1872">
        <v>26.9</v>
      </c>
      <c r="N1872">
        <v>0</v>
      </c>
      <c r="P1872">
        <v>0</v>
      </c>
      <c r="R1872">
        <v>0</v>
      </c>
      <c r="S1872" t="s">
        <v>66</v>
      </c>
      <c r="T1872">
        <v>0</v>
      </c>
      <c r="U1872" t="s">
        <v>66</v>
      </c>
      <c r="V1872">
        <v>21</v>
      </c>
    </row>
    <row r="1873" spans="1:22" x14ac:dyDescent="0.25">
      <c r="A1873" s="11">
        <v>38032</v>
      </c>
      <c r="B1873">
        <v>2004</v>
      </c>
      <c r="C1873" s="4">
        <v>2</v>
      </c>
      <c r="D1873">
        <v>15</v>
      </c>
      <c r="F1873">
        <v>1.8</v>
      </c>
      <c r="H1873">
        <v>-9.5</v>
      </c>
      <c r="J1873">
        <v>-3.9</v>
      </c>
      <c r="L1873">
        <v>21.9</v>
      </c>
      <c r="N1873">
        <v>0</v>
      </c>
      <c r="P1873">
        <v>0</v>
      </c>
      <c r="R1873">
        <v>0.6</v>
      </c>
      <c r="T1873">
        <v>0.4</v>
      </c>
      <c r="V1873">
        <v>21</v>
      </c>
    </row>
    <row r="1874" spans="1:22" x14ac:dyDescent="0.25">
      <c r="A1874" s="11">
        <v>38033</v>
      </c>
      <c r="B1874">
        <v>2004</v>
      </c>
      <c r="C1874" s="4">
        <v>2</v>
      </c>
      <c r="D1874">
        <v>16</v>
      </c>
      <c r="F1874">
        <v>1.8</v>
      </c>
      <c r="H1874">
        <v>-11.2</v>
      </c>
      <c r="J1874">
        <v>-4.7</v>
      </c>
      <c r="L1874">
        <v>22.7</v>
      </c>
      <c r="N1874">
        <v>0</v>
      </c>
      <c r="P1874">
        <v>0</v>
      </c>
      <c r="R1874">
        <v>0</v>
      </c>
      <c r="T1874">
        <v>0</v>
      </c>
      <c r="V1874">
        <v>21</v>
      </c>
    </row>
    <row r="1875" spans="1:22" x14ac:dyDescent="0.25">
      <c r="A1875" s="11">
        <v>38034</v>
      </c>
      <c r="B1875">
        <v>2004</v>
      </c>
      <c r="C1875" s="4">
        <v>2</v>
      </c>
      <c r="D1875">
        <v>17</v>
      </c>
      <c r="F1875">
        <v>7.3</v>
      </c>
      <c r="H1875">
        <v>-4.5</v>
      </c>
      <c r="J1875">
        <v>1.4</v>
      </c>
      <c r="L1875">
        <v>16.600000000000001</v>
      </c>
      <c r="N1875">
        <v>0</v>
      </c>
      <c r="P1875">
        <v>0</v>
      </c>
      <c r="Q1875" t="s">
        <v>66</v>
      </c>
      <c r="R1875">
        <v>0</v>
      </c>
      <c r="T1875">
        <v>0</v>
      </c>
      <c r="U1875" t="s">
        <v>66</v>
      </c>
      <c r="V1875">
        <v>21</v>
      </c>
    </row>
    <row r="1876" spans="1:22" x14ac:dyDescent="0.25">
      <c r="A1876" s="11">
        <v>38035</v>
      </c>
      <c r="B1876">
        <v>2004</v>
      </c>
      <c r="C1876" s="4">
        <v>2</v>
      </c>
      <c r="D1876">
        <v>18</v>
      </c>
      <c r="F1876">
        <v>2.6</v>
      </c>
      <c r="H1876">
        <v>-8.3000000000000007</v>
      </c>
      <c r="J1876">
        <v>-2.9</v>
      </c>
      <c r="L1876">
        <v>20.9</v>
      </c>
      <c r="N1876">
        <v>0</v>
      </c>
      <c r="P1876">
        <v>0</v>
      </c>
      <c r="R1876">
        <v>0</v>
      </c>
      <c r="T1876">
        <v>0</v>
      </c>
      <c r="V1876">
        <v>20</v>
      </c>
    </row>
    <row r="1877" spans="1:22" x14ac:dyDescent="0.25">
      <c r="A1877" s="11">
        <v>38036</v>
      </c>
      <c r="B1877">
        <v>2004</v>
      </c>
      <c r="C1877" s="4">
        <v>2</v>
      </c>
      <c r="D1877">
        <v>19</v>
      </c>
      <c r="F1877">
        <v>5.9</v>
      </c>
      <c r="H1877">
        <v>-4.3</v>
      </c>
      <c r="J1877">
        <v>0.8</v>
      </c>
      <c r="L1877">
        <v>17.2</v>
      </c>
      <c r="N1877">
        <v>0</v>
      </c>
      <c r="P1877">
        <v>0</v>
      </c>
      <c r="R1877">
        <v>0</v>
      </c>
      <c r="T1877">
        <v>0</v>
      </c>
      <c r="V1877">
        <v>19</v>
      </c>
    </row>
    <row r="1878" spans="1:22" x14ac:dyDescent="0.25">
      <c r="A1878" s="11">
        <v>38037</v>
      </c>
      <c r="B1878">
        <v>2004</v>
      </c>
      <c r="C1878" s="4">
        <v>2</v>
      </c>
      <c r="D1878">
        <v>20</v>
      </c>
      <c r="F1878">
        <v>6.1</v>
      </c>
      <c r="H1878">
        <v>-0.9</v>
      </c>
      <c r="J1878">
        <v>2.6</v>
      </c>
      <c r="L1878">
        <v>15.4</v>
      </c>
      <c r="N1878">
        <v>0</v>
      </c>
      <c r="P1878">
        <v>0</v>
      </c>
      <c r="R1878">
        <v>0</v>
      </c>
      <c r="T1878">
        <v>0</v>
      </c>
      <c r="V1878">
        <v>18</v>
      </c>
    </row>
    <row r="1879" spans="1:22" x14ac:dyDescent="0.25">
      <c r="A1879" s="11">
        <v>38038</v>
      </c>
      <c r="B1879">
        <v>2004</v>
      </c>
      <c r="C1879" s="4">
        <v>2</v>
      </c>
      <c r="D1879">
        <v>21</v>
      </c>
      <c r="F1879">
        <v>6.3</v>
      </c>
      <c r="H1879">
        <v>-2</v>
      </c>
      <c r="J1879">
        <v>2.2000000000000002</v>
      </c>
      <c r="L1879">
        <v>15.8</v>
      </c>
      <c r="N1879">
        <v>0</v>
      </c>
      <c r="P1879">
        <v>0</v>
      </c>
      <c r="R1879">
        <v>0</v>
      </c>
      <c r="T1879">
        <v>0</v>
      </c>
      <c r="V1879">
        <v>17</v>
      </c>
    </row>
    <row r="1880" spans="1:22" x14ac:dyDescent="0.25">
      <c r="A1880" s="11">
        <v>38039</v>
      </c>
      <c r="B1880">
        <v>2004</v>
      </c>
      <c r="C1880" s="4">
        <v>2</v>
      </c>
      <c r="D1880">
        <v>22</v>
      </c>
      <c r="F1880">
        <v>5</v>
      </c>
      <c r="H1880">
        <v>-6.5</v>
      </c>
      <c r="J1880">
        <v>-0.8</v>
      </c>
      <c r="L1880">
        <v>18.8</v>
      </c>
      <c r="N1880">
        <v>0</v>
      </c>
      <c r="P1880">
        <v>0</v>
      </c>
      <c r="R1880">
        <v>0</v>
      </c>
      <c r="T1880">
        <v>0</v>
      </c>
      <c r="V1880">
        <v>16</v>
      </c>
    </row>
    <row r="1881" spans="1:22" x14ac:dyDescent="0.25">
      <c r="A1881" s="11">
        <v>38040</v>
      </c>
      <c r="B1881">
        <v>2004</v>
      </c>
      <c r="C1881" s="4">
        <v>2</v>
      </c>
      <c r="D1881">
        <v>23</v>
      </c>
      <c r="F1881">
        <v>-0.1</v>
      </c>
      <c r="H1881">
        <v>-6.2</v>
      </c>
      <c r="J1881">
        <v>-3.2</v>
      </c>
      <c r="L1881">
        <v>21.2</v>
      </c>
      <c r="N1881">
        <v>0</v>
      </c>
      <c r="P1881">
        <v>0</v>
      </c>
      <c r="R1881">
        <v>0</v>
      </c>
      <c r="T1881">
        <v>0</v>
      </c>
      <c r="V1881">
        <v>14</v>
      </c>
    </row>
    <row r="1882" spans="1:22" x14ac:dyDescent="0.25">
      <c r="A1882" s="11">
        <v>38041</v>
      </c>
      <c r="B1882">
        <v>2004</v>
      </c>
      <c r="C1882" s="4">
        <v>2</v>
      </c>
      <c r="D1882">
        <v>24</v>
      </c>
      <c r="F1882">
        <v>2.6</v>
      </c>
      <c r="H1882">
        <v>-10.9</v>
      </c>
      <c r="J1882">
        <v>-4.2</v>
      </c>
      <c r="L1882">
        <v>22.2</v>
      </c>
      <c r="N1882">
        <v>0</v>
      </c>
      <c r="P1882">
        <v>0</v>
      </c>
      <c r="R1882">
        <v>0</v>
      </c>
      <c r="T1882">
        <v>0</v>
      </c>
      <c r="V1882">
        <v>14</v>
      </c>
    </row>
    <row r="1883" spans="1:22" x14ac:dyDescent="0.25">
      <c r="A1883" s="11">
        <v>38042</v>
      </c>
      <c r="B1883">
        <v>2004</v>
      </c>
      <c r="C1883" s="4">
        <v>2</v>
      </c>
      <c r="D1883">
        <v>25</v>
      </c>
      <c r="F1883">
        <v>-1.7</v>
      </c>
      <c r="H1883">
        <v>-11.1</v>
      </c>
      <c r="J1883">
        <v>-6.4</v>
      </c>
      <c r="L1883">
        <v>24.4</v>
      </c>
      <c r="N1883">
        <v>0</v>
      </c>
      <c r="P1883">
        <v>0</v>
      </c>
      <c r="R1883">
        <v>0</v>
      </c>
      <c r="S1883" t="s">
        <v>66</v>
      </c>
      <c r="T1883">
        <v>0</v>
      </c>
      <c r="U1883" t="s">
        <v>66</v>
      </c>
      <c r="V1883">
        <v>14</v>
      </c>
    </row>
    <row r="1884" spans="1:22" x14ac:dyDescent="0.25">
      <c r="A1884" s="11">
        <v>38043</v>
      </c>
      <c r="B1884">
        <v>2004</v>
      </c>
      <c r="C1884" s="4">
        <v>2</v>
      </c>
      <c r="D1884">
        <v>26</v>
      </c>
      <c r="F1884">
        <v>-3.6</v>
      </c>
      <c r="H1884">
        <v>-8.1999999999999993</v>
      </c>
      <c r="J1884">
        <v>-5.9</v>
      </c>
      <c r="L1884">
        <v>23.9</v>
      </c>
      <c r="N1884">
        <v>0</v>
      </c>
      <c r="P1884">
        <v>0</v>
      </c>
      <c r="R1884">
        <v>4</v>
      </c>
      <c r="T1884">
        <v>4</v>
      </c>
      <c r="V1884">
        <v>14</v>
      </c>
    </row>
    <row r="1885" spans="1:22" x14ac:dyDescent="0.25">
      <c r="A1885" s="11">
        <v>38044</v>
      </c>
      <c r="B1885">
        <v>2004</v>
      </c>
      <c r="C1885" s="4">
        <v>2</v>
      </c>
      <c r="D1885">
        <v>27</v>
      </c>
      <c r="F1885">
        <v>-3.1</v>
      </c>
      <c r="H1885">
        <v>-4.3</v>
      </c>
      <c r="J1885">
        <v>-3.7</v>
      </c>
      <c r="L1885">
        <v>21.7</v>
      </c>
      <c r="N1885">
        <v>0</v>
      </c>
      <c r="P1885">
        <v>0</v>
      </c>
      <c r="Q1885" t="s">
        <v>66</v>
      </c>
      <c r="R1885">
        <v>0</v>
      </c>
      <c r="S1885" t="s">
        <v>66</v>
      </c>
      <c r="T1885">
        <v>0</v>
      </c>
      <c r="U1885" t="s">
        <v>66</v>
      </c>
      <c r="V1885">
        <v>18</v>
      </c>
    </row>
    <row r="1886" spans="1:22" x14ac:dyDescent="0.25">
      <c r="A1886" s="11">
        <v>38045</v>
      </c>
      <c r="B1886">
        <v>2004</v>
      </c>
      <c r="C1886" s="4">
        <v>2</v>
      </c>
      <c r="D1886">
        <v>28</v>
      </c>
      <c r="F1886">
        <v>0.9</v>
      </c>
      <c r="H1886">
        <v>-7.3</v>
      </c>
      <c r="J1886">
        <v>-3.2</v>
      </c>
      <c r="L1886">
        <v>21.2</v>
      </c>
      <c r="N1886">
        <v>0</v>
      </c>
      <c r="P1886">
        <v>0</v>
      </c>
      <c r="R1886">
        <v>0</v>
      </c>
      <c r="S1886" t="s">
        <v>66</v>
      </c>
      <c r="T1886">
        <v>0</v>
      </c>
      <c r="U1886" t="s">
        <v>66</v>
      </c>
      <c r="V1886">
        <v>18</v>
      </c>
    </row>
    <row r="1887" spans="1:22" x14ac:dyDescent="0.25">
      <c r="A1887" s="11">
        <v>38046</v>
      </c>
      <c r="B1887">
        <v>2004</v>
      </c>
      <c r="C1887" s="4">
        <v>2</v>
      </c>
      <c r="D1887">
        <v>29</v>
      </c>
      <c r="F1887">
        <v>1.8</v>
      </c>
      <c r="H1887">
        <v>-7.3</v>
      </c>
      <c r="J1887">
        <v>-2.8</v>
      </c>
      <c r="L1887">
        <v>20.8</v>
      </c>
      <c r="N1887">
        <v>0</v>
      </c>
      <c r="P1887">
        <v>0</v>
      </c>
      <c r="R1887">
        <v>0</v>
      </c>
      <c r="S1887" t="s">
        <v>66</v>
      </c>
      <c r="T1887">
        <v>0</v>
      </c>
      <c r="U1887" t="s">
        <v>66</v>
      </c>
      <c r="V1887">
        <v>18</v>
      </c>
    </row>
    <row r="1888" spans="1:22" x14ac:dyDescent="0.25">
      <c r="A1888" s="11">
        <v>38047</v>
      </c>
      <c r="B1888">
        <v>2004</v>
      </c>
      <c r="C1888" s="4">
        <v>3</v>
      </c>
      <c r="D1888">
        <v>1</v>
      </c>
      <c r="F1888">
        <v>-1.4</v>
      </c>
      <c r="H1888">
        <v>-8.6</v>
      </c>
      <c r="J1888">
        <v>-5</v>
      </c>
      <c r="L1888">
        <v>23</v>
      </c>
      <c r="N1888">
        <v>0</v>
      </c>
      <c r="P1888">
        <v>0</v>
      </c>
      <c r="R1888">
        <v>0</v>
      </c>
      <c r="S1888" t="s">
        <v>66</v>
      </c>
      <c r="T1888">
        <v>0</v>
      </c>
      <c r="U1888" t="s">
        <v>66</v>
      </c>
      <c r="V1888">
        <v>17</v>
      </c>
    </row>
    <row r="1889" spans="1:22" x14ac:dyDescent="0.25">
      <c r="A1889" s="11">
        <v>38048</v>
      </c>
      <c r="B1889">
        <v>2004</v>
      </c>
      <c r="C1889" s="4">
        <v>3</v>
      </c>
      <c r="D1889">
        <v>2</v>
      </c>
      <c r="F1889">
        <v>-6.4</v>
      </c>
      <c r="H1889">
        <v>-15</v>
      </c>
      <c r="J1889">
        <v>-10.7</v>
      </c>
      <c r="L1889">
        <v>28.7</v>
      </c>
      <c r="N1889">
        <v>0</v>
      </c>
      <c r="P1889">
        <v>0</v>
      </c>
      <c r="R1889">
        <v>2.4</v>
      </c>
      <c r="T1889">
        <v>1.2</v>
      </c>
      <c r="V1889">
        <v>19</v>
      </c>
    </row>
    <row r="1890" spans="1:22" x14ac:dyDescent="0.25">
      <c r="A1890" s="11">
        <v>38049</v>
      </c>
      <c r="B1890">
        <v>2004</v>
      </c>
      <c r="C1890" s="4">
        <v>3</v>
      </c>
      <c r="D1890">
        <v>3</v>
      </c>
      <c r="F1890">
        <v>-11.1</v>
      </c>
      <c r="H1890">
        <v>-16.8</v>
      </c>
      <c r="J1890">
        <v>-14</v>
      </c>
      <c r="L1890">
        <v>32</v>
      </c>
      <c r="N1890">
        <v>0</v>
      </c>
      <c r="P1890">
        <v>0</v>
      </c>
      <c r="R1890">
        <v>1.2</v>
      </c>
      <c r="T1890">
        <v>0.6</v>
      </c>
      <c r="V1890">
        <v>20</v>
      </c>
    </row>
    <row r="1891" spans="1:22" x14ac:dyDescent="0.25">
      <c r="A1891" s="11">
        <v>38050</v>
      </c>
      <c r="B1891">
        <v>2004</v>
      </c>
      <c r="C1891" s="4">
        <v>3</v>
      </c>
      <c r="D1891">
        <v>4</v>
      </c>
      <c r="F1891">
        <v>-11.4</v>
      </c>
      <c r="H1891">
        <v>-15.9</v>
      </c>
      <c r="J1891">
        <v>-13.7</v>
      </c>
      <c r="L1891">
        <v>31.7</v>
      </c>
      <c r="N1891">
        <v>0</v>
      </c>
      <c r="P1891">
        <v>0</v>
      </c>
      <c r="R1891">
        <v>1</v>
      </c>
      <c r="T1891">
        <v>0.6</v>
      </c>
      <c r="V1891">
        <v>20</v>
      </c>
    </row>
    <row r="1892" spans="1:22" x14ac:dyDescent="0.25">
      <c r="A1892" s="11">
        <v>38051</v>
      </c>
      <c r="B1892">
        <v>2004</v>
      </c>
      <c r="C1892" s="4">
        <v>3</v>
      </c>
      <c r="D1892">
        <v>5</v>
      </c>
      <c r="F1892">
        <v>-5</v>
      </c>
      <c r="H1892">
        <v>-15.9</v>
      </c>
      <c r="J1892">
        <v>-10.5</v>
      </c>
      <c r="L1892">
        <v>28.5</v>
      </c>
      <c r="N1892">
        <v>0</v>
      </c>
      <c r="P1892">
        <v>0</v>
      </c>
      <c r="R1892">
        <v>0</v>
      </c>
      <c r="S1892" t="s">
        <v>66</v>
      </c>
      <c r="T1892">
        <v>0</v>
      </c>
      <c r="U1892" t="s">
        <v>66</v>
      </c>
      <c r="V1892">
        <v>21</v>
      </c>
    </row>
    <row r="1893" spans="1:22" x14ac:dyDescent="0.25">
      <c r="A1893" s="11">
        <v>38052</v>
      </c>
      <c r="B1893">
        <v>2004</v>
      </c>
      <c r="C1893" s="4">
        <v>3</v>
      </c>
      <c r="D1893">
        <v>6</v>
      </c>
      <c r="F1893">
        <v>1.8</v>
      </c>
      <c r="H1893">
        <v>-9.1999999999999993</v>
      </c>
      <c r="J1893">
        <v>-3.7</v>
      </c>
      <c r="L1893">
        <v>21.7</v>
      </c>
      <c r="N1893">
        <v>0</v>
      </c>
      <c r="P1893">
        <v>0</v>
      </c>
      <c r="R1893">
        <v>0.6</v>
      </c>
      <c r="T1893">
        <v>0.4</v>
      </c>
      <c r="V1893">
        <v>21</v>
      </c>
    </row>
    <row r="1894" spans="1:22" x14ac:dyDescent="0.25">
      <c r="A1894" s="11">
        <v>38053</v>
      </c>
      <c r="B1894">
        <v>2004</v>
      </c>
      <c r="C1894" s="4">
        <v>3</v>
      </c>
      <c r="D1894">
        <v>7</v>
      </c>
      <c r="F1894">
        <v>10.8</v>
      </c>
      <c r="H1894">
        <v>-6.2</v>
      </c>
      <c r="J1894">
        <v>2.2999999999999998</v>
      </c>
      <c r="L1894">
        <v>15.7</v>
      </c>
      <c r="N1894">
        <v>0</v>
      </c>
      <c r="P1894">
        <v>0</v>
      </c>
      <c r="R1894">
        <v>0</v>
      </c>
      <c r="T1894">
        <v>0</v>
      </c>
      <c r="V1894">
        <v>20</v>
      </c>
    </row>
    <row r="1895" spans="1:22" x14ac:dyDescent="0.25">
      <c r="A1895" s="11">
        <v>38054</v>
      </c>
      <c r="B1895">
        <v>2004</v>
      </c>
      <c r="C1895" s="4">
        <v>3</v>
      </c>
      <c r="D1895">
        <v>8</v>
      </c>
      <c r="F1895">
        <v>8.6999999999999993</v>
      </c>
      <c r="H1895">
        <v>-0.6</v>
      </c>
      <c r="J1895">
        <v>4.0999999999999996</v>
      </c>
      <c r="L1895">
        <v>13.9</v>
      </c>
      <c r="N1895">
        <v>0</v>
      </c>
      <c r="P1895">
        <v>0</v>
      </c>
      <c r="R1895">
        <v>0</v>
      </c>
      <c r="T1895">
        <v>0</v>
      </c>
      <c r="V1895">
        <v>17</v>
      </c>
    </row>
    <row r="1896" spans="1:22" x14ac:dyDescent="0.25">
      <c r="A1896" s="11">
        <v>38055</v>
      </c>
      <c r="B1896">
        <v>2004</v>
      </c>
      <c r="C1896" s="4">
        <v>3</v>
      </c>
      <c r="D1896">
        <v>9</v>
      </c>
      <c r="F1896">
        <v>7.9</v>
      </c>
      <c r="H1896">
        <v>-1.5</v>
      </c>
      <c r="J1896">
        <v>3.2</v>
      </c>
      <c r="L1896">
        <v>14.8</v>
      </c>
      <c r="N1896">
        <v>0</v>
      </c>
      <c r="P1896">
        <v>0</v>
      </c>
      <c r="Q1896" t="s">
        <v>66</v>
      </c>
      <c r="R1896">
        <v>0</v>
      </c>
      <c r="T1896">
        <v>0</v>
      </c>
      <c r="U1896" t="s">
        <v>66</v>
      </c>
      <c r="V1896">
        <v>10</v>
      </c>
    </row>
    <row r="1897" spans="1:22" x14ac:dyDescent="0.25">
      <c r="A1897" s="11">
        <v>38056</v>
      </c>
      <c r="B1897">
        <v>2004</v>
      </c>
      <c r="C1897" s="4">
        <v>3</v>
      </c>
      <c r="D1897">
        <v>10</v>
      </c>
      <c r="F1897">
        <v>3.5</v>
      </c>
      <c r="H1897">
        <v>-3.5</v>
      </c>
      <c r="J1897">
        <v>0</v>
      </c>
      <c r="L1897">
        <v>18</v>
      </c>
      <c r="N1897">
        <v>0</v>
      </c>
      <c r="P1897">
        <v>0</v>
      </c>
      <c r="R1897">
        <v>0</v>
      </c>
      <c r="T1897">
        <v>0</v>
      </c>
      <c r="V1897">
        <v>7</v>
      </c>
    </row>
    <row r="1898" spans="1:22" x14ac:dyDescent="0.25">
      <c r="A1898" s="11">
        <v>38057</v>
      </c>
      <c r="B1898">
        <v>2004</v>
      </c>
      <c r="C1898" s="4">
        <v>3</v>
      </c>
      <c r="D1898">
        <v>11</v>
      </c>
      <c r="F1898">
        <v>9.6</v>
      </c>
      <c r="H1898">
        <v>-2.5</v>
      </c>
      <c r="J1898">
        <v>3.6</v>
      </c>
      <c r="L1898">
        <v>14.4</v>
      </c>
      <c r="N1898">
        <v>0</v>
      </c>
      <c r="P1898">
        <v>0</v>
      </c>
      <c r="R1898">
        <v>0</v>
      </c>
      <c r="T1898">
        <v>0</v>
      </c>
      <c r="V1898">
        <v>5</v>
      </c>
    </row>
    <row r="1899" spans="1:22" x14ac:dyDescent="0.25">
      <c r="A1899" s="11">
        <v>38058</v>
      </c>
      <c r="B1899">
        <v>2004</v>
      </c>
      <c r="C1899" s="4">
        <v>3</v>
      </c>
      <c r="D1899">
        <v>12</v>
      </c>
      <c r="F1899">
        <v>3.7</v>
      </c>
      <c r="H1899">
        <v>-0.3</v>
      </c>
      <c r="J1899">
        <v>1.7</v>
      </c>
      <c r="L1899">
        <v>16.3</v>
      </c>
      <c r="N1899">
        <v>0</v>
      </c>
      <c r="P1899">
        <v>0</v>
      </c>
      <c r="Q1899" t="s">
        <v>66</v>
      </c>
      <c r="R1899">
        <v>5.4</v>
      </c>
      <c r="T1899">
        <v>5.4</v>
      </c>
      <c r="V1899">
        <v>1</v>
      </c>
    </row>
    <row r="1900" spans="1:22" x14ac:dyDescent="0.25">
      <c r="A1900" s="11">
        <v>38059</v>
      </c>
      <c r="B1900">
        <v>2004</v>
      </c>
      <c r="C1900" s="4">
        <v>3</v>
      </c>
      <c r="D1900">
        <v>13</v>
      </c>
      <c r="F1900">
        <v>2.9</v>
      </c>
      <c r="H1900">
        <v>-4.8</v>
      </c>
      <c r="J1900">
        <v>-1</v>
      </c>
      <c r="L1900">
        <v>19</v>
      </c>
      <c r="N1900">
        <v>0</v>
      </c>
      <c r="P1900">
        <v>0</v>
      </c>
      <c r="R1900">
        <v>0</v>
      </c>
      <c r="S1900" t="s">
        <v>66</v>
      </c>
      <c r="T1900">
        <v>0</v>
      </c>
      <c r="U1900" t="s">
        <v>66</v>
      </c>
      <c r="V1900">
        <v>5</v>
      </c>
    </row>
    <row r="1901" spans="1:22" x14ac:dyDescent="0.25">
      <c r="A1901" s="11">
        <v>38060</v>
      </c>
      <c r="B1901">
        <v>2004</v>
      </c>
      <c r="C1901" s="4">
        <v>3</v>
      </c>
      <c r="D1901">
        <v>14</v>
      </c>
      <c r="F1901">
        <v>3.7</v>
      </c>
      <c r="H1901">
        <v>-3.3</v>
      </c>
      <c r="J1901">
        <v>0.2</v>
      </c>
      <c r="L1901">
        <v>17.8</v>
      </c>
      <c r="N1901">
        <v>0</v>
      </c>
      <c r="P1901">
        <v>0</v>
      </c>
      <c r="R1901">
        <v>0</v>
      </c>
      <c r="T1901">
        <v>0</v>
      </c>
      <c r="V1901">
        <v>4</v>
      </c>
    </row>
    <row r="1902" spans="1:22" x14ac:dyDescent="0.25">
      <c r="A1902" s="11">
        <v>38061</v>
      </c>
      <c r="B1902">
        <v>2004</v>
      </c>
      <c r="C1902" s="4">
        <v>3</v>
      </c>
      <c r="D1902">
        <v>15</v>
      </c>
      <c r="F1902">
        <v>6</v>
      </c>
      <c r="H1902">
        <v>-3.7</v>
      </c>
      <c r="J1902">
        <v>1.2</v>
      </c>
      <c r="L1902">
        <v>16.8</v>
      </c>
      <c r="N1902">
        <v>0</v>
      </c>
      <c r="P1902">
        <v>0</v>
      </c>
      <c r="R1902">
        <v>0.2</v>
      </c>
      <c r="T1902">
        <v>0.2</v>
      </c>
      <c r="V1902">
        <v>3</v>
      </c>
    </row>
    <row r="1903" spans="1:22" x14ac:dyDescent="0.25">
      <c r="A1903" s="11">
        <v>38062</v>
      </c>
      <c r="B1903">
        <v>2004</v>
      </c>
      <c r="C1903" s="4">
        <v>3</v>
      </c>
      <c r="D1903">
        <v>16</v>
      </c>
      <c r="F1903">
        <v>3.4</v>
      </c>
      <c r="H1903">
        <v>-1.7</v>
      </c>
      <c r="J1903">
        <v>0.9</v>
      </c>
      <c r="L1903">
        <v>17.100000000000001</v>
      </c>
      <c r="N1903">
        <v>0</v>
      </c>
      <c r="P1903">
        <v>0</v>
      </c>
      <c r="R1903">
        <v>0.2</v>
      </c>
      <c r="T1903">
        <v>0.2</v>
      </c>
      <c r="V1903">
        <v>2</v>
      </c>
    </row>
    <row r="1904" spans="1:22" x14ac:dyDescent="0.25">
      <c r="A1904" s="11">
        <v>38063</v>
      </c>
      <c r="B1904">
        <v>2004</v>
      </c>
      <c r="C1904" s="4">
        <v>3</v>
      </c>
      <c r="D1904">
        <v>17</v>
      </c>
      <c r="F1904">
        <v>4.0999999999999996</v>
      </c>
      <c r="H1904">
        <v>-1.6</v>
      </c>
      <c r="J1904">
        <v>1.3</v>
      </c>
      <c r="L1904">
        <v>16.7</v>
      </c>
      <c r="N1904">
        <v>0</v>
      </c>
      <c r="P1904">
        <v>0</v>
      </c>
      <c r="R1904">
        <v>0</v>
      </c>
      <c r="T1904">
        <v>0</v>
      </c>
      <c r="V1904">
        <v>1</v>
      </c>
    </row>
    <row r="1905" spans="1:23" x14ac:dyDescent="0.25">
      <c r="A1905" s="11">
        <v>38064</v>
      </c>
      <c r="B1905">
        <v>2004</v>
      </c>
      <c r="C1905" s="4">
        <v>3</v>
      </c>
      <c r="D1905">
        <v>18</v>
      </c>
      <c r="F1905">
        <v>3.6</v>
      </c>
      <c r="H1905">
        <v>-1.8</v>
      </c>
      <c r="J1905">
        <v>0.9</v>
      </c>
      <c r="L1905">
        <v>17.100000000000001</v>
      </c>
      <c r="N1905">
        <v>0</v>
      </c>
      <c r="P1905">
        <v>0</v>
      </c>
      <c r="R1905">
        <v>0.6</v>
      </c>
      <c r="T1905">
        <v>0.6</v>
      </c>
      <c r="V1905">
        <v>0</v>
      </c>
      <c r="W1905" t="s">
        <v>66</v>
      </c>
    </row>
    <row r="1906" spans="1:23" x14ac:dyDescent="0.25">
      <c r="A1906" s="11">
        <v>38065</v>
      </c>
      <c r="B1906">
        <v>2004</v>
      </c>
      <c r="C1906" s="4">
        <v>3</v>
      </c>
      <c r="D1906">
        <v>19</v>
      </c>
      <c r="F1906">
        <v>2.7</v>
      </c>
      <c r="H1906">
        <v>-4.5999999999999996</v>
      </c>
      <c r="J1906">
        <v>-1</v>
      </c>
      <c r="L1906">
        <v>19</v>
      </c>
      <c r="N1906">
        <v>0</v>
      </c>
      <c r="P1906">
        <v>0</v>
      </c>
      <c r="R1906">
        <v>0</v>
      </c>
      <c r="S1906" t="s">
        <v>66</v>
      </c>
      <c r="T1906">
        <v>0</v>
      </c>
      <c r="U1906" t="s">
        <v>66</v>
      </c>
      <c r="V1906">
        <v>0</v>
      </c>
      <c r="W1906" t="s">
        <v>66</v>
      </c>
    </row>
    <row r="1907" spans="1:23" x14ac:dyDescent="0.25">
      <c r="A1907" s="11">
        <v>38066</v>
      </c>
      <c r="B1907">
        <v>2004</v>
      </c>
      <c r="C1907" s="4">
        <v>3</v>
      </c>
      <c r="D1907">
        <v>20</v>
      </c>
      <c r="F1907">
        <v>0</v>
      </c>
      <c r="H1907">
        <v>-5.4</v>
      </c>
      <c r="J1907">
        <v>-2.7</v>
      </c>
      <c r="L1907">
        <v>20.7</v>
      </c>
      <c r="N1907">
        <v>0</v>
      </c>
      <c r="P1907">
        <v>0</v>
      </c>
      <c r="R1907">
        <v>0</v>
      </c>
      <c r="S1907" t="s">
        <v>66</v>
      </c>
      <c r="T1907">
        <v>0</v>
      </c>
      <c r="U1907" t="s">
        <v>66</v>
      </c>
      <c r="V1907">
        <v>0</v>
      </c>
      <c r="W1907" t="s">
        <v>66</v>
      </c>
    </row>
    <row r="1908" spans="1:23" x14ac:dyDescent="0.25">
      <c r="A1908" s="11">
        <v>38067</v>
      </c>
      <c r="B1908">
        <v>2004</v>
      </c>
      <c r="C1908" s="4">
        <v>3</v>
      </c>
      <c r="D1908">
        <v>21</v>
      </c>
      <c r="F1908">
        <v>3.9</v>
      </c>
      <c r="H1908">
        <v>-5.0999999999999996</v>
      </c>
      <c r="J1908">
        <v>-0.6</v>
      </c>
      <c r="L1908">
        <v>18.600000000000001</v>
      </c>
      <c r="N1908">
        <v>0</v>
      </c>
      <c r="P1908">
        <v>0</v>
      </c>
      <c r="R1908">
        <v>0</v>
      </c>
      <c r="S1908" t="s">
        <v>66</v>
      </c>
      <c r="T1908">
        <v>0</v>
      </c>
      <c r="U1908" t="s">
        <v>66</v>
      </c>
      <c r="V1908">
        <v>0</v>
      </c>
      <c r="W1908" t="s">
        <v>66</v>
      </c>
    </row>
    <row r="1909" spans="1:23" x14ac:dyDescent="0.25">
      <c r="A1909" s="11">
        <v>38068</v>
      </c>
      <c r="B1909">
        <v>2004</v>
      </c>
      <c r="C1909" s="4">
        <v>3</v>
      </c>
      <c r="D1909">
        <v>22</v>
      </c>
      <c r="F1909">
        <v>0.6</v>
      </c>
      <c r="H1909">
        <v>-5.4</v>
      </c>
      <c r="J1909">
        <v>-2.4</v>
      </c>
      <c r="L1909">
        <v>20.399999999999999</v>
      </c>
      <c r="N1909">
        <v>0</v>
      </c>
      <c r="P1909">
        <v>0</v>
      </c>
      <c r="R1909">
        <v>0</v>
      </c>
      <c r="T1909">
        <v>0</v>
      </c>
      <c r="V1909">
        <v>0</v>
      </c>
      <c r="W1909" t="s">
        <v>66</v>
      </c>
    </row>
    <row r="1910" spans="1:23" x14ac:dyDescent="0.25">
      <c r="A1910" s="11">
        <v>38069</v>
      </c>
      <c r="B1910">
        <v>2004</v>
      </c>
      <c r="C1910" s="4">
        <v>3</v>
      </c>
      <c r="D1910">
        <v>23</v>
      </c>
      <c r="F1910">
        <v>8.3000000000000007</v>
      </c>
      <c r="H1910">
        <v>-3.5</v>
      </c>
      <c r="J1910">
        <v>2.4</v>
      </c>
      <c r="L1910">
        <v>15.6</v>
      </c>
      <c r="N1910">
        <v>0</v>
      </c>
      <c r="P1910">
        <v>0</v>
      </c>
      <c r="R1910">
        <v>0</v>
      </c>
      <c r="T1910">
        <v>0</v>
      </c>
      <c r="V1910">
        <v>0</v>
      </c>
      <c r="W1910" t="s">
        <v>66</v>
      </c>
    </row>
    <row r="1911" spans="1:23" x14ac:dyDescent="0.25">
      <c r="A1911" s="11">
        <v>38070</v>
      </c>
      <c r="B1911">
        <v>2004</v>
      </c>
      <c r="C1911" s="4">
        <v>3</v>
      </c>
      <c r="D1911">
        <v>24</v>
      </c>
      <c r="F1911">
        <v>13.9</v>
      </c>
      <c r="H1911">
        <v>-0.9</v>
      </c>
      <c r="J1911">
        <v>6.5</v>
      </c>
      <c r="L1911">
        <v>11.5</v>
      </c>
      <c r="N1911">
        <v>0</v>
      </c>
      <c r="P1911">
        <v>0</v>
      </c>
      <c r="R1911">
        <v>0</v>
      </c>
      <c r="T1911">
        <v>0</v>
      </c>
      <c r="V1911">
        <v>0</v>
      </c>
    </row>
    <row r="1912" spans="1:23" x14ac:dyDescent="0.25">
      <c r="A1912" s="11">
        <v>38071</v>
      </c>
      <c r="B1912">
        <v>2004</v>
      </c>
      <c r="C1912" s="4">
        <v>3</v>
      </c>
      <c r="D1912">
        <v>25</v>
      </c>
      <c r="F1912">
        <v>2.2999999999999998</v>
      </c>
      <c r="H1912">
        <v>-15.6</v>
      </c>
      <c r="J1912">
        <v>-6.7</v>
      </c>
      <c r="L1912">
        <v>24.7</v>
      </c>
      <c r="N1912">
        <v>0</v>
      </c>
      <c r="P1912">
        <v>0</v>
      </c>
      <c r="R1912">
        <v>0</v>
      </c>
      <c r="S1912" t="s">
        <v>66</v>
      </c>
      <c r="T1912">
        <v>0</v>
      </c>
      <c r="U1912" t="s">
        <v>66</v>
      </c>
      <c r="V1912">
        <v>0</v>
      </c>
      <c r="W1912" t="s">
        <v>66</v>
      </c>
    </row>
    <row r="1913" spans="1:23" x14ac:dyDescent="0.25">
      <c r="A1913" s="11">
        <v>38072</v>
      </c>
      <c r="B1913">
        <v>2004</v>
      </c>
      <c r="C1913" s="4">
        <v>3</v>
      </c>
      <c r="D1913">
        <v>26</v>
      </c>
      <c r="F1913">
        <v>3.3</v>
      </c>
      <c r="H1913">
        <v>-9.6</v>
      </c>
      <c r="J1913">
        <v>-3.2</v>
      </c>
      <c r="L1913">
        <v>21.2</v>
      </c>
      <c r="N1913">
        <v>0</v>
      </c>
      <c r="P1913">
        <v>0</v>
      </c>
      <c r="R1913">
        <v>2</v>
      </c>
      <c r="T1913">
        <v>2</v>
      </c>
      <c r="V1913">
        <v>0</v>
      </c>
    </row>
    <row r="1914" spans="1:23" x14ac:dyDescent="0.25">
      <c r="A1914" s="11">
        <v>38073</v>
      </c>
      <c r="B1914">
        <v>2004</v>
      </c>
      <c r="C1914" s="4">
        <v>3</v>
      </c>
      <c r="D1914">
        <v>27</v>
      </c>
      <c r="F1914">
        <v>7.5</v>
      </c>
      <c r="H1914">
        <v>-2.2999999999999998</v>
      </c>
      <c r="J1914">
        <v>2.6</v>
      </c>
      <c r="L1914">
        <v>15.4</v>
      </c>
      <c r="N1914">
        <v>0</v>
      </c>
      <c r="P1914">
        <v>0.6</v>
      </c>
      <c r="R1914">
        <v>2</v>
      </c>
      <c r="T1914">
        <v>2.6</v>
      </c>
      <c r="V1914">
        <v>2</v>
      </c>
    </row>
    <row r="1915" spans="1:23" x14ac:dyDescent="0.25">
      <c r="A1915" s="11">
        <v>38074</v>
      </c>
      <c r="B1915">
        <v>2004</v>
      </c>
      <c r="C1915" s="4">
        <v>3</v>
      </c>
      <c r="D1915">
        <v>28</v>
      </c>
      <c r="F1915">
        <v>9</v>
      </c>
      <c r="H1915">
        <v>-0.5</v>
      </c>
      <c r="J1915">
        <v>4.3</v>
      </c>
      <c r="L1915">
        <v>13.7</v>
      </c>
      <c r="N1915">
        <v>0</v>
      </c>
      <c r="P1915">
        <v>0</v>
      </c>
      <c r="R1915">
        <v>0</v>
      </c>
      <c r="T1915">
        <v>0</v>
      </c>
      <c r="V1915">
        <v>0</v>
      </c>
    </row>
    <row r="1916" spans="1:23" x14ac:dyDescent="0.25">
      <c r="A1916" s="11">
        <v>38075</v>
      </c>
      <c r="B1916">
        <v>2004</v>
      </c>
      <c r="C1916" s="4">
        <v>3</v>
      </c>
      <c r="D1916">
        <v>29</v>
      </c>
      <c r="F1916">
        <v>16.7</v>
      </c>
      <c r="H1916">
        <v>-0.9</v>
      </c>
      <c r="J1916">
        <v>7.9</v>
      </c>
      <c r="L1916">
        <v>10.1</v>
      </c>
      <c r="N1916">
        <v>0</v>
      </c>
      <c r="P1916">
        <v>0</v>
      </c>
      <c r="R1916">
        <v>0</v>
      </c>
      <c r="T1916">
        <v>0</v>
      </c>
      <c r="V1916">
        <v>0</v>
      </c>
    </row>
    <row r="1917" spans="1:23" x14ac:dyDescent="0.25">
      <c r="A1917" s="11">
        <v>38076</v>
      </c>
      <c r="B1917">
        <v>2004</v>
      </c>
      <c r="C1917" s="4">
        <v>3</v>
      </c>
      <c r="D1917">
        <v>30</v>
      </c>
      <c r="F1917">
        <v>23.9</v>
      </c>
      <c r="H1917">
        <v>3.6</v>
      </c>
      <c r="J1917">
        <v>13.8</v>
      </c>
      <c r="L1917">
        <v>4.2</v>
      </c>
      <c r="N1917">
        <v>0</v>
      </c>
      <c r="P1917">
        <v>0</v>
      </c>
      <c r="R1917">
        <v>0</v>
      </c>
      <c r="T1917">
        <v>0</v>
      </c>
      <c r="V1917">
        <v>0</v>
      </c>
    </row>
    <row r="1918" spans="1:23" x14ac:dyDescent="0.25">
      <c r="A1918" s="11">
        <v>38077</v>
      </c>
      <c r="B1918">
        <v>2004</v>
      </c>
      <c r="C1918" s="4">
        <v>3</v>
      </c>
      <c r="D1918">
        <v>31</v>
      </c>
      <c r="F1918">
        <v>9</v>
      </c>
      <c r="H1918">
        <v>-0.2</v>
      </c>
      <c r="J1918">
        <v>4.4000000000000004</v>
      </c>
      <c r="L1918">
        <v>13.6</v>
      </c>
      <c r="N1918">
        <v>0</v>
      </c>
      <c r="P1918">
        <v>0</v>
      </c>
      <c r="R1918">
        <v>1.2</v>
      </c>
      <c r="T1918">
        <v>1</v>
      </c>
      <c r="V1918">
        <v>0</v>
      </c>
    </row>
    <row r="1919" spans="1:23" x14ac:dyDescent="0.25">
      <c r="A1919" s="11">
        <v>38078</v>
      </c>
      <c r="B1919">
        <v>2004</v>
      </c>
      <c r="C1919" s="4">
        <v>4</v>
      </c>
      <c r="D1919">
        <v>1</v>
      </c>
      <c r="F1919">
        <v>10</v>
      </c>
      <c r="H1919">
        <v>-4.5999999999999996</v>
      </c>
      <c r="J1919">
        <v>2.7</v>
      </c>
      <c r="L1919">
        <v>15.3</v>
      </c>
      <c r="N1919">
        <v>0</v>
      </c>
      <c r="P1919">
        <v>0</v>
      </c>
      <c r="R1919">
        <v>0</v>
      </c>
      <c r="T1919">
        <v>0</v>
      </c>
      <c r="V1919">
        <v>0</v>
      </c>
    </row>
    <row r="1920" spans="1:23" x14ac:dyDescent="0.25">
      <c r="A1920" s="11">
        <v>38079</v>
      </c>
      <c r="B1920">
        <v>2004</v>
      </c>
      <c r="C1920" s="4">
        <v>4</v>
      </c>
      <c r="D1920">
        <v>2</v>
      </c>
      <c r="F1920">
        <v>13.9</v>
      </c>
      <c r="H1920">
        <v>-2.2000000000000002</v>
      </c>
      <c r="J1920">
        <v>5.9</v>
      </c>
      <c r="L1920">
        <v>12.1</v>
      </c>
      <c r="N1920">
        <v>0</v>
      </c>
      <c r="P1920">
        <v>0</v>
      </c>
      <c r="R1920">
        <v>0</v>
      </c>
      <c r="T1920">
        <v>0</v>
      </c>
      <c r="V1920">
        <v>0</v>
      </c>
    </row>
    <row r="1921" spans="1:23" x14ac:dyDescent="0.25">
      <c r="A1921" s="11">
        <v>38080</v>
      </c>
      <c r="B1921">
        <v>2004</v>
      </c>
      <c r="C1921" s="4">
        <v>4</v>
      </c>
      <c r="D1921">
        <v>3</v>
      </c>
      <c r="F1921">
        <v>18.399999999999999</v>
      </c>
      <c r="H1921">
        <v>2.5</v>
      </c>
      <c r="J1921">
        <v>10.5</v>
      </c>
      <c r="L1921">
        <v>7.5</v>
      </c>
      <c r="N1921">
        <v>0</v>
      </c>
      <c r="P1921">
        <v>0</v>
      </c>
      <c r="R1921">
        <v>0</v>
      </c>
      <c r="T1921">
        <v>0</v>
      </c>
      <c r="V1921">
        <v>0</v>
      </c>
    </row>
    <row r="1922" spans="1:23" x14ac:dyDescent="0.25">
      <c r="A1922" s="11">
        <v>38081</v>
      </c>
      <c r="B1922">
        <v>2004</v>
      </c>
      <c r="C1922" s="4">
        <v>4</v>
      </c>
      <c r="D1922">
        <v>4</v>
      </c>
      <c r="F1922">
        <v>15.2</v>
      </c>
      <c r="H1922">
        <v>3.2</v>
      </c>
      <c r="J1922">
        <v>9.1999999999999993</v>
      </c>
      <c r="L1922">
        <v>8.8000000000000007</v>
      </c>
      <c r="N1922">
        <v>0</v>
      </c>
      <c r="P1922">
        <v>0</v>
      </c>
      <c r="R1922">
        <v>0</v>
      </c>
      <c r="T1922">
        <v>0</v>
      </c>
      <c r="V1922">
        <v>0</v>
      </c>
    </row>
    <row r="1923" spans="1:23" x14ac:dyDescent="0.25">
      <c r="A1923" s="11">
        <v>38082</v>
      </c>
      <c r="B1923">
        <v>2004</v>
      </c>
      <c r="C1923" s="4">
        <v>4</v>
      </c>
      <c r="D1923">
        <v>5</v>
      </c>
      <c r="F1923">
        <v>15.7</v>
      </c>
      <c r="H1923">
        <v>-1.5</v>
      </c>
      <c r="J1923">
        <v>7.1</v>
      </c>
      <c r="L1923">
        <v>10.9</v>
      </c>
      <c r="N1923">
        <v>0</v>
      </c>
      <c r="P1923">
        <v>0</v>
      </c>
      <c r="R1923">
        <v>0</v>
      </c>
      <c r="T1923">
        <v>0</v>
      </c>
      <c r="V1923">
        <v>0</v>
      </c>
    </row>
    <row r="1924" spans="1:23" x14ac:dyDescent="0.25">
      <c r="A1924" s="11">
        <v>38083</v>
      </c>
      <c r="B1924">
        <v>2004</v>
      </c>
      <c r="C1924" s="4">
        <v>4</v>
      </c>
      <c r="D1924">
        <v>6</v>
      </c>
      <c r="F1924">
        <v>12.3</v>
      </c>
      <c r="H1924">
        <v>2.1</v>
      </c>
      <c r="J1924">
        <v>7.2</v>
      </c>
      <c r="L1924">
        <v>10.8</v>
      </c>
      <c r="N1924">
        <v>0</v>
      </c>
      <c r="P1924">
        <v>0.8</v>
      </c>
      <c r="R1924">
        <v>0</v>
      </c>
      <c r="S1924" t="s">
        <v>66</v>
      </c>
      <c r="T1924">
        <v>0.8</v>
      </c>
      <c r="V1924">
        <v>0</v>
      </c>
    </row>
    <row r="1925" spans="1:23" x14ac:dyDescent="0.25">
      <c r="A1925" s="11">
        <v>38084</v>
      </c>
      <c r="B1925">
        <v>2004</v>
      </c>
      <c r="C1925" s="4">
        <v>4</v>
      </c>
      <c r="D1925">
        <v>7</v>
      </c>
      <c r="F1925">
        <v>14.4</v>
      </c>
      <c r="H1925">
        <v>-3.1</v>
      </c>
      <c r="J1925">
        <v>5.7</v>
      </c>
      <c r="L1925">
        <v>12.3</v>
      </c>
      <c r="N1925">
        <v>0</v>
      </c>
      <c r="P1925">
        <v>0</v>
      </c>
      <c r="R1925">
        <v>0</v>
      </c>
      <c r="T1925">
        <v>0</v>
      </c>
      <c r="V1925">
        <v>0</v>
      </c>
    </row>
    <row r="1926" spans="1:23" x14ac:dyDescent="0.25">
      <c r="A1926" s="11">
        <v>38085</v>
      </c>
      <c r="B1926">
        <v>2004</v>
      </c>
      <c r="C1926" s="4">
        <v>4</v>
      </c>
      <c r="D1926">
        <v>8</v>
      </c>
      <c r="F1926">
        <v>13</v>
      </c>
      <c r="H1926">
        <v>-1.5</v>
      </c>
      <c r="J1926">
        <v>5.8</v>
      </c>
      <c r="L1926">
        <v>12.2</v>
      </c>
      <c r="N1926">
        <v>0</v>
      </c>
      <c r="P1926">
        <v>0</v>
      </c>
      <c r="R1926">
        <v>0</v>
      </c>
      <c r="T1926">
        <v>0</v>
      </c>
      <c r="V1926">
        <v>0</v>
      </c>
    </row>
    <row r="1927" spans="1:23" x14ac:dyDescent="0.25">
      <c r="A1927" s="11">
        <v>38086</v>
      </c>
      <c r="B1927">
        <v>2004</v>
      </c>
      <c r="C1927" s="4">
        <v>4</v>
      </c>
      <c r="D1927">
        <v>9</v>
      </c>
      <c r="F1927">
        <v>15.5</v>
      </c>
      <c r="H1927">
        <v>-1.2</v>
      </c>
      <c r="J1927">
        <v>7.2</v>
      </c>
      <c r="L1927">
        <v>10.8</v>
      </c>
      <c r="N1927">
        <v>0</v>
      </c>
      <c r="P1927">
        <v>0</v>
      </c>
      <c r="R1927">
        <v>0</v>
      </c>
      <c r="T1927">
        <v>0</v>
      </c>
      <c r="V1927">
        <v>0</v>
      </c>
    </row>
    <row r="1928" spans="1:23" x14ac:dyDescent="0.25">
      <c r="A1928" s="11">
        <v>38087</v>
      </c>
      <c r="B1928">
        <v>2004</v>
      </c>
      <c r="C1928" s="4">
        <v>4</v>
      </c>
      <c r="D1928">
        <v>10</v>
      </c>
      <c r="F1928">
        <v>15.4</v>
      </c>
      <c r="H1928">
        <v>-1.1000000000000001</v>
      </c>
      <c r="J1928">
        <v>7.2</v>
      </c>
      <c r="L1928">
        <v>10.8</v>
      </c>
      <c r="N1928">
        <v>0</v>
      </c>
      <c r="P1928">
        <v>0</v>
      </c>
      <c r="R1928">
        <v>0</v>
      </c>
      <c r="T1928">
        <v>0</v>
      </c>
      <c r="V1928">
        <v>0</v>
      </c>
    </row>
    <row r="1929" spans="1:23" x14ac:dyDescent="0.25">
      <c r="A1929" s="11">
        <v>38088</v>
      </c>
      <c r="B1929">
        <v>2004</v>
      </c>
      <c r="C1929" s="4">
        <v>4</v>
      </c>
      <c r="D1929">
        <v>11</v>
      </c>
      <c r="F1929">
        <v>19.100000000000001</v>
      </c>
      <c r="H1929">
        <v>5.4</v>
      </c>
      <c r="J1929">
        <v>12.3</v>
      </c>
      <c r="L1929">
        <v>5.7</v>
      </c>
      <c r="N1929">
        <v>0</v>
      </c>
      <c r="P1929">
        <v>0</v>
      </c>
      <c r="Q1929" t="s">
        <v>66</v>
      </c>
      <c r="R1929">
        <v>0</v>
      </c>
      <c r="T1929">
        <v>0</v>
      </c>
      <c r="U1929" t="s">
        <v>66</v>
      </c>
      <c r="V1929">
        <v>0</v>
      </c>
    </row>
    <row r="1930" spans="1:23" x14ac:dyDescent="0.25">
      <c r="A1930" s="11">
        <v>38089</v>
      </c>
      <c r="B1930">
        <v>2004</v>
      </c>
      <c r="C1930" s="4">
        <v>4</v>
      </c>
      <c r="D1930">
        <v>12</v>
      </c>
      <c r="F1930">
        <v>11.4</v>
      </c>
      <c r="H1930">
        <v>2.5</v>
      </c>
      <c r="J1930">
        <v>7</v>
      </c>
      <c r="L1930">
        <v>11</v>
      </c>
      <c r="N1930">
        <v>0</v>
      </c>
      <c r="P1930">
        <v>0.4</v>
      </c>
      <c r="R1930">
        <v>0</v>
      </c>
      <c r="T1930">
        <v>0.4</v>
      </c>
      <c r="V1930">
        <v>0</v>
      </c>
    </row>
    <row r="1931" spans="1:23" x14ac:dyDescent="0.25">
      <c r="A1931" s="11">
        <v>38090</v>
      </c>
      <c r="B1931">
        <v>2004</v>
      </c>
      <c r="C1931" s="4">
        <v>4</v>
      </c>
      <c r="D1931">
        <v>13</v>
      </c>
      <c r="F1931">
        <v>2.6</v>
      </c>
      <c r="H1931">
        <v>-1.6</v>
      </c>
      <c r="J1931">
        <v>0.5</v>
      </c>
      <c r="L1931">
        <v>17.5</v>
      </c>
      <c r="N1931">
        <v>0</v>
      </c>
      <c r="P1931">
        <v>0.6</v>
      </c>
      <c r="R1931">
        <v>2.4</v>
      </c>
      <c r="T1931">
        <v>2.8</v>
      </c>
      <c r="V1931">
        <v>0</v>
      </c>
      <c r="W1931" t="s">
        <v>66</v>
      </c>
    </row>
    <row r="1932" spans="1:23" x14ac:dyDescent="0.25">
      <c r="A1932" s="11">
        <v>38091</v>
      </c>
      <c r="B1932">
        <v>2004</v>
      </c>
      <c r="C1932" s="4">
        <v>4</v>
      </c>
      <c r="D1932">
        <v>14</v>
      </c>
      <c r="F1932">
        <v>-0.6</v>
      </c>
      <c r="H1932">
        <v>-3.1</v>
      </c>
      <c r="J1932">
        <v>-1.9</v>
      </c>
      <c r="L1932">
        <v>19.899999999999999</v>
      </c>
      <c r="N1932">
        <v>0</v>
      </c>
      <c r="P1932">
        <v>0</v>
      </c>
      <c r="R1932">
        <v>16.600000000000001</v>
      </c>
      <c r="T1932">
        <v>16.2</v>
      </c>
      <c r="V1932">
        <v>2</v>
      </c>
    </row>
    <row r="1933" spans="1:23" x14ac:dyDescent="0.25">
      <c r="A1933" s="11">
        <v>38092</v>
      </c>
      <c r="B1933">
        <v>2004</v>
      </c>
      <c r="C1933" s="4">
        <v>4</v>
      </c>
      <c r="D1933">
        <v>15</v>
      </c>
      <c r="F1933">
        <v>0.3</v>
      </c>
      <c r="H1933">
        <v>-3.9</v>
      </c>
      <c r="J1933">
        <v>-1.8</v>
      </c>
      <c r="L1933">
        <v>19.8</v>
      </c>
      <c r="N1933">
        <v>0</v>
      </c>
      <c r="P1933">
        <v>0</v>
      </c>
      <c r="R1933">
        <v>1</v>
      </c>
      <c r="T1933">
        <v>0.8</v>
      </c>
      <c r="V1933">
        <v>8</v>
      </c>
    </row>
    <row r="1934" spans="1:23" x14ac:dyDescent="0.25">
      <c r="A1934" s="11">
        <v>38093</v>
      </c>
      <c r="B1934">
        <v>2004</v>
      </c>
      <c r="C1934" s="4">
        <v>4</v>
      </c>
      <c r="D1934">
        <v>16</v>
      </c>
      <c r="F1934">
        <v>-0.3</v>
      </c>
      <c r="H1934">
        <v>-6.6</v>
      </c>
      <c r="J1934">
        <v>-3.5</v>
      </c>
      <c r="L1934">
        <v>21.5</v>
      </c>
      <c r="N1934">
        <v>0</v>
      </c>
      <c r="P1934">
        <v>0</v>
      </c>
      <c r="R1934">
        <v>0.4</v>
      </c>
      <c r="T1934">
        <v>0.4</v>
      </c>
      <c r="V1934">
        <v>8</v>
      </c>
    </row>
    <row r="1935" spans="1:23" x14ac:dyDescent="0.25">
      <c r="A1935" s="11">
        <v>38094</v>
      </c>
      <c r="B1935">
        <v>2004</v>
      </c>
      <c r="C1935" s="4">
        <v>4</v>
      </c>
      <c r="D1935">
        <v>17</v>
      </c>
      <c r="F1935">
        <v>4.2</v>
      </c>
      <c r="H1935">
        <v>-3.3</v>
      </c>
      <c r="J1935">
        <v>0.5</v>
      </c>
      <c r="L1935">
        <v>17.5</v>
      </c>
      <c r="N1935">
        <v>0</v>
      </c>
      <c r="P1935">
        <v>0</v>
      </c>
      <c r="R1935">
        <v>0</v>
      </c>
      <c r="T1935">
        <v>0</v>
      </c>
      <c r="V1935">
        <v>8</v>
      </c>
    </row>
    <row r="1936" spans="1:23" x14ac:dyDescent="0.25">
      <c r="A1936" s="11">
        <v>38095</v>
      </c>
      <c r="B1936">
        <v>2004</v>
      </c>
      <c r="C1936" s="4">
        <v>4</v>
      </c>
      <c r="D1936">
        <v>18</v>
      </c>
      <c r="F1936">
        <v>11.2</v>
      </c>
      <c r="H1936">
        <v>-3.1</v>
      </c>
      <c r="J1936">
        <v>4.0999999999999996</v>
      </c>
      <c r="L1936">
        <v>13.9</v>
      </c>
      <c r="N1936">
        <v>0</v>
      </c>
      <c r="P1936">
        <v>0</v>
      </c>
      <c r="R1936">
        <v>0</v>
      </c>
      <c r="T1936">
        <v>0</v>
      </c>
      <c r="V1936">
        <v>5</v>
      </c>
    </row>
    <row r="1937" spans="1:22" x14ac:dyDescent="0.25">
      <c r="A1937" s="11">
        <v>38096</v>
      </c>
      <c r="B1937">
        <v>2004</v>
      </c>
      <c r="C1937" s="4">
        <v>4</v>
      </c>
      <c r="D1937">
        <v>19</v>
      </c>
      <c r="F1937">
        <v>12.5</v>
      </c>
      <c r="H1937">
        <v>0.8</v>
      </c>
      <c r="J1937">
        <v>6.7</v>
      </c>
      <c r="L1937">
        <v>11.3</v>
      </c>
      <c r="N1937">
        <v>0</v>
      </c>
      <c r="P1937">
        <v>0</v>
      </c>
      <c r="Q1937" t="s">
        <v>66</v>
      </c>
      <c r="R1937">
        <v>0</v>
      </c>
      <c r="T1937">
        <v>0</v>
      </c>
      <c r="U1937" t="s">
        <v>66</v>
      </c>
      <c r="V1937">
        <v>0</v>
      </c>
    </row>
    <row r="1938" spans="1:22" x14ac:dyDescent="0.25">
      <c r="A1938" s="11">
        <v>38097</v>
      </c>
      <c r="B1938">
        <v>2004</v>
      </c>
      <c r="C1938" s="4">
        <v>4</v>
      </c>
      <c r="D1938">
        <v>20</v>
      </c>
      <c r="F1938">
        <v>10.6</v>
      </c>
      <c r="H1938">
        <v>-1.1000000000000001</v>
      </c>
      <c r="J1938">
        <v>4.8</v>
      </c>
      <c r="L1938">
        <v>13.2</v>
      </c>
      <c r="N1938">
        <v>0</v>
      </c>
      <c r="P1938">
        <v>0</v>
      </c>
      <c r="R1938">
        <v>0</v>
      </c>
      <c r="T1938">
        <v>0</v>
      </c>
      <c r="V1938">
        <v>0</v>
      </c>
    </row>
    <row r="1939" spans="1:22" x14ac:dyDescent="0.25">
      <c r="A1939" s="11">
        <v>38098</v>
      </c>
      <c r="B1939">
        <v>2004</v>
      </c>
      <c r="C1939" s="4">
        <v>4</v>
      </c>
      <c r="D1939">
        <v>21</v>
      </c>
      <c r="F1939">
        <v>15.7</v>
      </c>
      <c r="H1939">
        <v>0</v>
      </c>
      <c r="J1939">
        <v>7.9</v>
      </c>
      <c r="L1939">
        <v>10.1</v>
      </c>
      <c r="N1939">
        <v>0</v>
      </c>
      <c r="P1939">
        <v>0</v>
      </c>
      <c r="R1939">
        <v>0</v>
      </c>
      <c r="T1939">
        <v>0</v>
      </c>
      <c r="V1939">
        <v>0</v>
      </c>
    </row>
    <row r="1940" spans="1:22" x14ac:dyDescent="0.25">
      <c r="A1940" s="11">
        <v>38099</v>
      </c>
      <c r="B1940">
        <v>2004</v>
      </c>
      <c r="C1940" s="4">
        <v>4</v>
      </c>
      <c r="D1940">
        <v>22</v>
      </c>
      <c r="F1940">
        <v>12.8</v>
      </c>
      <c r="H1940">
        <v>3.3</v>
      </c>
      <c r="J1940">
        <v>8.1</v>
      </c>
      <c r="L1940">
        <v>9.9</v>
      </c>
      <c r="N1940">
        <v>0</v>
      </c>
      <c r="P1940">
        <v>0</v>
      </c>
      <c r="Q1940" t="s">
        <v>66</v>
      </c>
      <c r="R1940">
        <v>0</v>
      </c>
      <c r="T1940">
        <v>0</v>
      </c>
      <c r="U1940" t="s">
        <v>66</v>
      </c>
      <c r="V1940">
        <v>0</v>
      </c>
    </row>
    <row r="1941" spans="1:22" x14ac:dyDescent="0.25">
      <c r="A1941" s="11">
        <v>38100</v>
      </c>
      <c r="B1941">
        <v>2004</v>
      </c>
      <c r="C1941" s="4">
        <v>4</v>
      </c>
      <c r="D1941">
        <v>23</v>
      </c>
      <c r="F1941">
        <v>19.7</v>
      </c>
      <c r="H1941">
        <v>4.8</v>
      </c>
      <c r="J1941">
        <v>12.3</v>
      </c>
      <c r="L1941">
        <v>5.7</v>
      </c>
      <c r="N1941">
        <v>0</v>
      </c>
      <c r="P1941">
        <v>0.2</v>
      </c>
      <c r="R1941">
        <v>0</v>
      </c>
      <c r="T1941">
        <v>0.2</v>
      </c>
      <c r="V1941">
        <v>0</v>
      </c>
    </row>
    <row r="1942" spans="1:22" x14ac:dyDescent="0.25">
      <c r="A1942" s="11">
        <v>38101</v>
      </c>
      <c r="B1942">
        <v>2004</v>
      </c>
      <c r="C1942" s="4">
        <v>4</v>
      </c>
      <c r="D1942">
        <v>24</v>
      </c>
      <c r="F1942">
        <v>12.7</v>
      </c>
      <c r="H1942">
        <v>3.5</v>
      </c>
      <c r="J1942">
        <v>8.1</v>
      </c>
      <c r="L1942">
        <v>9.9</v>
      </c>
      <c r="N1942">
        <v>0</v>
      </c>
      <c r="P1942">
        <v>0</v>
      </c>
      <c r="R1942">
        <v>0</v>
      </c>
      <c r="T1942">
        <v>0</v>
      </c>
      <c r="V1942">
        <v>0</v>
      </c>
    </row>
    <row r="1943" spans="1:22" x14ac:dyDescent="0.25">
      <c r="A1943" s="11">
        <v>38102</v>
      </c>
      <c r="B1943">
        <v>2004</v>
      </c>
      <c r="C1943" s="4">
        <v>4</v>
      </c>
      <c r="D1943">
        <v>25</v>
      </c>
      <c r="F1943">
        <v>15.8</v>
      </c>
      <c r="H1943">
        <v>1.3</v>
      </c>
      <c r="J1943">
        <v>8.6</v>
      </c>
      <c r="L1943">
        <v>9.4</v>
      </c>
      <c r="N1943">
        <v>0</v>
      </c>
      <c r="P1943">
        <v>0</v>
      </c>
      <c r="R1943">
        <v>0</v>
      </c>
      <c r="T1943">
        <v>0</v>
      </c>
      <c r="V1943">
        <v>0</v>
      </c>
    </row>
    <row r="1944" spans="1:22" x14ac:dyDescent="0.25">
      <c r="A1944" s="11">
        <v>38103</v>
      </c>
      <c r="B1944">
        <v>2004</v>
      </c>
      <c r="C1944" s="4">
        <v>4</v>
      </c>
      <c r="D1944">
        <v>26</v>
      </c>
      <c r="F1944">
        <v>24.2</v>
      </c>
      <c r="H1944">
        <v>6.7</v>
      </c>
      <c r="J1944">
        <v>15.5</v>
      </c>
      <c r="L1944">
        <v>2.5</v>
      </c>
      <c r="N1944">
        <v>0</v>
      </c>
      <c r="P1944">
        <v>0</v>
      </c>
      <c r="R1944">
        <v>0</v>
      </c>
      <c r="T1944">
        <v>0</v>
      </c>
      <c r="V1944">
        <v>0</v>
      </c>
    </row>
    <row r="1945" spans="1:22" x14ac:dyDescent="0.25">
      <c r="A1945" s="11">
        <v>38104</v>
      </c>
      <c r="B1945">
        <v>2004</v>
      </c>
      <c r="C1945" s="4">
        <v>4</v>
      </c>
      <c r="D1945">
        <v>27</v>
      </c>
      <c r="F1945">
        <v>18</v>
      </c>
      <c r="H1945">
        <v>4</v>
      </c>
      <c r="J1945">
        <v>11</v>
      </c>
      <c r="L1945">
        <v>7</v>
      </c>
      <c r="N1945">
        <v>0</v>
      </c>
      <c r="P1945">
        <v>10</v>
      </c>
      <c r="R1945">
        <v>0</v>
      </c>
      <c r="T1945">
        <v>10</v>
      </c>
      <c r="V1945">
        <v>0</v>
      </c>
    </row>
    <row r="1946" spans="1:22" x14ac:dyDescent="0.25">
      <c r="A1946" s="11">
        <v>38105</v>
      </c>
      <c r="B1946">
        <v>2004</v>
      </c>
      <c r="C1946" s="4">
        <v>4</v>
      </c>
      <c r="D1946">
        <v>28</v>
      </c>
      <c r="F1946">
        <v>11.5</v>
      </c>
      <c r="H1946">
        <v>-1.5</v>
      </c>
      <c r="J1946">
        <v>5</v>
      </c>
      <c r="L1946">
        <v>13</v>
      </c>
      <c r="N1946">
        <v>0</v>
      </c>
      <c r="P1946">
        <v>0</v>
      </c>
      <c r="Q1946" t="s">
        <v>66</v>
      </c>
      <c r="R1946">
        <v>0</v>
      </c>
      <c r="T1946">
        <v>0</v>
      </c>
      <c r="U1946" t="s">
        <v>66</v>
      </c>
      <c r="V1946">
        <v>0</v>
      </c>
    </row>
    <row r="1947" spans="1:22" x14ac:dyDescent="0.25">
      <c r="A1947" s="11">
        <v>38106</v>
      </c>
      <c r="B1947">
        <v>2004</v>
      </c>
      <c r="C1947" s="4">
        <v>4</v>
      </c>
      <c r="D1947">
        <v>29</v>
      </c>
      <c r="F1947">
        <v>14.4</v>
      </c>
      <c r="H1947">
        <v>3.6</v>
      </c>
      <c r="J1947">
        <v>9</v>
      </c>
      <c r="L1947">
        <v>9</v>
      </c>
      <c r="N1947">
        <v>0</v>
      </c>
      <c r="P1947">
        <v>0</v>
      </c>
      <c r="R1947">
        <v>0</v>
      </c>
      <c r="T1947">
        <v>0</v>
      </c>
      <c r="V1947">
        <v>0</v>
      </c>
    </row>
    <row r="1948" spans="1:22" x14ac:dyDescent="0.25">
      <c r="A1948" s="11">
        <v>38107</v>
      </c>
      <c r="B1948">
        <v>2004</v>
      </c>
      <c r="C1948" s="4">
        <v>4</v>
      </c>
      <c r="D1948">
        <v>30</v>
      </c>
      <c r="F1948">
        <v>15.9</v>
      </c>
      <c r="H1948">
        <v>-0.6</v>
      </c>
      <c r="J1948">
        <v>7.7</v>
      </c>
      <c r="L1948">
        <v>10.3</v>
      </c>
      <c r="N1948">
        <v>0</v>
      </c>
      <c r="P1948">
        <v>0</v>
      </c>
      <c r="R1948">
        <v>0</v>
      </c>
      <c r="T1948">
        <v>0</v>
      </c>
      <c r="V1948">
        <v>0</v>
      </c>
    </row>
    <row r="1949" spans="1:22" x14ac:dyDescent="0.25">
      <c r="A1949" s="11">
        <v>38108</v>
      </c>
      <c r="B1949">
        <v>2004</v>
      </c>
      <c r="C1949" s="4">
        <v>5</v>
      </c>
      <c r="D1949">
        <v>1</v>
      </c>
      <c r="F1949">
        <v>21.9</v>
      </c>
      <c r="H1949">
        <v>1.2</v>
      </c>
      <c r="J1949">
        <v>11.6</v>
      </c>
      <c r="L1949">
        <v>6.4</v>
      </c>
      <c r="N1949">
        <v>0</v>
      </c>
      <c r="P1949">
        <v>0</v>
      </c>
      <c r="R1949">
        <v>0</v>
      </c>
      <c r="T1949">
        <v>0</v>
      </c>
      <c r="V1949">
        <v>0</v>
      </c>
    </row>
    <row r="1950" spans="1:22" x14ac:dyDescent="0.25">
      <c r="A1950" s="11">
        <v>38109</v>
      </c>
      <c r="B1950">
        <v>2004</v>
      </c>
      <c r="C1950" s="4">
        <v>5</v>
      </c>
      <c r="D1950">
        <v>2</v>
      </c>
      <c r="F1950">
        <v>25.4</v>
      </c>
      <c r="H1950">
        <v>10.4</v>
      </c>
      <c r="J1950">
        <v>17.899999999999999</v>
      </c>
      <c r="L1950">
        <v>0.1</v>
      </c>
      <c r="N1950">
        <v>0</v>
      </c>
      <c r="P1950">
        <v>0</v>
      </c>
      <c r="Q1950" t="s">
        <v>66</v>
      </c>
      <c r="R1950">
        <v>0</v>
      </c>
      <c r="T1950">
        <v>0</v>
      </c>
      <c r="U1950" t="s">
        <v>66</v>
      </c>
      <c r="V1950">
        <v>0</v>
      </c>
    </row>
    <row r="1951" spans="1:22" x14ac:dyDescent="0.25">
      <c r="A1951" s="11">
        <v>38110</v>
      </c>
      <c r="B1951">
        <v>2004</v>
      </c>
      <c r="C1951" s="4">
        <v>5</v>
      </c>
      <c r="D1951">
        <v>3</v>
      </c>
      <c r="F1951">
        <v>13.1</v>
      </c>
      <c r="H1951">
        <v>2</v>
      </c>
      <c r="J1951">
        <v>7.6</v>
      </c>
      <c r="L1951">
        <v>10.4</v>
      </c>
      <c r="N1951">
        <v>0</v>
      </c>
      <c r="P1951">
        <v>0</v>
      </c>
      <c r="R1951">
        <v>0</v>
      </c>
      <c r="T1951">
        <v>0</v>
      </c>
      <c r="V1951">
        <v>0</v>
      </c>
    </row>
    <row r="1952" spans="1:22" x14ac:dyDescent="0.25">
      <c r="A1952" s="11">
        <v>38111</v>
      </c>
      <c r="B1952">
        <v>2004</v>
      </c>
      <c r="C1952" s="4">
        <v>5</v>
      </c>
      <c r="D1952">
        <v>4</v>
      </c>
      <c r="F1952">
        <v>15.2</v>
      </c>
      <c r="H1952">
        <v>0</v>
      </c>
      <c r="J1952">
        <v>7.6</v>
      </c>
      <c r="L1952">
        <v>10.4</v>
      </c>
      <c r="N1952">
        <v>0</v>
      </c>
      <c r="P1952">
        <v>3.2</v>
      </c>
      <c r="R1952">
        <v>0</v>
      </c>
      <c r="S1952" t="s">
        <v>66</v>
      </c>
      <c r="T1952">
        <v>3.2</v>
      </c>
      <c r="V1952">
        <v>0</v>
      </c>
    </row>
    <row r="1953" spans="1:22" x14ac:dyDescent="0.25">
      <c r="A1953" s="11">
        <v>38112</v>
      </c>
      <c r="B1953">
        <v>2004</v>
      </c>
      <c r="C1953" s="4">
        <v>5</v>
      </c>
      <c r="D1953">
        <v>5</v>
      </c>
      <c r="F1953">
        <v>2.5</v>
      </c>
      <c r="H1953">
        <v>-2.9</v>
      </c>
      <c r="J1953">
        <v>-0.2</v>
      </c>
      <c r="L1953">
        <v>18.2</v>
      </c>
      <c r="N1953">
        <v>0</v>
      </c>
      <c r="P1953">
        <v>0</v>
      </c>
      <c r="R1953">
        <v>0.8</v>
      </c>
      <c r="T1953">
        <v>0.8</v>
      </c>
      <c r="V1953">
        <v>0</v>
      </c>
    </row>
    <row r="1954" spans="1:22" x14ac:dyDescent="0.25">
      <c r="A1954" s="11">
        <v>38113</v>
      </c>
      <c r="B1954">
        <v>2004</v>
      </c>
      <c r="C1954" s="4">
        <v>5</v>
      </c>
      <c r="D1954">
        <v>6</v>
      </c>
      <c r="F1954">
        <v>12.5</v>
      </c>
      <c r="H1954">
        <v>-4</v>
      </c>
      <c r="J1954">
        <v>4.3</v>
      </c>
      <c r="L1954">
        <v>13.7</v>
      </c>
      <c r="N1954">
        <v>0</v>
      </c>
      <c r="P1954">
        <v>0</v>
      </c>
      <c r="R1954">
        <v>0</v>
      </c>
      <c r="T1954">
        <v>0</v>
      </c>
      <c r="V1954">
        <v>0</v>
      </c>
    </row>
    <row r="1955" spans="1:22" x14ac:dyDescent="0.25">
      <c r="A1955" s="11">
        <v>38114</v>
      </c>
      <c r="B1955">
        <v>2004</v>
      </c>
      <c r="C1955" s="4">
        <v>5</v>
      </c>
      <c r="D1955">
        <v>7</v>
      </c>
      <c r="F1955">
        <v>12.1</v>
      </c>
      <c r="H1955">
        <v>-2.6</v>
      </c>
      <c r="J1955">
        <v>4.8</v>
      </c>
      <c r="L1955">
        <v>13.2</v>
      </c>
      <c r="N1955">
        <v>0</v>
      </c>
      <c r="P1955">
        <v>0</v>
      </c>
      <c r="R1955">
        <v>0</v>
      </c>
      <c r="T1955">
        <v>0</v>
      </c>
      <c r="V1955">
        <v>0</v>
      </c>
    </row>
    <row r="1956" spans="1:22" x14ac:dyDescent="0.25">
      <c r="A1956" s="11">
        <v>38115</v>
      </c>
      <c r="B1956">
        <v>2004</v>
      </c>
      <c r="C1956" s="4">
        <v>5</v>
      </c>
      <c r="D1956">
        <v>8</v>
      </c>
      <c r="F1956">
        <v>20.5</v>
      </c>
      <c r="H1956">
        <v>1.8</v>
      </c>
      <c r="J1956">
        <v>11.2</v>
      </c>
      <c r="L1956">
        <v>6.8</v>
      </c>
      <c r="N1956">
        <v>0</v>
      </c>
      <c r="P1956">
        <v>0.2</v>
      </c>
      <c r="R1956">
        <v>0</v>
      </c>
      <c r="T1956">
        <v>0.2</v>
      </c>
      <c r="V1956">
        <v>0</v>
      </c>
    </row>
    <row r="1957" spans="1:22" x14ac:dyDescent="0.25">
      <c r="A1957" s="11">
        <v>38116</v>
      </c>
      <c r="B1957">
        <v>2004</v>
      </c>
      <c r="C1957" s="4">
        <v>5</v>
      </c>
      <c r="D1957">
        <v>9</v>
      </c>
      <c r="F1957">
        <v>4.8</v>
      </c>
      <c r="H1957">
        <v>-3.2</v>
      </c>
      <c r="J1957">
        <v>0.8</v>
      </c>
      <c r="L1957">
        <v>17.2</v>
      </c>
      <c r="N1957">
        <v>0</v>
      </c>
      <c r="P1957">
        <v>0</v>
      </c>
      <c r="R1957">
        <v>0</v>
      </c>
      <c r="S1957" t="s">
        <v>66</v>
      </c>
      <c r="T1957">
        <v>0</v>
      </c>
      <c r="U1957" t="s">
        <v>66</v>
      </c>
      <c r="V1957">
        <v>0</v>
      </c>
    </row>
    <row r="1958" spans="1:22" x14ac:dyDescent="0.25">
      <c r="A1958" s="11">
        <v>38117</v>
      </c>
      <c r="B1958">
        <v>2004</v>
      </c>
      <c r="C1958" s="4">
        <v>5</v>
      </c>
      <c r="D1958">
        <v>10</v>
      </c>
      <c r="F1958">
        <v>7.2</v>
      </c>
      <c r="H1958">
        <v>-4.0999999999999996</v>
      </c>
      <c r="J1958">
        <v>1.6</v>
      </c>
      <c r="L1958">
        <v>16.399999999999999</v>
      </c>
      <c r="N1958">
        <v>0</v>
      </c>
      <c r="P1958">
        <v>0</v>
      </c>
      <c r="R1958">
        <v>0</v>
      </c>
      <c r="T1958">
        <v>0</v>
      </c>
      <c r="V1958">
        <v>0</v>
      </c>
    </row>
    <row r="1959" spans="1:22" x14ac:dyDescent="0.25">
      <c r="A1959" s="11">
        <v>38118</v>
      </c>
      <c r="B1959">
        <v>2004</v>
      </c>
      <c r="C1959" s="4">
        <v>5</v>
      </c>
      <c r="D1959">
        <v>11</v>
      </c>
      <c r="F1959">
        <v>10.7</v>
      </c>
      <c r="H1959">
        <v>-2.6</v>
      </c>
      <c r="J1959">
        <v>4.0999999999999996</v>
      </c>
      <c r="L1959">
        <v>13.9</v>
      </c>
      <c r="N1959">
        <v>0</v>
      </c>
      <c r="P1959">
        <v>0</v>
      </c>
      <c r="R1959">
        <v>0</v>
      </c>
      <c r="T1959">
        <v>0</v>
      </c>
      <c r="V1959">
        <v>0</v>
      </c>
    </row>
    <row r="1960" spans="1:22" x14ac:dyDescent="0.25">
      <c r="A1960" s="11">
        <v>38119</v>
      </c>
      <c r="B1960">
        <v>2004</v>
      </c>
      <c r="C1960" s="4">
        <v>5</v>
      </c>
      <c r="D1960">
        <v>12</v>
      </c>
      <c r="F1960">
        <v>10.9</v>
      </c>
      <c r="H1960">
        <v>0.5</v>
      </c>
      <c r="J1960">
        <v>5.7</v>
      </c>
      <c r="L1960">
        <v>12.3</v>
      </c>
      <c r="N1960">
        <v>0</v>
      </c>
      <c r="P1960">
        <v>0.6</v>
      </c>
      <c r="R1960">
        <v>0</v>
      </c>
      <c r="S1960" t="s">
        <v>66</v>
      </c>
      <c r="T1960">
        <v>0.6</v>
      </c>
      <c r="V1960">
        <v>0</v>
      </c>
    </row>
    <row r="1961" spans="1:22" x14ac:dyDescent="0.25">
      <c r="A1961" s="11">
        <v>38120</v>
      </c>
      <c r="B1961">
        <v>2004</v>
      </c>
      <c r="C1961" s="4">
        <v>5</v>
      </c>
      <c r="D1961">
        <v>13</v>
      </c>
      <c r="F1961">
        <v>9.1</v>
      </c>
      <c r="H1961">
        <v>-0.8</v>
      </c>
      <c r="J1961">
        <v>4.2</v>
      </c>
      <c r="L1961">
        <v>13.8</v>
      </c>
      <c r="N1961">
        <v>0</v>
      </c>
      <c r="P1961">
        <v>1</v>
      </c>
      <c r="R1961">
        <v>1</v>
      </c>
      <c r="T1961">
        <v>2</v>
      </c>
      <c r="V1961">
        <v>0</v>
      </c>
    </row>
    <row r="1962" spans="1:22" x14ac:dyDescent="0.25">
      <c r="A1962" s="11">
        <v>38121</v>
      </c>
      <c r="B1962">
        <v>2004</v>
      </c>
      <c r="C1962" s="4">
        <v>5</v>
      </c>
      <c r="D1962">
        <v>14</v>
      </c>
      <c r="F1962">
        <v>14</v>
      </c>
      <c r="H1962">
        <v>1.4</v>
      </c>
      <c r="J1962">
        <v>7.7</v>
      </c>
      <c r="L1962">
        <v>10.3</v>
      </c>
      <c r="N1962">
        <v>0</v>
      </c>
      <c r="P1962">
        <v>0</v>
      </c>
      <c r="Q1962" t="s">
        <v>66</v>
      </c>
      <c r="R1962">
        <v>0</v>
      </c>
      <c r="T1962">
        <v>0</v>
      </c>
      <c r="U1962" t="s">
        <v>66</v>
      </c>
      <c r="V1962">
        <v>0</v>
      </c>
    </row>
    <row r="1963" spans="1:22" x14ac:dyDescent="0.25">
      <c r="A1963" s="11">
        <v>38122</v>
      </c>
      <c r="B1963">
        <v>2004</v>
      </c>
      <c r="C1963" s="4">
        <v>5</v>
      </c>
      <c r="D1963">
        <v>15</v>
      </c>
      <c r="F1963">
        <v>14.6</v>
      </c>
      <c r="H1963">
        <v>0.6</v>
      </c>
      <c r="J1963">
        <v>7.6</v>
      </c>
      <c r="L1963">
        <v>10.4</v>
      </c>
      <c r="N1963">
        <v>0</v>
      </c>
      <c r="P1963">
        <v>0</v>
      </c>
      <c r="R1963">
        <v>0</v>
      </c>
      <c r="T1963">
        <v>0</v>
      </c>
      <c r="V1963">
        <v>0</v>
      </c>
    </row>
    <row r="1964" spans="1:22" x14ac:dyDescent="0.25">
      <c r="A1964" s="11">
        <v>38123</v>
      </c>
      <c r="B1964">
        <v>2004</v>
      </c>
      <c r="C1964" s="4">
        <v>5</v>
      </c>
      <c r="D1964">
        <v>16</v>
      </c>
      <c r="F1964">
        <v>19.899999999999999</v>
      </c>
      <c r="H1964">
        <v>3.1</v>
      </c>
      <c r="J1964">
        <v>11.5</v>
      </c>
      <c r="L1964">
        <v>6.5</v>
      </c>
      <c r="N1964">
        <v>0</v>
      </c>
      <c r="P1964">
        <v>0</v>
      </c>
      <c r="R1964">
        <v>0</v>
      </c>
      <c r="T1964">
        <v>0</v>
      </c>
      <c r="V1964">
        <v>0</v>
      </c>
    </row>
    <row r="1965" spans="1:22" x14ac:dyDescent="0.25">
      <c r="A1965" s="11">
        <v>38124</v>
      </c>
      <c r="B1965">
        <v>2004</v>
      </c>
      <c r="C1965" s="4">
        <v>5</v>
      </c>
      <c r="D1965">
        <v>17</v>
      </c>
      <c r="F1965">
        <v>23.6</v>
      </c>
      <c r="H1965">
        <v>6.7</v>
      </c>
      <c r="J1965">
        <v>15.2</v>
      </c>
      <c r="L1965">
        <v>2.8</v>
      </c>
      <c r="N1965">
        <v>0</v>
      </c>
      <c r="P1965">
        <v>0</v>
      </c>
      <c r="R1965">
        <v>0</v>
      </c>
      <c r="T1965">
        <v>0</v>
      </c>
      <c r="V1965">
        <v>0</v>
      </c>
    </row>
    <row r="1966" spans="1:22" x14ac:dyDescent="0.25">
      <c r="A1966" s="11">
        <v>38125</v>
      </c>
      <c r="B1966">
        <v>2004</v>
      </c>
      <c r="C1966" s="4">
        <v>5</v>
      </c>
      <c r="D1966">
        <v>18</v>
      </c>
      <c r="F1966">
        <v>25.7</v>
      </c>
      <c r="H1966">
        <v>8.8000000000000007</v>
      </c>
      <c r="J1966">
        <v>17.3</v>
      </c>
      <c r="L1966">
        <v>0.7</v>
      </c>
      <c r="N1966">
        <v>0</v>
      </c>
      <c r="P1966">
        <v>0</v>
      </c>
      <c r="R1966">
        <v>0</v>
      </c>
      <c r="T1966">
        <v>0</v>
      </c>
      <c r="V1966">
        <v>0</v>
      </c>
    </row>
    <row r="1967" spans="1:22" x14ac:dyDescent="0.25">
      <c r="A1967" s="11">
        <v>38126</v>
      </c>
      <c r="B1967">
        <v>2004</v>
      </c>
      <c r="C1967" s="4">
        <v>5</v>
      </c>
      <c r="D1967">
        <v>19</v>
      </c>
      <c r="F1967">
        <v>18.7</v>
      </c>
      <c r="H1967">
        <v>9</v>
      </c>
      <c r="J1967">
        <v>13.9</v>
      </c>
      <c r="L1967">
        <v>4.0999999999999996</v>
      </c>
      <c r="N1967">
        <v>0</v>
      </c>
      <c r="P1967">
        <v>0.6</v>
      </c>
      <c r="R1967">
        <v>0</v>
      </c>
      <c r="T1967">
        <v>0.6</v>
      </c>
      <c r="V1967">
        <v>0</v>
      </c>
    </row>
    <row r="1968" spans="1:22" x14ac:dyDescent="0.25">
      <c r="A1968" s="11">
        <v>38127</v>
      </c>
      <c r="B1968">
        <v>2004</v>
      </c>
      <c r="C1968" s="4">
        <v>5</v>
      </c>
      <c r="D1968">
        <v>20</v>
      </c>
      <c r="F1968">
        <v>14.2</v>
      </c>
      <c r="H1968">
        <v>6.7</v>
      </c>
      <c r="J1968">
        <v>10.5</v>
      </c>
      <c r="L1968">
        <v>7.5</v>
      </c>
      <c r="N1968">
        <v>0</v>
      </c>
      <c r="P1968">
        <v>0</v>
      </c>
      <c r="Q1968" t="s">
        <v>66</v>
      </c>
      <c r="R1968">
        <v>0</v>
      </c>
      <c r="T1968">
        <v>0</v>
      </c>
      <c r="U1968" t="s">
        <v>66</v>
      </c>
      <c r="V1968">
        <v>0</v>
      </c>
    </row>
    <row r="1969" spans="1:22" x14ac:dyDescent="0.25">
      <c r="A1969" s="11">
        <v>38128</v>
      </c>
      <c r="B1969">
        <v>2004</v>
      </c>
      <c r="C1969" s="4">
        <v>5</v>
      </c>
      <c r="D1969">
        <v>21</v>
      </c>
      <c r="F1969">
        <v>13.3</v>
      </c>
      <c r="H1969">
        <v>5.3</v>
      </c>
      <c r="J1969">
        <v>9.3000000000000007</v>
      </c>
      <c r="L1969">
        <v>8.6999999999999993</v>
      </c>
      <c r="N1969">
        <v>0</v>
      </c>
      <c r="P1969">
        <v>0</v>
      </c>
      <c r="R1969">
        <v>0</v>
      </c>
      <c r="T1969">
        <v>0</v>
      </c>
      <c r="V1969">
        <v>0</v>
      </c>
    </row>
    <row r="1970" spans="1:22" x14ac:dyDescent="0.25">
      <c r="A1970" s="11">
        <v>38129</v>
      </c>
      <c r="B1970">
        <v>2004</v>
      </c>
      <c r="C1970" s="4">
        <v>5</v>
      </c>
      <c r="D1970">
        <v>22</v>
      </c>
      <c r="F1970">
        <v>12.8</v>
      </c>
      <c r="H1970">
        <v>3.5</v>
      </c>
      <c r="J1970">
        <v>8.1999999999999993</v>
      </c>
      <c r="L1970">
        <v>9.8000000000000007</v>
      </c>
      <c r="N1970">
        <v>0</v>
      </c>
      <c r="P1970">
        <v>0.2</v>
      </c>
      <c r="R1970">
        <v>0</v>
      </c>
      <c r="T1970">
        <v>0.2</v>
      </c>
      <c r="V1970">
        <v>0</v>
      </c>
    </row>
    <row r="1971" spans="1:22" x14ac:dyDescent="0.25">
      <c r="A1971" s="11">
        <v>38130</v>
      </c>
      <c r="B1971">
        <v>2004</v>
      </c>
      <c r="C1971" s="4">
        <v>5</v>
      </c>
      <c r="D1971">
        <v>23</v>
      </c>
      <c r="F1971">
        <v>14.1</v>
      </c>
      <c r="H1971">
        <v>2.5</v>
      </c>
      <c r="J1971">
        <v>8.3000000000000007</v>
      </c>
      <c r="L1971">
        <v>9.6999999999999993</v>
      </c>
      <c r="N1971">
        <v>0</v>
      </c>
      <c r="P1971">
        <v>0</v>
      </c>
      <c r="Q1971" t="s">
        <v>66</v>
      </c>
      <c r="R1971">
        <v>0</v>
      </c>
      <c r="T1971">
        <v>0</v>
      </c>
      <c r="U1971" t="s">
        <v>66</v>
      </c>
      <c r="V1971">
        <v>0</v>
      </c>
    </row>
    <row r="1972" spans="1:22" x14ac:dyDescent="0.25">
      <c r="A1972" s="11">
        <v>38131</v>
      </c>
      <c r="B1972">
        <v>2004</v>
      </c>
      <c r="C1972" s="4">
        <v>5</v>
      </c>
      <c r="D1972">
        <v>24</v>
      </c>
      <c r="F1972">
        <v>16.899999999999999</v>
      </c>
      <c r="H1972">
        <v>6.4</v>
      </c>
      <c r="J1972">
        <v>11.7</v>
      </c>
      <c r="L1972">
        <v>6.3</v>
      </c>
      <c r="N1972">
        <v>0</v>
      </c>
      <c r="P1972">
        <v>0</v>
      </c>
      <c r="Q1972" t="s">
        <v>66</v>
      </c>
      <c r="R1972">
        <v>0</v>
      </c>
      <c r="T1972">
        <v>0</v>
      </c>
      <c r="U1972" t="s">
        <v>66</v>
      </c>
      <c r="V1972">
        <v>0</v>
      </c>
    </row>
    <row r="1973" spans="1:22" x14ac:dyDescent="0.25">
      <c r="A1973" s="11">
        <v>38132</v>
      </c>
      <c r="B1973">
        <v>2004</v>
      </c>
      <c r="C1973" s="4">
        <v>5</v>
      </c>
      <c r="D1973">
        <v>25</v>
      </c>
      <c r="F1973">
        <v>21.4</v>
      </c>
      <c r="H1973">
        <v>4.2</v>
      </c>
      <c r="J1973">
        <v>12.8</v>
      </c>
      <c r="L1973">
        <v>5.2</v>
      </c>
      <c r="N1973">
        <v>0</v>
      </c>
      <c r="P1973">
        <v>0.2</v>
      </c>
      <c r="R1973">
        <v>0</v>
      </c>
      <c r="T1973">
        <v>0.2</v>
      </c>
      <c r="V1973">
        <v>0</v>
      </c>
    </row>
    <row r="1974" spans="1:22" x14ac:dyDescent="0.25">
      <c r="A1974" s="11">
        <v>38133</v>
      </c>
      <c r="B1974">
        <v>2004</v>
      </c>
      <c r="C1974" s="4">
        <v>5</v>
      </c>
      <c r="D1974">
        <v>26</v>
      </c>
      <c r="F1974">
        <v>21.5</v>
      </c>
      <c r="H1974">
        <v>10.4</v>
      </c>
      <c r="J1974">
        <v>16</v>
      </c>
      <c r="L1974">
        <v>2</v>
      </c>
      <c r="N1974">
        <v>0</v>
      </c>
      <c r="P1974">
        <v>0</v>
      </c>
      <c r="Q1974" t="s">
        <v>66</v>
      </c>
      <c r="R1974">
        <v>0</v>
      </c>
      <c r="T1974">
        <v>0</v>
      </c>
      <c r="U1974" t="s">
        <v>66</v>
      </c>
      <c r="V1974">
        <v>0</v>
      </c>
    </row>
    <row r="1975" spans="1:22" x14ac:dyDescent="0.25">
      <c r="A1975" s="11">
        <v>38134</v>
      </c>
      <c r="B1975">
        <v>2004</v>
      </c>
      <c r="C1975" s="4">
        <v>5</v>
      </c>
      <c r="D1975">
        <v>27</v>
      </c>
      <c r="F1975">
        <v>22.1</v>
      </c>
      <c r="H1975">
        <v>7.2</v>
      </c>
      <c r="J1975">
        <v>14.7</v>
      </c>
      <c r="L1975">
        <v>3.3</v>
      </c>
      <c r="N1975">
        <v>0</v>
      </c>
      <c r="P1975">
        <v>2.2000000000000002</v>
      </c>
      <c r="R1975">
        <v>0</v>
      </c>
      <c r="T1975">
        <v>2.2000000000000002</v>
      </c>
      <c r="V1975">
        <v>0</v>
      </c>
    </row>
    <row r="1976" spans="1:22" x14ac:dyDescent="0.25">
      <c r="A1976" s="11">
        <v>38135</v>
      </c>
      <c r="B1976">
        <v>2004</v>
      </c>
      <c r="C1976" s="4">
        <v>5</v>
      </c>
      <c r="D1976">
        <v>28</v>
      </c>
      <c r="F1976">
        <v>20.9</v>
      </c>
      <c r="H1976">
        <v>7.5</v>
      </c>
      <c r="J1976">
        <v>14.2</v>
      </c>
      <c r="L1976">
        <v>3.8</v>
      </c>
      <c r="N1976">
        <v>0</v>
      </c>
      <c r="P1976">
        <v>1.6</v>
      </c>
      <c r="R1976">
        <v>0</v>
      </c>
      <c r="T1976">
        <v>1.6</v>
      </c>
      <c r="V1976">
        <v>0</v>
      </c>
    </row>
    <row r="1977" spans="1:22" x14ac:dyDescent="0.25">
      <c r="A1977" s="11">
        <v>38136</v>
      </c>
      <c r="B1977">
        <v>2004</v>
      </c>
      <c r="C1977" s="4">
        <v>5</v>
      </c>
      <c r="D1977">
        <v>29</v>
      </c>
      <c r="F1977">
        <v>11.8</v>
      </c>
      <c r="H1977">
        <v>8.5</v>
      </c>
      <c r="J1977">
        <v>10.199999999999999</v>
      </c>
      <c r="L1977">
        <v>7.8</v>
      </c>
      <c r="N1977">
        <v>0</v>
      </c>
      <c r="P1977">
        <v>28.4</v>
      </c>
      <c r="R1977">
        <v>0</v>
      </c>
      <c r="T1977">
        <v>28.4</v>
      </c>
      <c r="V1977">
        <v>0</v>
      </c>
    </row>
    <row r="1978" spans="1:22" x14ac:dyDescent="0.25">
      <c r="A1978" s="11">
        <v>38137</v>
      </c>
      <c r="B1978">
        <v>2004</v>
      </c>
      <c r="C1978" s="4">
        <v>5</v>
      </c>
      <c r="D1978">
        <v>30</v>
      </c>
      <c r="F1978">
        <v>12.5</v>
      </c>
      <c r="H1978">
        <v>7.2</v>
      </c>
      <c r="J1978">
        <v>9.9</v>
      </c>
      <c r="L1978">
        <v>8.1</v>
      </c>
      <c r="N1978">
        <v>0</v>
      </c>
      <c r="P1978">
        <v>2.6</v>
      </c>
      <c r="R1978">
        <v>0</v>
      </c>
      <c r="T1978">
        <v>2.6</v>
      </c>
      <c r="V1978">
        <v>0</v>
      </c>
    </row>
    <row r="1979" spans="1:22" x14ac:dyDescent="0.25">
      <c r="A1979" s="11">
        <v>38138</v>
      </c>
      <c r="B1979">
        <v>2004</v>
      </c>
      <c r="C1979" s="4">
        <v>5</v>
      </c>
      <c r="D1979">
        <v>31</v>
      </c>
      <c r="F1979">
        <v>16.399999999999999</v>
      </c>
      <c r="H1979">
        <v>6.5</v>
      </c>
      <c r="J1979">
        <v>11.5</v>
      </c>
      <c r="L1979">
        <v>6.5</v>
      </c>
      <c r="N1979">
        <v>0</v>
      </c>
      <c r="P1979">
        <v>0.8</v>
      </c>
      <c r="R1979">
        <v>0</v>
      </c>
      <c r="T1979">
        <v>0.8</v>
      </c>
      <c r="V1979">
        <v>0</v>
      </c>
    </row>
    <row r="1980" spans="1:22" x14ac:dyDescent="0.25">
      <c r="A1980" s="11">
        <v>38139</v>
      </c>
      <c r="B1980">
        <v>2004</v>
      </c>
      <c r="C1980" s="4">
        <v>6</v>
      </c>
      <c r="D1980">
        <v>1</v>
      </c>
      <c r="F1980">
        <v>19.5</v>
      </c>
      <c r="H1980">
        <v>5.5</v>
      </c>
      <c r="J1980">
        <v>12.5</v>
      </c>
      <c r="L1980">
        <v>5.5</v>
      </c>
      <c r="N1980">
        <v>0</v>
      </c>
      <c r="P1980">
        <v>2.2000000000000002</v>
      </c>
      <c r="R1980">
        <v>0</v>
      </c>
      <c r="T1980">
        <v>2.2000000000000002</v>
      </c>
      <c r="V1980">
        <v>0</v>
      </c>
    </row>
    <row r="1981" spans="1:22" x14ac:dyDescent="0.25">
      <c r="A1981" s="11">
        <v>38140</v>
      </c>
      <c r="B1981">
        <v>2004</v>
      </c>
      <c r="C1981" s="4">
        <v>6</v>
      </c>
      <c r="D1981">
        <v>2</v>
      </c>
      <c r="F1981">
        <v>19.899999999999999</v>
      </c>
      <c r="H1981">
        <v>6.8</v>
      </c>
      <c r="J1981">
        <v>13.4</v>
      </c>
      <c r="L1981">
        <v>4.5999999999999996</v>
      </c>
      <c r="N1981">
        <v>0</v>
      </c>
      <c r="P1981">
        <v>0</v>
      </c>
      <c r="R1981">
        <v>0</v>
      </c>
      <c r="T1981">
        <v>0</v>
      </c>
      <c r="V1981">
        <v>0</v>
      </c>
    </row>
    <row r="1982" spans="1:22" x14ac:dyDescent="0.25">
      <c r="A1982" s="11">
        <v>38141</v>
      </c>
      <c r="B1982">
        <v>2004</v>
      </c>
      <c r="C1982" s="4">
        <v>6</v>
      </c>
      <c r="D1982">
        <v>3</v>
      </c>
      <c r="F1982">
        <v>22.3</v>
      </c>
      <c r="H1982">
        <v>7.7</v>
      </c>
      <c r="J1982">
        <v>15</v>
      </c>
      <c r="L1982">
        <v>3</v>
      </c>
      <c r="N1982">
        <v>0</v>
      </c>
      <c r="P1982">
        <v>0</v>
      </c>
      <c r="R1982">
        <v>0</v>
      </c>
      <c r="T1982">
        <v>0</v>
      </c>
      <c r="V1982">
        <v>0</v>
      </c>
    </row>
    <row r="1983" spans="1:22" x14ac:dyDescent="0.25">
      <c r="A1983" s="11">
        <v>38142</v>
      </c>
      <c r="B1983">
        <v>2004</v>
      </c>
      <c r="C1983" s="4">
        <v>6</v>
      </c>
      <c r="D1983">
        <v>4</v>
      </c>
      <c r="F1983">
        <v>26.6</v>
      </c>
      <c r="H1983">
        <v>9</v>
      </c>
      <c r="J1983">
        <v>17.8</v>
      </c>
      <c r="L1983">
        <v>0.2</v>
      </c>
      <c r="N1983">
        <v>0</v>
      </c>
      <c r="P1983">
        <v>0</v>
      </c>
      <c r="R1983">
        <v>0</v>
      </c>
      <c r="T1983">
        <v>0</v>
      </c>
      <c r="V1983">
        <v>0</v>
      </c>
    </row>
    <row r="1984" spans="1:22" x14ac:dyDescent="0.25">
      <c r="A1984" s="11">
        <v>38143</v>
      </c>
      <c r="B1984">
        <v>2004</v>
      </c>
      <c r="C1984" s="4">
        <v>6</v>
      </c>
      <c r="D1984">
        <v>5</v>
      </c>
      <c r="F1984">
        <v>28.6</v>
      </c>
      <c r="H1984">
        <v>16.3</v>
      </c>
      <c r="J1984">
        <v>22.5</v>
      </c>
      <c r="L1984">
        <v>0</v>
      </c>
      <c r="N1984">
        <v>4.5</v>
      </c>
      <c r="P1984">
        <v>0</v>
      </c>
      <c r="R1984">
        <v>0</v>
      </c>
      <c r="T1984">
        <v>0</v>
      </c>
      <c r="V1984">
        <v>0</v>
      </c>
    </row>
    <row r="1985" spans="1:22" x14ac:dyDescent="0.25">
      <c r="A1985" s="11">
        <v>38144</v>
      </c>
      <c r="B1985">
        <v>2004</v>
      </c>
      <c r="C1985" s="4">
        <v>6</v>
      </c>
      <c r="D1985">
        <v>6</v>
      </c>
      <c r="F1985">
        <v>21.6</v>
      </c>
      <c r="H1985">
        <v>13.7</v>
      </c>
      <c r="J1985">
        <v>17.7</v>
      </c>
      <c r="L1985">
        <v>0.3</v>
      </c>
      <c r="N1985">
        <v>0</v>
      </c>
      <c r="P1985">
        <v>2.8</v>
      </c>
      <c r="R1985">
        <v>0</v>
      </c>
      <c r="T1985">
        <v>2.8</v>
      </c>
      <c r="V1985">
        <v>0</v>
      </c>
    </row>
    <row r="1986" spans="1:22" x14ac:dyDescent="0.25">
      <c r="A1986" s="11">
        <v>38145</v>
      </c>
      <c r="B1986">
        <v>2004</v>
      </c>
      <c r="C1986" s="4">
        <v>6</v>
      </c>
      <c r="D1986">
        <v>7</v>
      </c>
      <c r="F1986">
        <v>17.5</v>
      </c>
      <c r="H1986">
        <v>8.6999999999999993</v>
      </c>
      <c r="J1986">
        <v>13.1</v>
      </c>
      <c r="L1986">
        <v>4.9000000000000004</v>
      </c>
      <c r="N1986">
        <v>0</v>
      </c>
      <c r="P1986">
        <v>0.4</v>
      </c>
      <c r="R1986">
        <v>0</v>
      </c>
      <c r="T1986">
        <v>0.4</v>
      </c>
      <c r="V1986">
        <v>0</v>
      </c>
    </row>
    <row r="1987" spans="1:22" x14ac:dyDescent="0.25">
      <c r="A1987" s="11">
        <v>38146</v>
      </c>
      <c r="B1987">
        <v>2004</v>
      </c>
      <c r="C1987" s="4">
        <v>6</v>
      </c>
      <c r="D1987">
        <v>8</v>
      </c>
      <c r="F1987">
        <v>18.5</v>
      </c>
      <c r="H1987">
        <v>4.9000000000000004</v>
      </c>
      <c r="J1987">
        <v>11.7</v>
      </c>
      <c r="L1987">
        <v>6.3</v>
      </c>
      <c r="N1987">
        <v>0</v>
      </c>
      <c r="P1987">
        <v>0</v>
      </c>
      <c r="R1987">
        <v>0</v>
      </c>
      <c r="T1987">
        <v>0</v>
      </c>
      <c r="V1987">
        <v>0</v>
      </c>
    </row>
    <row r="1988" spans="1:22" x14ac:dyDescent="0.25">
      <c r="A1988" s="11">
        <v>38147</v>
      </c>
      <c r="B1988">
        <v>2004</v>
      </c>
      <c r="C1988" s="4">
        <v>6</v>
      </c>
      <c r="D1988">
        <v>9</v>
      </c>
      <c r="F1988">
        <v>22.1</v>
      </c>
      <c r="H1988">
        <v>8.9</v>
      </c>
      <c r="J1988">
        <v>15.5</v>
      </c>
      <c r="L1988">
        <v>2.5</v>
      </c>
      <c r="N1988">
        <v>0</v>
      </c>
      <c r="P1988">
        <v>0</v>
      </c>
      <c r="R1988">
        <v>0</v>
      </c>
      <c r="T1988">
        <v>0</v>
      </c>
      <c r="V1988">
        <v>0</v>
      </c>
    </row>
    <row r="1989" spans="1:22" x14ac:dyDescent="0.25">
      <c r="A1989" s="11">
        <v>38148</v>
      </c>
      <c r="B1989">
        <v>2004</v>
      </c>
      <c r="C1989" s="4">
        <v>6</v>
      </c>
      <c r="D1989">
        <v>10</v>
      </c>
      <c r="F1989">
        <v>16.8</v>
      </c>
      <c r="H1989">
        <v>10.7</v>
      </c>
      <c r="J1989">
        <v>13.8</v>
      </c>
      <c r="L1989">
        <v>4.2</v>
      </c>
      <c r="N1989">
        <v>0</v>
      </c>
      <c r="P1989">
        <v>8.1999999999999993</v>
      </c>
      <c r="R1989">
        <v>0</v>
      </c>
      <c r="T1989">
        <v>8.1999999999999993</v>
      </c>
      <c r="V1989">
        <v>0</v>
      </c>
    </row>
    <row r="1990" spans="1:22" x14ac:dyDescent="0.25">
      <c r="A1990" s="11">
        <v>38149</v>
      </c>
      <c r="B1990">
        <v>2004</v>
      </c>
      <c r="C1990" s="4">
        <v>6</v>
      </c>
      <c r="D1990">
        <v>11</v>
      </c>
      <c r="F1990">
        <v>14.7</v>
      </c>
      <c r="H1990">
        <v>9.9</v>
      </c>
      <c r="J1990">
        <v>12.3</v>
      </c>
      <c r="L1990">
        <v>5.7</v>
      </c>
      <c r="N1990">
        <v>0</v>
      </c>
      <c r="P1990">
        <v>0.6</v>
      </c>
      <c r="R1990">
        <v>0</v>
      </c>
      <c r="T1990">
        <v>0.6</v>
      </c>
      <c r="V1990">
        <v>0</v>
      </c>
    </row>
    <row r="1991" spans="1:22" x14ac:dyDescent="0.25">
      <c r="A1991" s="11">
        <v>38150</v>
      </c>
      <c r="B1991">
        <v>2004</v>
      </c>
      <c r="C1991" s="4">
        <v>6</v>
      </c>
      <c r="D1991">
        <v>12</v>
      </c>
      <c r="F1991">
        <v>13.5</v>
      </c>
      <c r="H1991">
        <v>9.1</v>
      </c>
      <c r="J1991">
        <v>11.3</v>
      </c>
      <c r="L1991">
        <v>6.7</v>
      </c>
      <c r="N1991">
        <v>0</v>
      </c>
      <c r="P1991">
        <v>3.6</v>
      </c>
      <c r="R1991">
        <v>0</v>
      </c>
      <c r="T1991">
        <v>3.6</v>
      </c>
      <c r="V1991">
        <v>0</v>
      </c>
    </row>
    <row r="1992" spans="1:22" x14ac:dyDescent="0.25">
      <c r="A1992" s="11">
        <v>38151</v>
      </c>
      <c r="B1992">
        <v>2004</v>
      </c>
      <c r="C1992" s="4">
        <v>6</v>
      </c>
      <c r="D1992">
        <v>13</v>
      </c>
      <c r="F1992">
        <v>15</v>
      </c>
      <c r="H1992">
        <v>8.3000000000000007</v>
      </c>
      <c r="J1992">
        <v>11.7</v>
      </c>
      <c r="L1992">
        <v>6.3</v>
      </c>
      <c r="N1992">
        <v>0</v>
      </c>
      <c r="P1992">
        <v>0</v>
      </c>
      <c r="R1992">
        <v>0</v>
      </c>
      <c r="T1992">
        <v>0</v>
      </c>
      <c r="V1992">
        <v>0</v>
      </c>
    </row>
    <row r="1993" spans="1:22" x14ac:dyDescent="0.25">
      <c r="A1993" s="11">
        <v>38152</v>
      </c>
      <c r="B1993">
        <v>2004</v>
      </c>
      <c r="C1993" s="4">
        <v>6</v>
      </c>
      <c r="D1993">
        <v>14</v>
      </c>
      <c r="F1993">
        <v>15.7</v>
      </c>
      <c r="H1993">
        <v>8.6</v>
      </c>
      <c r="J1993">
        <v>12.2</v>
      </c>
      <c r="L1993">
        <v>5.8</v>
      </c>
      <c r="N1993">
        <v>0</v>
      </c>
      <c r="P1993">
        <v>2.4</v>
      </c>
      <c r="R1993">
        <v>0</v>
      </c>
      <c r="T1993">
        <v>2.4</v>
      </c>
      <c r="V1993">
        <v>0</v>
      </c>
    </row>
    <row r="1994" spans="1:22" x14ac:dyDescent="0.25">
      <c r="A1994" s="11">
        <v>38153</v>
      </c>
      <c r="B1994">
        <v>2004</v>
      </c>
      <c r="C1994" s="4">
        <v>6</v>
      </c>
      <c r="D1994">
        <v>15</v>
      </c>
      <c r="F1994">
        <v>18.8</v>
      </c>
      <c r="H1994">
        <v>7.6</v>
      </c>
      <c r="J1994">
        <v>13.2</v>
      </c>
      <c r="L1994">
        <v>4.8</v>
      </c>
      <c r="N1994">
        <v>0</v>
      </c>
      <c r="P1994">
        <v>5.4</v>
      </c>
      <c r="R1994">
        <v>0</v>
      </c>
      <c r="T1994">
        <v>5.4</v>
      </c>
      <c r="V1994">
        <v>0</v>
      </c>
    </row>
    <row r="1995" spans="1:22" x14ac:dyDescent="0.25">
      <c r="A1995" s="11">
        <v>38154</v>
      </c>
      <c r="B1995">
        <v>2004</v>
      </c>
      <c r="C1995" s="4">
        <v>6</v>
      </c>
      <c r="D1995">
        <v>16</v>
      </c>
      <c r="F1995">
        <v>14.9</v>
      </c>
      <c r="H1995">
        <v>8.1</v>
      </c>
      <c r="J1995">
        <v>11.5</v>
      </c>
      <c r="L1995">
        <v>6.5</v>
      </c>
      <c r="N1995">
        <v>0</v>
      </c>
      <c r="P1995">
        <v>1.6</v>
      </c>
      <c r="R1995">
        <v>0</v>
      </c>
      <c r="T1995">
        <v>1.6</v>
      </c>
      <c r="V1995">
        <v>0</v>
      </c>
    </row>
    <row r="1996" spans="1:22" x14ac:dyDescent="0.25">
      <c r="A1996" s="11">
        <v>38155</v>
      </c>
      <c r="B1996">
        <v>2004</v>
      </c>
      <c r="C1996" s="4">
        <v>6</v>
      </c>
      <c r="D1996">
        <v>17</v>
      </c>
      <c r="F1996">
        <v>17.899999999999999</v>
      </c>
      <c r="H1996">
        <v>4.2</v>
      </c>
      <c r="J1996">
        <v>11.1</v>
      </c>
      <c r="L1996">
        <v>6.9</v>
      </c>
      <c r="N1996">
        <v>0</v>
      </c>
      <c r="P1996">
        <v>0</v>
      </c>
      <c r="R1996">
        <v>0</v>
      </c>
      <c r="T1996">
        <v>0</v>
      </c>
      <c r="V1996">
        <v>0</v>
      </c>
    </row>
    <row r="1997" spans="1:22" x14ac:dyDescent="0.25">
      <c r="A1997" s="11">
        <v>38156</v>
      </c>
      <c r="B1997">
        <v>2004</v>
      </c>
      <c r="C1997" s="4">
        <v>6</v>
      </c>
      <c r="D1997">
        <v>18</v>
      </c>
      <c r="F1997">
        <v>21.7</v>
      </c>
      <c r="H1997">
        <v>5.7</v>
      </c>
      <c r="J1997">
        <v>13.7</v>
      </c>
      <c r="L1997">
        <v>4.3</v>
      </c>
      <c r="N1997">
        <v>0</v>
      </c>
      <c r="P1997">
        <v>0</v>
      </c>
      <c r="R1997">
        <v>0</v>
      </c>
      <c r="T1997">
        <v>0</v>
      </c>
      <c r="V1997">
        <v>0</v>
      </c>
    </row>
    <row r="1998" spans="1:22" x14ac:dyDescent="0.25">
      <c r="A1998" s="11">
        <v>38157</v>
      </c>
      <c r="B1998">
        <v>2004</v>
      </c>
      <c r="C1998" s="4">
        <v>6</v>
      </c>
      <c r="D1998">
        <v>19</v>
      </c>
      <c r="F1998">
        <v>25.9</v>
      </c>
      <c r="H1998">
        <v>8.1</v>
      </c>
      <c r="J1998">
        <v>17</v>
      </c>
      <c r="L1998">
        <v>1</v>
      </c>
      <c r="N1998">
        <v>0</v>
      </c>
      <c r="P1998">
        <v>0</v>
      </c>
      <c r="R1998">
        <v>0</v>
      </c>
      <c r="T1998">
        <v>0</v>
      </c>
      <c r="V1998">
        <v>0</v>
      </c>
    </row>
    <row r="1999" spans="1:22" x14ac:dyDescent="0.25">
      <c r="A1999" s="11">
        <v>38158</v>
      </c>
      <c r="B1999">
        <v>2004</v>
      </c>
      <c r="C1999" s="4">
        <v>6</v>
      </c>
      <c r="D1999">
        <v>20</v>
      </c>
      <c r="F1999">
        <v>21.1</v>
      </c>
      <c r="H1999">
        <v>12</v>
      </c>
      <c r="J1999">
        <v>16.600000000000001</v>
      </c>
      <c r="L1999">
        <v>1.4</v>
      </c>
      <c r="N1999">
        <v>0</v>
      </c>
      <c r="P1999">
        <v>0</v>
      </c>
      <c r="Q1999" t="s">
        <v>66</v>
      </c>
      <c r="R1999">
        <v>0</v>
      </c>
      <c r="T1999">
        <v>0</v>
      </c>
      <c r="U1999" t="s">
        <v>66</v>
      </c>
      <c r="V1999">
        <v>0</v>
      </c>
    </row>
    <row r="2000" spans="1:22" x14ac:dyDescent="0.25">
      <c r="A2000" s="11">
        <v>38159</v>
      </c>
      <c r="B2000">
        <v>2004</v>
      </c>
      <c r="C2000" s="4">
        <v>6</v>
      </c>
      <c r="D2000">
        <v>21</v>
      </c>
      <c r="F2000">
        <v>24.9</v>
      </c>
      <c r="H2000">
        <v>9.1999999999999993</v>
      </c>
      <c r="J2000">
        <v>17.100000000000001</v>
      </c>
      <c r="L2000">
        <v>0.9</v>
      </c>
      <c r="N2000">
        <v>0</v>
      </c>
      <c r="P2000">
        <v>0</v>
      </c>
      <c r="R2000">
        <v>0</v>
      </c>
      <c r="T2000">
        <v>0</v>
      </c>
      <c r="V2000">
        <v>0</v>
      </c>
    </row>
    <row r="2001" spans="1:22" x14ac:dyDescent="0.25">
      <c r="A2001" s="11">
        <v>38160</v>
      </c>
      <c r="B2001">
        <v>2004</v>
      </c>
      <c r="C2001" s="4">
        <v>6</v>
      </c>
      <c r="D2001">
        <v>22</v>
      </c>
      <c r="F2001">
        <v>19.3</v>
      </c>
      <c r="H2001">
        <v>11.4</v>
      </c>
      <c r="J2001">
        <v>15.4</v>
      </c>
      <c r="L2001">
        <v>2.6</v>
      </c>
      <c r="N2001">
        <v>0</v>
      </c>
      <c r="P2001">
        <v>0</v>
      </c>
      <c r="Q2001" t="s">
        <v>66</v>
      </c>
      <c r="R2001">
        <v>0</v>
      </c>
      <c r="T2001">
        <v>0</v>
      </c>
      <c r="U2001" t="s">
        <v>66</v>
      </c>
      <c r="V2001">
        <v>0</v>
      </c>
    </row>
    <row r="2002" spans="1:22" x14ac:dyDescent="0.25">
      <c r="A2002" s="11">
        <v>38161</v>
      </c>
      <c r="B2002">
        <v>2004</v>
      </c>
      <c r="C2002" s="4">
        <v>6</v>
      </c>
      <c r="D2002">
        <v>23</v>
      </c>
      <c r="F2002">
        <v>19.100000000000001</v>
      </c>
      <c r="H2002">
        <v>10.7</v>
      </c>
      <c r="J2002">
        <v>14.9</v>
      </c>
      <c r="L2002">
        <v>3.1</v>
      </c>
      <c r="N2002">
        <v>0</v>
      </c>
      <c r="P2002">
        <v>0</v>
      </c>
      <c r="Q2002" t="s">
        <v>66</v>
      </c>
      <c r="R2002">
        <v>0</v>
      </c>
      <c r="T2002">
        <v>0</v>
      </c>
      <c r="U2002" t="s">
        <v>66</v>
      </c>
      <c r="V2002">
        <v>0</v>
      </c>
    </row>
    <row r="2003" spans="1:22" x14ac:dyDescent="0.25">
      <c r="A2003" s="11">
        <v>38162</v>
      </c>
      <c r="B2003">
        <v>2004</v>
      </c>
      <c r="C2003" s="4">
        <v>6</v>
      </c>
      <c r="D2003">
        <v>24</v>
      </c>
      <c r="F2003">
        <v>22.3</v>
      </c>
      <c r="H2003">
        <v>8.8000000000000007</v>
      </c>
      <c r="J2003">
        <v>15.6</v>
      </c>
      <c r="L2003">
        <v>2.4</v>
      </c>
      <c r="N2003">
        <v>0</v>
      </c>
      <c r="P2003">
        <v>0</v>
      </c>
      <c r="R2003">
        <v>0</v>
      </c>
      <c r="T2003">
        <v>0</v>
      </c>
      <c r="V2003">
        <v>0</v>
      </c>
    </row>
    <row r="2004" spans="1:22" x14ac:dyDescent="0.25">
      <c r="A2004" s="11">
        <v>38163</v>
      </c>
      <c r="B2004">
        <v>2004</v>
      </c>
      <c r="C2004" s="4">
        <v>6</v>
      </c>
      <c r="D2004">
        <v>25</v>
      </c>
      <c r="F2004">
        <v>23.6</v>
      </c>
      <c r="H2004">
        <v>9.3000000000000007</v>
      </c>
      <c r="J2004">
        <v>16.5</v>
      </c>
      <c r="L2004">
        <v>1.5</v>
      </c>
      <c r="N2004">
        <v>0</v>
      </c>
      <c r="P2004">
        <v>0</v>
      </c>
      <c r="R2004">
        <v>0</v>
      </c>
      <c r="T2004">
        <v>0</v>
      </c>
      <c r="V2004">
        <v>0</v>
      </c>
    </row>
    <row r="2005" spans="1:22" x14ac:dyDescent="0.25">
      <c r="A2005" s="11">
        <v>38164</v>
      </c>
      <c r="B2005">
        <v>2004</v>
      </c>
      <c r="C2005" s="4">
        <v>6</v>
      </c>
      <c r="D2005">
        <v>26</v>
      </c>
      <c r="F2005">
        <v>23.1</v>
      </c>
      <c r="H2005">
        <v>8.8000000000000007</v>
      </c>
      <c r="J2005">
        <v>16</v>
      </c>
      <c r="L2005">
        <v>2</v>
      </c>
      <c r="N2005">
        <v>0</v>
      </c>
      <c r="P2005">
        <v>0</v>
      </c>
      <c r="R2005">
        <v>0</v>
      </c>
      <c r="T2005">
        <v>0</v>
      </c>
      <c r="V2005">
        <v>0</v>
      </c>
    </row>
    <row r="2006" spans="1:22" x14ac:dyDescent="0.25">
      <c r="A2006" s="11">
        <v>38165</v>
      </c>
      <c r="B2006">
        <v>2004</v>
      </c>
      <c r="C2006" s="4">
        <v>6</v>
      </c>
      <c r="D2006">
        <v>27</v>
      </c>
      <c r="F2006">
        <v>26.8</v>
      </c>
      <c r="H2006">
        <v>12.8</v>
      </c>
      <c r="J2006">
        <v>19.8</v>
      </c>
      <c r="L2006">
        <v>0</v>
      </c>
      <c r="N2006">
        <v>1.8</v>
      </c>
      <c r="P2006">
        <v>0</v>
      </c>
      <c r="R2006">
        <v>0</v>
      </c>
      <c r="T2006">
        <v>0</v>
      </c>
      <c r="V2006">
        <v>0</v>
      </c>
    </row>
    <row r="2007" spans="1:22" x14ac:dyDescent="0.25">
      <c r="A2007" s="11">
        <v>38166</v>
      </c>
      <c r="B2007">
        <v>2004</v>
      </c>
      <c r="C2007" s="4">
        <v>6</v>
      </c>
      <c r="D2007">
        <v>28</v>
      </c>
      <c r="F2007">
        <v>28.6</v>
      </c>
      <c r="H2007">
        <v>14.9</v>
      </c>
      <c r="J2007">
        <v>21.8</v>
      </c>
      <c r="L2007">
        <v>0</v>
      </c>
      <c r="N2007">
        <v>3.8</v>
      </c>
      <c r="P2007">
        <v>0.2</v>
      </c>
      <c r="R2007">
        <v>0</v>
      </c>
      <c r="T2007">
        <v>0.2</v>
      </c>
      <c r="V2007">
        <v>0</v>
      </c>
    </row>
    <row r="2008" spans="1:22" x14ac:dyDescent="0.25">
      <c r="A2008" s="11">
        <v>38167</v>
      </c>
      <c r="B2008">
        <v>2004</v>
      </c>
      <c r="C2008" s="4">
        <v>6</v>
      </c>
      <c r="D2008">
        <v>29</v>
      </c>
      <c r="F2008">
        <v>26.2</v>
      </c>
      <c r="H2008">
        <v>13.9</v>
      </c>
      <c r="J2008">
        <v>20.100000000000001</v>
      </c>
      <c r="L2008">
        <v>0</v>
      </c>
      <c r="N2008">
        <v>2.1</v>
      </c>
      <c r="P2008">
        <v>0</v>
      </c>
      <c r="R2008">
        <v>0</v>
      </c>
      <c r="T2008">
        <v>0</v>
      </c>
      <c r="V2008">
        <v>0</v>
      </c>
    </row>
    <row r="2009" spans="1:22" x14ac:dyDescent="0.25">
      <c r="A2009" s="11">
        <v>38168</v>
      </c>
      <c r="B2009">
        <v>2004</v>
      </c>
      <c r="C2009" s="4">
        <v>6</v>
      </c>
      <c r="D2009">
        <v>30</v>
      </c>
      <c r="F2009">
        <v>26.6</v>
      </c>
      <c r="H2009">
        <v>13.5</v>
      </c>
      <c r="J2009">
        <v>20.100000000000001</v>
      </c>
      <c r="L2009">
        <v>0</v>
      </c>
      <c r="N2009">
        <v>2.1</v>
      </c>
      <c r="P2009">
        <v>0</v>
      </c>
      <c r="R2009">
        <v>0</v>
      </c>
      <c r="T2009">
        <v>0</v>
      </c>
      <c r="V2009">
        <v>0</v>
      </c>
    </row>
    <row r="2010" spans="1:22" x14ac:dyDescent="0.25">
      <c r="A2010" s="11">
        <v>38169</v>
      </c>
      <c r="B2010">
        <v>2004</v>
      </c>
      <c r="C2010" s="4">
        <v>7</v>
      </c>
      <c r="D2010">
        <v>1</v>
      </c>
      <c r="F2010">
        <v>25.2</v>
      </c>
      <c r="H2010">
        <v>14.5</v>
      </c>
      <c r="J2010">
        <v>19.899999999999999</v>
      </c>
      <c r="L2010">
        <v>0</v>
      </c>
      <c r="N2010">
        <v>1.9</v>
      </c>
      <c r="P2010">
        <v>0</v>
      </c>
      <c r="Q2010" t="s">
        <v>66</v>
      </c>
      <c r="R2010">
        <v>0</v>
      </c>
      <c r="T2010">
        <v>0</v>
      </c>
      <c r="U2010" t="s">
        <v>66</v>
      </c>
      <c r="V2010">
        <v>0</v>
      </c>
    </row>
    <row r="2011" spans="1:22" x14ac:dyDescent="0.25">
      <c r="A2011" s="11">
        <v>38170</v>
      </c>
      <c r="B2011">
        <v>2004</v>
      </c>
      <c r="C2011" s="4">
        <v>7</v>
      </c>
      <c r="D2011">
        <v>2</v>
      </c>
      <c r="F2011">
        <v>25</v>
      </c>
      <c r="H2011">
        <v>13.5</v>
      </c>
      <c r="J2011">
        <v>19.3</v>
      </c>
      <c r="L2011">
        <v>0</v>
      </c>
      <c r="N2011">
        <v>1.3</v>
      </c>
      <c r="P2011">
        <v>12.2</v>
      </c>
      <c r="R2011">
        <v>0</v>
      </c>
      <c r="T2011">
        <v>12.2</v>
      </c>
      <c r="V2011">
        <v>0</v>
      </c>
    </row>
    <row r="2012" spans="1:22" x14ac:dyDescent="0.25">
      <c r="A2012" s="11">
        <v>38171</v>
      </c>
      <c r="B2012">
        <v>2004</v>
      </c>
      <c r="C2012" s="4">
        <v>7</v>
      </c>
      <c r="D2012">
        <v>3</v>
      </c>
      <c r="F2012">
        <v>14.8</v>
      </c>
      <c r="H2012">
        <v>8.6999999999999993</v>
      </c>
      <c r="J2012">
        <v>11.8</v>
      </c>
      <c r="L2012">
        <v>6.2</v>
      </c>
      <c r="N2012">
        <v>0</v>
      </c>
      <c r="P2012">
        <v>54</v>
      </c>
      <c r="R2012">
        <v>0</v>
      </c>
      <c r="T2012">
        <v>54</v>
      </c>
      <c r="V2012">
        <v>0</v>
      </c>
    </row>
    <row r="2013" spans="1:22" x14ac:dyDescent="0.25">
      <c r="A2013" s="11">
        <v>38172</v>
      </c>
      <c r="B2013">
        <v>2004</v>
      </c>
      <c r="C2013" s="4">
        <v>7</v>
      </c>
      <c r="D2013">
        <v>4</v>
      </c>
      <c r="F2013">
        <v>13.9</v>
      </c>
      <c r="H2013">
        <v>10.3</v>
      </c>
      <c r="J2013">
        <v>12.1</v>
      </c>
      <c r="L2013">
        <v>5.9</v>
      </c>
      <c r="N2013">
        <v>0</v>
      </c>
      <c r="P2013">
        <v>1.4</v>
      </c>
      <c r="R2013">
        <v>0</v>
      </c>
      <c r="T2013">
        <v>1.4</v>
      </c>
      <c r="V2013">
        <v>0</v>
      </c>
    </row>
    <row r="2014" spans="1:22" x14ac:dyDescent="0.25">
      <c r="A2014" s="11">
        <v>38173</v>
      </c>
      <c r="B2014">
        <v>2004</v>
      </c>
      <c r="C2014" s="4">
        <v>7</v>
      </c>
      <c r="D2014">
        <v>5</v>
      </c>
      <c r="F2014">
        <v>19.100000000000001</v>
      </c>
      <c r="H2014">
        <v>7.1</v>
      </c>
      <c r="J2014">
        <v>13.1</v>
      </c>
      <c r="L2014">
        <v>4.9000000000000004</v>
      </c>
      <c r="N2014">
        <v>0</v>
      </c>
      <c r="P2014">
        <v>0</v>
      </c>
      <c r="R2014">
        <v>0</v>
      </c>
      <c r="T2014">
        <v>0</v>
      </c>
      <c r="V2014">
        <v>0</v>
      </c>
    </row>
    <row r="2015" spans="1:22" x14ac:dyDescent="0.25">
      <c r="A2015" s="11">
        <v>38174</v>
      </c>
      <c r="B2015">
        <v>2004</v>
      </c>
      <c r="C2015" s="4">
        <v>7</v>
      </c>
      <c r="D2015">
        <v>6</v>
      </c>
      <c r="F2015">
        <v>22.6</v>
      </c>
      <c r="H2015">
        <v>11.4</v>
      </c>
      <c r="J2015">
        <v>17</v>
      </c>
      <c r="L2015">
        <v>1</v>
      </c>
      <c r="N2015">
        <v>0</v>
      </c>
      <c r="P2015">
        <v>14.4</v>
      </c>
      <c r="R2015">
        <v>0</v>
      </c>
      <c r="T2015">
        <v>14.4</v>
      </c>
      <c r="V2015">
        <v>0</v>
      </c>
    </row>
    <row r="2016" spans="1:22" x14ac:dyDescent="0.25">
      <c r="A2016" s="11">
        <v>38175</v>
      </c>
      <c r="B2016">
        <v>2004</v>
      </c>
      <c r="C2016" s="4">
        <v>7</v>
      </c>
      <c r="D2016">
        <v>7</v>
      </c>
      <c r="F2016">
        <v>15</v>
      </c>
      <c r="H2016">
        <v>9</v>
      </c>
      <c r="J2016">
        <v>12</v>
      </c>
      <c r="L2016">
        <v>6</v>
      </c>
      <c r="N2016">
        <v>0</v>
      </c>
      <c r="P2016">
        <v>1.6</v>
      </c>
      <c r="R2016">
        <v>0</v>
      </c>
      <c r="T2016">
        <v>1.6</v>
      </c>
      <c r="V2016">
        <v>0</v>
      </c>
    </row>
    <row r="2017" spans="1:22" x14ac:dyDescent="0.25">
      <c r="A2017" s="11">
        <v>38176</v>
      </c>
      <c r="B2017">
        <v>2004</v>
      </c>
      <c r="C2017" s="4">
        <v>7</v>
      </c>
      <c r="D2017">
        <v>8</v>
      </c>
      <c r="F2017">
        <v>15.1</v>
      </c>
      <c r="H2017">
        <v>9</v>
      </c>
      <c r="J2017">
        <v>12.1</v>
      </c>
      <c r="L2017">
        <v>5.9</v>
      </c>
      <c r="N2017">
        <v>0</v>
      </c>
      <c r="P2017">
        <v>22.2</v>
      </c>
      <c r="R2017">
        <v>0</v>
      </c>
      <c r="T2017">
        <v>22.2</v>
      </c>
      <c r="V2017">
        <v>0</v>
      </c>
    </row>
    <row r="2018" spans="1:22" x14ac:dyDescent="0.25">
      <c r="A2018" s="11">
        <v>38177</v>
      </c>
      <c r="B2018">
        <v>2004</v>
      </c>
      <c r="C2018" s="4">
        <v>7</v>
      </c>
      <c r="D2018">
        <v>9</v>
      </c>
      <c r="F2018">
        <v>18.2</v>
      </c>
      <c r="H2018">
        <v>11.2</v>
      </c>
      <c r="J2018">
        <v>14.7</v>
      </c>
      <c r="L2018">
        <v>3.3</v>
      </c>
      <c r="N2018">
        <v>0</v>
      </c>
      <c r="P2018">
        <v>1</v>
      </c>
      <c r="R2018">
        <v>0</v>
      </c>
      <c r="T2018">
        <v>1</v>
      </c>
      <c r="V2018">
        <v>0</v>
      </c>
    </row>
    <row r="2019" spans="1:22" x14ac:dyDescent="0.25">
      <c r="A2019" s="11">
        <v>38178</v>
      </c>
      <c r="B2019">
        <v>2004</v>
      </c>
      <c r="C2019" s="4">
        <v>7</v>
      </c>
      <c r="D2019">
        <v>10</v>
      </c>
      <c r="F2019">
        <v>23.7</v>
      </c>
      <c r="H2019">
        <v>10.5</v>
      </c>
      <c r="J2019">
        <v>17.100000000000001</v>
      </c>
      <c r="L2019">
        <v>0.9</v>
      </c>
      <c r="N2019">
        <v>0</v>
      </c>
      <c r="P2019">
        <v>0</v>
      </c>
      <c r="R2019">
        <v>0</v>
      </c>
      <c r="T2019">
        <v>0</v>
      </c>
      <c r="V2019">
        <v>0</v>
      </c>
    </row>
    <row r="2020" spans="1:22" x14ac:dyDescent="0.25">
      <c r="A2020" s="11">
        <v>38179</v>
      </c>
      <c r="B2020">
        <v>2004</v>
      </c>
      <c r="C2020" s="4">
        <v>7</v>
      </c>
      <c r="D2020">
        <v>11</v>
      </c>
      <c r="F2020">
        <v>20.6</v>
      </c>
      <c r="H2020">
        <v>12.8</v>
      </c>
      <c r="J2020">
        <v>16.7</v>
      </c>
      <c r="L2020">
        <v>1.3</v>
      </c>
      <c r="N2020">
        <v>0</v>
      </c>
      <c r="P2020">
        <v>20.2</v>
      </c>
      <c r="R2020">
        <v>0</v>
      </c>
      <c r="T2020">
        <v>20.2</v>
      </c>
      <c r="V2020">
        <v>0</v>
      </c>
    </row>
    <row r="2021" spans="1:22" x14ac:dyDescent="0.25">
      <c r="A2021" s="11">
        <v>38180</v>
      </c>
      <c r="B2021">
        <v>2004</v>
      </c>
      <c r="C2021" s="4">
        <v>7</v>
      </c>
      <c r="D2021">
        <v>12</v>
      </c>
      <c r="F2021">
        <v>23.6</v>
      </c>
      <c r="H2021">
        <v>13</v>
      </c>
      <c r="J2021">
        <v>18.3</v>
      </c>
      <c r="L2021">
        <v>0</v>
      </c>
      <c r="N2021">
        <v>0.3</v>
      </c>
      <c r="P2021">
        <v>4</v>
      </c>
      <c r="R2021">
        <v>0</v>
      </c>
      <c r="T2021">
        <v>4</v>
      </c>
      <c r="V2021">
        <v>0</v>
      </c>
    </row>
    <row r="2022" spans="1:22" x14ac:dyDescent="0.25">
      <c r="A2022" s="11">
        <v>38181</v>
      </c>
      <c r="B2022">
        <v>2004</v>
      </c>
      <c r="C2022" s="4">
        <v>7</v>
      </c>
      <c r="D2022">
        <v>13</v>
      </c>
      <c r="F2022">
        <v>26.4</v>
      </c>
      <c r="H2022">
        <v>12.8</v>
      </c>
      <c r="J2022">
        <v>19.600000000000001</v>
      </c>
      <c r="L2022">
        <v>0</v>
      </c>
      <c r="N2022">
        <v>1.6</v>
      </c>
      <c r="P2022">
        <v>0</v>
      </c>
      <c r="R2022">
        <v>0</v>
      </c>
      <c r="T2022">
        <v>0</v>
      </c>
      <c r="V2022">
        <v>0</v>
      </c>
    </row>
    <row r="2023" spans="1:22" x14ac:dyDescent="0.25">
      <c r="A2023" s="11">
        <v>38182</v>
      </c>
      <c r="B2023">
        <v>2004</v>
      </c>
      <c r="C2023" s="4">
        <v>7</v>
      </c>
      <c r="D2023">
        <v>14</v>
      </c>
      <c r="F2023">
        <v>25.4</v>
      </c>
      <c r="H2023">
        <v>14.1</v>
      </c>
      <c r="J2023">
        <v>19.8</v>
      </c>
      <c r="L2023">
        <v>0</v>
      </c>
      <c r="N2023">
        <v>1.8</v>
      </c>
      <c r="P2023">
        <v>1.6</v>
      </c>
      <c r="R2023">
        <v>0</v>
      </c>
      <c r="T2023">
        <v>1.6</v>
      </c>
      <c r="V2023">
        <v>0</v>
      </c>
    </row>
    <row r="2024" spans="1:22" x14ac:dyDescent="0.25">
      <c r="A2024" s="11">
        <v>38183</v>
      </c>
      <c r="B2024">
        <v>2004</v>
      </c>
      <c r="C2024" s="4">
        <v>7</v>
      </c>
      <c r="D2024">
        <v>15</v>
      </c>
      <c r="F2024">
        <v>27.1</v>
      </c>
      <c r="H2024">
        <v>16.5</v>
      </c>
      <c r="J2024">
        <v>21.8</v>
      </c>
      <c r="L2024">
        <v>0</v>
      </c>
      <c r="N2024">
        <v>3.8</v>
      </c>
      <c r="P2024">
        <v>0</v>
      </c>
      <c r="R2024">
        <v>0</v>
      </c>
      <c r="T2024">
        <v>0</v>
      </c>
      <c r="V2024">
        <v>0</v>
      </c>
    </row>
    <row r="2025" spans="1:22" x14ac:dyDescent="0.25">
      <c r="A2025" s="11">
        <v>38184</v>
      </c>
      <c r="B2025">
        <v>2004</v>
      </c>
      <c r="C2025" s="4">
        <v>7</v>
      </c>
      <c r="D2025">
        <v>16</v>
      </c>
      <c r="F2025">
        <v>29.5</v>
      </c>
      <c r="H2025">
        <v>16.600000000000001</v>
      </c>
      <c r="J2025">
        <v>23.1</v>
      </c>
      <c r="L2025">
        <v>0</v>
      </c>
      <c r="N2025">
        <v>5.0999999999999996</v>
      </c>
      <c r="P2025">
        <v>0</v>
      </c>
      <c r="R2025">
        <v>0</v>
      </c>
      <c r="T2025">
        <v>0</v>
      </c>
      <c r="V2025">
        <v>0</v>
      </c>
    </row>
    <row r="2026" spans="1:22" x14ac:dyDescent="0.25">
      <c r="A2026" s="11">
        <v>38185</v>
      </c>
      <c r="B2026">
        <v>2004</v>
      </c>
      <c r="C2026" s="4">
        <v>7</v>
      </c>
      <c r="D2026">
        <v>17</v>
      </c>
      <c r="F2026">
        <v>31.2</v>
      </c>
      <c r="H2026">
        <v>18.5</v>
      </c>
      <c r="J2026">
        <v>24.9</v>
      </c>
      <c r="L2026">
        <v>0</v>
      </c>
      <c r="N2026">
        <v>6.9</v>
      </c>
      <c r="P2026">
        <v>4</v>
      </c>
      <c r="R2026">
        <v>0</v>
      </c>
      <c r="T2026">
        <v>4</v>
      </c>
      <c r="V2026">
        <v>0</v>
      </c>
    </row>
    <row r="2027" spans="1:22" x14ac:dyDescent="0.25">
      <c r="A2027" s="11">
        <v>38186</v>
      </c>
      <c r="B2027">
        <v>2004</v>
      </c>
      <c r="C2027" s="4">
        <v>7</v>
      </c>
      <c r="D2027">
        <v>18</v>
      </c>
      <c r="F2027">
        <v>29.4</v>
      </c>
      <c r="H2027">
        <v>18.399999999999999</v>
      </c>
      <c r="J2027">
        <v>23.9</v>
      </c>
      <c r="L2027">
        <v>0</v>
      </c>
      <c r="N2027">
        <v>5.9</v>
      </c>
      <c r="P2027">
        <v>0.4</v>
      </c>
      <c r="R2027">
        <v>0</v>
      </c>
      <c r="T2027">
        <v>0.4</v>
      </c>
      <c r="V2027">
        <v>0</v>
      </c>
    </row>
    <row r="2028" spans="1:22" x14ac:dyDescent="0.25">
      <c r="A2028" s="11">
        <v>38187</v>
      </c>
      <c r="B2028">
        <v>2004</v>
      </c>
      <c r="C2028" s="4">
        <v>7</v>
      </c>
      <c r="D2028">
        <v>19</v>
      </c>
      <c r="F2028">
        <v>25.5</v>
      </c>
      <c r="H2028">
        <v>18.2</v>
      </c>
      <c r="J2028">
        <v>21.9</v>
      </c>
      <c r="L2028">
        <v>0</v>
      </c>
      <c r="N2028">
        <v>3.9</v>
      </c>
      <c r="P2028">
        <v>1.8</v>
      </c>
      <c r="R2028">
        <v>0</v>
      </c>
      <c r="T2028">
        <v>1.8</v>
      </c>
      <c r="V2028">
        <v>0</v>
      </c>
    </row>
    <row r="2029" spans="1:22" x14ac:dyDescent="0.25">
      <c r="A2029" s="11">
        <v>38188</v>
      </c>
      <c r="B2029">
        <v>2004</v>
      </c>
      <c r="C2029" s="4">
        <v>7</v>
      </c>
      <c r="D2029">
        <v>20</v>
      </c>
      <c r="F2029">
        <v>24.5</v>
      </c>
      <c r="H2029">
        <v>17.399999999999999</v>
      </c>
      <c r="J2029">
        <v>21</v>
      </c>
      <c r="L2029">
        <v>0</v>
      </c>
      <c r="N2029">
        <v>3</v>
      </c>
      <c r="P2029">
        <v>0.2</v>
      </c>
      <c r="R2029">
        <v>0</v>
      </c>
      <c r="T2029">
        <v>0.2</v>
      </c>
      <c r="V2029">
        <v>0</v>
      </c>
    </row>
    <row r="2030" spans="1:22" x14ac:dyDescent="0.25">
      <c r="A2030" s="11">
        <v>38189</v>
      </c>
      <c r="B2030">
        <v>2004</v>
      </c>
      <c r="C2030" s="4">
        <v>7</v>
      </c>
      <c r="D2030">
        <v>21</v>
      </c>
      <c r="F2030">
        <v>19.600000000000001</v>
      </c>
      <c r="H2030">
        <v>13.2</v>
      </c>
      <c r="J2030">
        <v>16.399999999999999</v>
      </c>
      <c r="L2030">
        <v>1.6</v>
      </c>
      <c r="N2030">
        <v>0</v>
      </c>
      <c r="P2030">
        <v>5.8</v>
      </c>
      <c r="R2030">
        <v>0</v>
      </c>
      <c r="T2030">
        <v>5.8</v>
      </c>
      <c r="V2030">
        <v>0</v>
      </c>
    </row>
    <row r="2031" spans="1:22" x14ac:dyDescent="0.25">
      <c r="A2031" s="11">
        <v>38190</v>
      </c>
      <c r="B2031">
        <v>2004</v>
      </c>
      <c r="C2031" s="4">
        <v>7</v>
      </c>
      <c r="D2031">
        <v>22</v>
      </c>
      <c r="F2031">
        <v>23.4</v>
      </c>
      <c r="H2031">
        <v>10.4</v>
      </c>
      <c r="J2031">
        <v>16.899999999999999</v>
      </c>
      <c r="L2031">
        <v>1.1000000000000001</v>
      </c>
      <c r="N2031">
        <v>0</v>
      </c>
      <c r="P2031">
        <v>0</v>
      </c>
      <c r="R2031">
        <v>0</v>
      </c>
      <c r="T2031">
        <v>0</v>
      </c>
      <c r="V2031">
        <v>0</v>
      </c>
    </row>
    <row r="2032" spans="1:22" x14ac:dyDescent="0.25">
      <c r="A2032" s="11">
        <v>38191</v>
      </c>
      <c r="B2032">
        <v>2004</v>
      </c>
      <c r="C2032" s="4">
        <v>7</v>
      </c>
      <c r="D2032">
        <v>23</v>
      </c>
      <c r="F2032">
        <v>25.7</v>
      </c>
      <c r="H2032">
        <v>12.8</v>
      </c>
      <c r="J2032">
        <v>19.3</v>
      </c>
      <c r="L2032">
        <v>0</v>
      </c>
      <c r="N2032">
        <v>1.3</v>
      </c>
      <c r="P2032">
        <v>0</v>
      </c>
      <c r="R2032">
        <v>0</v>
      </c>
      <c r="T2032">
        <v>0</v>
      </c>
      <c r="V2032">
        <v>0</v>
      </c>
    </row>
    <row r="2033" spans="1:22" x14ac:dyDescent="0.25">
      <c r="A2033" s="11">
        <v>38192</v>
      </c>
      <c r="B2033">
        <v>2004</v>
      </c>
      <c r="C2033" s="4">
        <v>7</v>
      </c>
      <c r="D2033">
        <v>24</v>
      </c>
      <c r="F2033">
        <v>29.5</v>
      </c>
      <c r="H2033">
        <v>14.7</v>
      </c>
      <c r="J2033">
        <v>22.1</v>
      </c>
      <c r="L2033">
        <v>0</v>
      </c>
      <c r="N2033">
        <v>4.0999999999999996</v>
      </c>
      <c r="P2033">
        <v>0</v>
      </c>
      <c r="R2033">
        <v>0</v>
      </c>
      <c r="T2033">
        <v>0</v>
      </c>
      <c r="V2033">
        <v>0</v>
      </c>
    </row>
    <row r="2034" spans="1:22" x14ac:dyDescent="0.25">
      <c r="A2034" s="11">
        <v>38193</v>
      </c>
      <c r="B2034">
        <v>2004</v>
      </c>
      <c r="C2034" s="4">
        <v>7</v>
      </c>
      <c r="D2034">
        <v>25</v>
      </c>
      <c r="F2034">
        <v>29.3</v>
      </c>
      <c r="H2034">
        <v>15.8</v>
      </c>
      <c r="J2034">
        <v>22.6</v>
      </c>
      <c r="L2034">
        <v>0</v>
      </c>
      <c r="N2034">
        <v>4.5999999999999996</v>
      </c>
      <c r="P2034">
        <v>3.6</v>
      </c>
      <c r="R2034">
        <v>0</v>
      </c>
      <c r="T2034">
        <v>3.6</v>
      </c>
      <c r="V2034">
        <v>0</v>
      </c>
    </row>
    <row r="2035" spans="1:22" x14ac:dyDescent="0.25">
      <c r="A2035" s="11">
        <v>38194</v>
      </c>
      <c r="B2035">
        <v>2004</v>
      </c>
      <c r="C2035" s="4">
        <v>7</v>
      </c>
      <c r="D2035">
        <v>26</v>
      </c>
      <c r="F2035">
        <v>20.9</v>
      </c>
      <c r="H2035">
        <v>12.2</v>
      </c>
      <c r="J2035">
        <v>16.600000000000001</v>
      </c>
      <c r="L2035">
        <v>1.4</v>
      </c>
      <c r="N2035">
        <v>0</v>
      </c>
      <c r="P2035">
        <v>0.4</v>
      </c>
      <c r="R2035">
        <v>0</v>
      </c>
      <c r="T2035">
        <v>0.4</v>
      </c>
      <c r="V2035">
        <v>0</v>
      </c>
    </row>
    <row r="2036" spans="1:22" x14ac:dyDescent="0.25">
      <c r="A2036" s="11">
        <v>38195</v>
      </c>
      <c r="B2036">
        <v>2004</v>
      </c>
      <c r="C2036" s="4">
        <v>7</v>
      </c>
      <c r="D2036">
        <v>27</v>
      </c>
      <c r="F2036">
        <v>16.5</v>
      </c>
      <c r="H2036">
        <v>10.4</v>
      </c>
      <c r="J2036">
        <v>13.5</v>
      </c>
      <c r="L2036">
        <v>4.5</v>
      </c>
      <c r="N2036">
        <v>0</v>
      </c>
      <c r="P2036">
        <v>0</v>
      </c>
      <c r="Q2036" t="s">
        <v>66</v>
      </c>
      <c r="R2036">
        <v>0</v>
      </c>
      <c r="T2036">
        <v>0</v>
      </c>
      <c r="U2036" t="s">
        <v>66</v>
      </c>
      <c r="V2036">
        <v>0</v>
      </c>
    </row>
    <row r="2037" spans="1:22" x14ac:dyDescent="0.25">
      <c r="A2037" s="11">
        <v>38196</v>
      </c>
      <c r="B2037">
        <v>2004</v>
      </c>
      <c r="C2037" s="4">
        <v>7</v>
      </c>
      <c r="D2037">
        <v>28</v>
      </c>
      <c r="F2037">
        <v>20.8</v>
      </c>
      <c r="H2037">
        <v>8.1</v>
      </c>
      <c r="J2037">
        <v>14.5</v>
      </c>
      <c r="L2037">
        <v>3.5</v>
      </c>
      <c r="N2037">
        <v>0</v>
      </c>
      <c r="P2037">
        <v>0</v>
      </c>
      <c r="Q2037" t="s">
        <v>66</v>
      </c>
      <c r="R2037">
        <v>0</v>
      </c>
      <c r="T2037">
        <v>0</v>
      </c>
      <c r="U2037" t="s">
        <v>66</v>
      </c>
      <c r="V2037">
        <v>0</v>
      </c>
    </row>
    <row r="2038" spans="1:22" x14ac:dyDescent="0.25">
      <c r="A2038" s="11">
        <v>38197</v>
      </c>
      <c r="B2038">
        <v>2004</v>
      </c>
      <c r="C2038" s="4">
        <v>7</v>
      </c>
      <c r="D2038">
        <v>29</v>
      </c>
      <c r="F2038">
        <v>26.6</v>
      </c>
      <c r="H2038">
        <v>11.5</v>
      </c>
      <c r="J2038">
        <v>19.100000000000001</v>
      </c>
      <c r="L2038">
        <v>0</v>
      </c>
      <c r="N2038">
        <v>1.1000000000000001</v>
      </c>
      <c r="P2038">
        <v>0</v>
      </c>
      <c r="R2038">
        <v>0</v>
      </c>
      <c r="T2038">
        <v>0</v>
      </c>
      <c r="V2038">
        <v>0</v>
      </c>
    </row>
    <row r="2039" spans="1:22" x14ac:dyDescent="0.25">
      <c r="A2039" s="11">
        <v>38198</v>
      </c>
      <c r="B2039">
        <v>2004</v>
      </c>
      <c r="C2039" s="4">
        <v>7</v>
      </c>
      <c r="D2039">
        <v>30</v>
      </c>
      <c r="F2039">
        <v>23.9</v>
      </c>
      <c r="H2039">
        <v>15.9</v>
      </c>
      <c r="J2039">
        <v>19.899999999999999</v>
      </c>
      <c r="L2039">
        <v>0</v>
      </c>
      <c r="N2039">
        <v>1.9</v>
      </c>
      <c r="P2039">
        <v>5.4</v>
      </c>
      <c r="R2039">
        <v>0</v>
      </c>
      <c r="T2039">
        <v>5.4</v>
      </c>
      <c r="V2039">
        <v>0</v>
      </c>
    </row>
    <row r="2040" spans="1:22" x14ac:dyDescent="0.25">
      <c r="A2040" s="11">
        <v>38199</v>
      </c>
      <c r="B2040">
        <v>2004</v>
      </c>
      <c r="C2040" s="4">
        <v>7</v>
      </c>
      <c r="D2040">
        <v>31</v>
      </c>
      <c r="F2040">
        <v>19.899999999999999</v>
      </c>
      <c r="H2040">
        <v>13.3</v>
      </c>
      <c r="J2040">
        <v>16.600000000000001</v>
      </c>
      <c r="L2040">
        <v>1.4</v>
      </c>
      <c r="N2040">
        <v>0</v>
      </c>
      <c r="P2040">
        <v>0</v>
      </c>
      <c r="Q2040" t="s">
        <v>66</v>
      </c>
      <c r="R2040">
        <v>0</v>
      </c>
      <c r="T2040">
        <v>0</v>
      </c>
      <c r="U2040" t="s">
        <v>66</v>
      </c>
      <c r="V2040">
        <v>0</v>
      </c>
    </row>
    <row r="2041" spans="1:22" x14ac:dyDescent="0.25">
      <c r="A2041" s="11">
        <v>38200</v>
      </c>
      <c r="B2041">
        <v>2004</v>
      </c>
      <c r="C2041" s="4">
        <v>8</v>
      </c>
      <c r="D2041">
        <v>1</v>
      </c>
      <c r="F2041">
        <v>21.6</v>
      </c>
      <c r="H2041">
        <v>12.2</v>
      </c>
      <c r="J2041">
        <v>16.899999999999999</v>
      </c>
      <c r="L2041">
        <v>1.1000000000000001</v>
      </c>
      <c r="N2041">
        <v>0</v>
      </c>
      <c r="P2041">
        <v>0</v>
      </c>
      <c r="R2041">
        <v>0</v>
      </c>
      <c r="T2041">
        <v>0</v>
      </c>
      <c r="V2041">
        <v>0</v>
      </c>
    </row>
    <row r="2042" spans="1:22" x14ac:dyDescent="0.25">
      <c r="A2042" s="11">
        <v>38201</v>
      </c>
      <c r="B2042">
        <v>2004</v>
      </c>
      <c r="C2042" s="4">
        <v>8</v>
      </c>
      <c r="D2042">
        <v>2</v>
      </c>
      <c r="F2042">
        <v>23.4</v>
      </c>
      <c r="H2042">
        <v>10.8</v>
      </c>
      <c r="J2042">
        <v>17.100000000000001</v>
      </c>
      <c r="L2042">
        <v>0.9</v>
      </c>
      <c r="N2042">
        <v>0</v>
      </c>
      <c r="P2042">
        <v>0</v>
      </c>
      <c r="R2042">
        <v>0</v>
      </c>
      <c r="T2042">
        <v>0</v>
      </c>
      <c r="V2042">
        <v>0</v>
      </c>
    </row>
    <row r="2043" spans="1:22" x14ac:dyDescent="0.25">
      <c r="A2043" s="11">
        <v>38202</v>
      </c>
      <c r="B2043">
        <v>2004</v>
      </c>
      <c r="C2043" s="4">
        <v>8</v>
      </c>
      <c r="D2043">
        <v>3</v>
      </c>
      <c r="F2043">
        <v>26</v>
      </c>
      <c r="H2043">
        <v>14.6</v>
      </c>
      <c r="J2043">
        <v>20.3</v>
      </c>
      <c r="L2043">
        <v>0</v>
      </c>
      <c r="N2043">
        <v>2.2999999999999998</v>
      </c>
      <c r="P2043">
        <v>0</v>
      </c>
      <c r="R2043">
        <v>0</v>
      </c>
      <c r="T2043">
        <v>0</v>
      </c>
      <c r="V2043">
        <v>0</v>
      </c>
    </row>
    <row r="2044" spans="1:22" x14ac:dyDescent="0.25">
      <c r="A2044" s="11">
        <v>38203</v>
      </c>
      <c r="B2044">
        <v>2004</v>
      </c>
      <c r="C2044" s="4">
        <v>8</v>
      </c>
      <c r="D2044">
        <v>4</v>
      </c>
      <c r="F2044">
        <v>21.6</v>
      </c>
      <c r="H2044">
        <v>15.6</v>
      </c>
      <c r="J2044">
        <v>18.600000000000001</v>
      </c>
      <c r="L2044">
        <v>0</v>
      </c>
      <c r="N2044">
        <v>0.6</v>
      </c>
      <c r="P2044">
        <v>8.1999999999999993</v>
      </c>
      <c r="R2044">
        <v>0</v>
      </c>
      <c r="T2044">
        <v>8.1999999999999993</v>
      </c>
      <c r="V2044">
        <v>0</v>
      </c>
    </row>
    <row r="2045" spans="1:22" x14ac:dyDescent="0.25">
      <c r="A2045" s="11">
        <v>38204</v>
      </c>
      <c r="B2045">
        <v>2004</v>
      </c>
      <c r="C2045" s="4">
        <v>8</v>
      </c>
      <c r="D2045">
        <v>5</v>
      </c>
      <c r="F2045">
        <v>22.9</v>
      </c>
      <c r="H2045">
        <v>13.7</v>
      </c>
      <c r="J2045">
        <v>18.3</v>
      </c>
      <c r="L2045">
        <v>0</v>
      </c>
      <c r="N2045">
        <v>0.3</v>
      </c>
      <c r="P2045">
        <v>0.4</v>
      </c>
      <c r="R2045">
        <v>0</v>
      </c>
      <c r="T2045">
        <v>0.4</v>
      </c>
      <c r="V2045">
        <v>0</v>
      </c>
    </row>
    <row r="2046" spans="1:22" x14ac:dyDescent="0.25">
      <c r="A2046" s="11">
        <v>38205</v>
      </c>
      <c r="B2046">
        <v>2004</v>
      </c>
      <c r="C2046" s="4">
        <v>8</v>
      </c>
      <c r="D2046">
        <v>6</v>
      </c>
      <c r="F2046">
        <v>21.2</v>
      </c>
      <c r="H2046">
        <v>13.5</v>
      </c>
      <c r="J2046">
        <v>17.399999999999999</v>
      </c>
      <c r="L2046">
        <v>0.6</v>
      </c>
      <c r="N2046">
        <v>0</v>
      </c>
      <c r="P2046">
        <v>11</v>
      </c>
      <c r="R2046">
        <v>0</v>
      </c>
      <c r="T2046">
        <v>11</v>
      </c>
      <c r="V2046">
        <v>0</v>
      </c>
    </row>
    <row r="2047" spans="1:22" x14ac:dyDescent="0.25">
      <c r="A2047" s="11">
        <v>38206</v>
      </c>
      <c r="B2047">
        <v>2004</v>
      </c>
      <c r="C2047" s="4">
        <v>8</v>
      </c>
      <c r="D2047">
        <v>7</v>
      </c>
      <c r="F2047">
        <v>15.7</v>
      </c>
      <c r="H2047">
        <v>11.9</v>
      </c>
      <c r="J2047">
        <v>13.8</v>
      </c>
      <c r="L2047">
        <v>4.2</v>
      </c>
      <c r="N2047">
        <v>0</v>
      </c>
      <c r="P2047">
        <v>0</v>
      </c>
      <c r="Q2047" t="s">
        <v>66</v>
      </c>
      <c r="R2047">
        <v>0</v>
      </c>
      <c r="T2047">
        <v>0</v>
      </c>
      <c r="U2047" t="s">
        <v>66</v>
      </c>
      <c r="V2047">
        <v>0</v>
      </c>
    </row>
    <row r="2048" spans="1:22" x14ac:dyDescent="0.25">
      <c r="A2048" s="11">
        <v>38207</v>
      </c>
      <c r="B2048">
        <v>2004</v>
      </c>
      <c r="C2048" s="4">
        <v>8</v>
      </c>
      <c r="D2048">
        <v>8</v>
      </c>
      <c r="F2048">
        <v>16.7</v>
      </c>
      <c r="H2048">
        <v>9.1999999999999993</v>
      </c>
      <c r="J2048">
        <v>13</v>
      </c>
      <c r="L2048">
        <v>5</v>
      </c>
      <c r="N2048">
        <v>0</v>
      </c>
      <c r="P2048">
        <v>0.2</v>
      </c>
      <c r="R2048">
        <v>0</v>
      </c>
      <c r="T2048">
        <v>0.2</v>
      </c>
      <c r="V2048">
        <v>0</v>
      </c>
    </row>
    <row r="2049" spans="1:22" x14ac:dyDescent="0.25">
      <c r="A2049" s="11">
        <v>38208</v>
      </c>
      <c r="B2049">
        <v>2004</v>
      </c>
      <c r="C2049" s="4">
        <v>8</v>
      </c>
      <c r="D2049">
        <v>9</v>
      </c>
      <c r="F2049">
        <v>19.399999999999999</v>
      </c>
      <c r="H2049">
        <v>7.5</v>
      </c>
      <c r="J2049">
        <v>13.5</v>
      </c>
      <c r="L2049">
        <v>4.5</v>
      </c>
      <c r="N2049">
        <v>0</v>
      </c>
      <c r="P2049">
        <v>0.6</v>
      </c>
      <c r="R2049">
        <v>0</v>
      </c>
      <c r="T2049">
        <v>0.6</v>
      </c>
      <c r="V2049">
        <v>0</v>
      </c>
    </row>
    <row r="2050" spans="1:22" x14ac:dyDescent="0.25">
      <c r="A2050" s="11">
        <v>38209</v>
      </c>
      <c r="B2050">
        <v>2004</v>
      </c>
      <c r="C2050" s="4">
        <v>8</v>
      </c>
      <c r="D2050">
        <v>10</v>
      </c>
      <c r="F2050">
        <v>23.2</v>
      </c>
      <c r="H2050">
        <v>7.4</v>
      </c>
      <c r="J2050">
        <v>15.3</v>
      </c>
      <c r="L2050">
        <v>2.7</v>
      </c>
      <c r="N2050">
        <v>0</v>
      </c>
      <c r="P2050">
        <v>0</v>
      </c>
      <c r="R2050">
        <v>0</v>
      </c>
      <c r="T2050">
        <v>0</v>
      </c>
      <c r="V2050">
        <v>0</v>
      </c>
    </row>
    <row r="2051" spans="1:22" x14ac:dyDescent="0.25">
      <c r="A2051" s="11">
        <v>38210</v>
      </c>
      <c r="B2051">
        <v>2004</v>
      </c>
      <c r="C2051" s="4">
        <v>8</v>
      </c>
      <c r="D2051">
        <v>11</v>
      </c>
      <c r="F2051">
        <v>25.8</v>
      </c>
      <c r="H2051">
        <v>10</v>
      </c>
      <c r="J2051">
        <v>17.899999999999999</v>
      </c>
      <c r="L2051">
        <v>0.1</v>
      </c>
      <c r="N2051">
        <v>0</v>
      </c>
      <c r="P2051">
        <v>0</v>
      </c>
      <c r="R2051">
        <v>0</v>
      </c>
      <c r="T2051">
        <v>0</v>
      </c>
      <c r="V2051">
        <v>0</v>
      </c>
    </row>
    <row r="2052" spans="1:22" x14ac:dyDescent="0.25">
      <c r="A2052" s="11">
        <v>38211</v>
      </c>
      <c r="B2052">
        <v>2004</v>
      </c>
      <c r="C2052" s="4">
        <v>8</v>
      </c>
      <c r="D2052">
        <v>12</v>
      </c>
      <c r="F2052">
        <v>28.5</v>
      </c>
      <c r="H2052">
        <v>13.1</v>
      </c>
      <c r="J2052">
        <v>20.8</v>
      </c>
      <c r="L2052">
        <v>0</v>
      </c>
      <c r="N2052">
        <v>2.8</v>
      </c>
      <c r="P2052">
        <v>0</v>
      </c>
      <c r="R2052">
        <v>0</v>
      </c>
      <c r="T2052">
        <v>0</v>
      </c>
      <c r="V2052">
        <v>0</v>
      </c>
    </row>
    <row r="2053" spans="1:22" x14ac:dyDescent="0.25">
      <c r="A2053" s="11">
        <v>38212</v>
      </c>
      <c r="B2053">
        <v>2004</v>
      </c>
      <c r="C2053" s="4">
        <v>8</v>
      </c>
      <c r="D2053">
        <v>13</v>
      </c>
      <c r="F2053">
        <v>29.6</v>
      </c>
      <c r="H2053">
        <v>15.8</v>
      </c>
      <c r="J2053">
        <v>22.7</v>
      </c>
      <c r="L2053">
        <v>0</v>
      </c>
      <c r="N2053">
        <v>4.7</v>
      </c>
      <c r="P2053">
        <v>0</v>
      </c>
      <c r="R2053">
        <v>0</v>
      </c>
      <c r="T2053">
        <v>0</v>
      </c>
      <c r="V2053">
        <v>0</v>
      </c>
    </row>
    <row r="2054" spans="1:22" x14ac:dyDescent="0.25">
      <c r="A2054" s="11">
        <v>38213</v>
      </c>
      <c r="B2054">
        <v>2004</v>
      </c>
      <c r="C2054" s="4">
        <v>8</v>
      </c>
      <c r="D2054">
        <v>14</v>
      </c>
      <c r="F2054">
        <v>25</v>
      </c>
      <c r="H2054">
        <v>15.8</v>
      </c>
      <c r="J2054">
        <v>20.399999999999999</v>
      </c>
      <c r="L2054">
        <v>0</v>
      </c>
      <c r="N2054">
        <v>2.4</v>
      </c>
      <c r="P2054">
        <v>0</v>
      </c>
      <c r="Q2054" t="s">
        <v>66</v>
      </c>
      <c r="R2054">
        <v>0</v>
      </c>
      <c r="T2054">
        <v>0</v>
      </c>
      <c r="U2054" t="s">
        <v>66</v>
      </c>
      <c r="V2054">
        <v>0</v>
      </c>
    </row>
    <row r="2055" spans="1:22" x14ac:dyDescent="0.25">
      <c r="A2055" s="11">
        <v>38214</v>
      </c>
      <c r="B2055">
        <v>2004</v>
      </c>
      <c r="C2055" s="4">
        <v>8</v>
      </c>
      <c r="D2055">
        <v>15</v>
      </c>
      <c r="F2055">
        <v>24.4</v>
      </c>
      <c r="H2055">
        <v>13.2</v>
      </c>
      <c r="J2055">
        <v>18.8</v>
      </c>
      <c r="L2055">
        <v>0</v>
      </c>
      <c r="N2055">
        <v>0.8</v>
      </c>
      <c r="P2055">
        <v>0</v>
      </c>
      <c r="R2055">
        <v>0</v>
      </c>
      <c r="T2055">
        <v>0</v>
      </c>
      <c r="V2055">
        <v>0</v>
      </c>
    </row>
    <row r="2056" spans="1:22" x14ac:dyDescent="0.25">
      <c r="A2056" s="11">
        <v>38215</v>
      </c>
      <c r="B2056">
        <v>2004</v>
      </c>
      <c r="C2056" s="4">
        <v>8</v>
      </c>
      <c r="D2056">
        <v>16</v>
      </c>
      <c r="F2056">
        <v>24.3</v>
      </c>
      <c r="H2056">
        <v>11.5</v>
      </c>
      <c r="J2056">
        <v>17.899999999999999</v>
      </c>
      <c r="L2056">
        <v>0.1</v>
      </c>
      <c r="N2056">
        <v>0</v>
      </c>
      <c r="P2056">
        <v>0</v>
      </c>
      <c r="R2056">
        <v>0</v>
      </c>
      <c r="T2056">
        <v>0</v>
      </c>
      <c r="V2056">
        <v>0</v>
      </c>
    </row>
    <row r="2057" spans="1:22" x14ac:dyDescent="0.25">
      <c r="A2057" s="11">
        <v>38216</v>
      </c>
      <c r="B2057">
        <v>2004</v>
      </c>
      <c r="C2057" s="4">
        <v>8</v>
      </c>
      <c r="D2057">
        <v>17</v>
      </c>
      <c r="F2057">
        <v>24.3</v>
      </c>
      <c r="H2057">
        <v>12.3</v>
      </c>
      <c r="J2057">
        <v>18.3</v>
      </c>
      <c r="L2057">
        <v>0</v>
      </c>
      <c r="N2057">
        <v>0.3</v>
      </c>
      <c r="P2057">
        <v>0</v>
      </c>
      <c r="R2057">
        <v>0</v>
      </c>
      <c r="T2057">
        <v>0</v>
      </c>
      <c r="V2057">
        <v>0</v>
      </c>
    </row>
    <row r="2058" spans="1:22" x14ac:dyDescent="0.25">
      <c r="A2058" s="11">
        <v>38217</v>
      </c>
      <c r="B2058">
        <v>2004</v>
      </c>
      <c r="C2058" s="4">
        <v>8</v>
      </c>
      <c r="D2058">
        <v>18</v>
      </c>
      <c r="F2058">
        <v>23.6</v>
      </c>
      <c r="H2058">
        <v>8.5</v>
      </c>
      <c r="J2058">
        <v>16.100000000000001</v>
      </c>
      <c r="L2058">
        <v>1.9</v>
      </c>
      <c r="N2058">
        <v>0</v>
      </c>
      <c r="P2058">
        <v>0</v>
      </c>
      <c r="R2058">
        <v>0</v>
      </c>
      <c r="T2058">
        <v>0</v>
      </c>
      <c r="V2058">
        <v>0</v>
      </c>
    </row>
    <row r="2059" spans="1:22" x14ac:dyDescent="0.25">
      <c r="A2059" s="11">
        <v>38218</v>
      </c>
      <c r="B2059">
        <v>2004</v>
      </c>
      <c r="C2059" s="4">
        <v>8</v>
      </c>
      <c r="D2059">
        <v>19</v>
      </c>
      <c r="F2059">
        <v>19.8</v>
      </c>
      <c r="H2059">
        <v>11.6</v>
      </c>
      <c r="J2059">
        <v>15.7</v>
      </c>
      <c r="L2059">
        <v>2.2999999999999998</v>
      </c>
      <c r="N2059">
        <v>0</v>
      </c>
      <c r="P2059">
        <v>0</v>
      </c>
      <c r="R2059">
        <v>0</v>
      </c>
      <c r="T2059">
        <v>0</v>
      </c>
      <c r="V2059">
        <v>0</v>
      </c>
    </row>
    <row r="2060" spans="1:22" x14ac:dyDescent="0.25">
      <c r="A2060" s="11">
        <v>38219</v>
      </c>
      <c r="B2060">
        <v>2004</v>
      </c>
      <c r="C2060" s="4">
        <v>8</v>
      </c>
      <c r="D2060">
        <v>20</v>
      </c>
      <c r="F2060">
        <v>26.3</v>
      </c>
      <c r="H2060">
        <v>10.9</v>
      </c>
      <c r="J2060">
        <v>18.600000000000001</v>
      </c>
      <c r="L2060">
        <v>0</v>
      </c>
      <c r="N2060">
        <v>0.6</v>
      </c>
      <c r="P2060">
        <v>16.399999999999999</v>
      </c>
      <c r="R2060">
        <v>0</v>
      </c>
      <c r="T2060">
        <v>16.399999999999999</v>
      </c>
      <c r="V2060">
        <v>0</v>
      </c>
    </row>
    <row r="2061" spans="1:22" x14ac:dyDescent="0.25">
      <c r="A2061" s="11">
        <v>38220</v>
      </c>
      <c r="B2061">
        <v>2004</v>
      </c>
      <c r="C2061" s="4">
        <v>8</v>
      </c>
      <c r="D2061">
        <v>21</v>
      </c>
      <c r="F2061">
        <v>16.7</v>
      </c>
      <c r="H2061">
        <v>9.4</v>
      </c>
      <c r="J2061">
        <v>13.1</v>
      </c>
      <c r="L2061">
        <v>4.9000000000000004</v>
      </c>
      <c r="N2061">
        <v>0</v>
      </c>
      <c r="P2061">
        <v>3.8</v>
      </c>
      <c r="R2061">
        <v>0</v>
      </c>
      <c r="T2061">
        <v>3.8</v>
      </c>
      <c r="V2061">
        <v>0</v>
      </c>
    </row>
    <row r="2062" spans="1:22" x14ac:dyDescent="0.25">
      <c r="A2062" s="11">
        <v>38221</v>
      </c>
      <c r="B2062">
        <v>2004</v>
      </c>
      <c r="C2062" s="4">
        <v>8</v>
      </c>
      <c r="D2062">
        <v>22</v>
      </c>
      <c r="F2062">
        <v>10.1</v>
      </c>
      <c r="H2062">
        <v>6.7</v>
      </c>
      <c r="J2062">
        <v>8.4</v>
      </c>
      <c r="L2062">
        <v>9.6</v>
      </c>
      <c r="N2062">
        <v>0</v>
      </c>
      <c r="P2062">
        <v>12.8</v>
      </c>
      <c r="R2062">
        <v>0</v>
      </c>
      <c r="T2062">
        <v>12.8</v>
      </c>
      <c r="V2062">
        <v>0</v>
      </c>
    </row>
    <row r="2063" spans="1:22" x14ac:dyDescent="0.25">
      <c r="A2063" s="11">
        <v>38222</v>
      </c>
      <c r="B2063">
        <v>2004</v>
      </c>
      <c r="C2063" s="4">
        <v>8</v>
      </c>
      <c r="D2063">
        <v>23</v>
      </c>
      <c r="F2063">
        <v>10</v>
      </c>
      <c r="H2063">
        <v>7</v>
      </c>
      <c r="J2063">
        <v>8.5</v>
      </c>
      <c r="L2063">
        <v>9.5</v>
      </c>
      <c r="N2063">
        <v>0</v>
      </c>
      <c r="P2063">
        <v>0.6</v>
      </c>
      <c r="R2063">
        <v>0</v>
      </c>
      <c r="T2063">
        <v>0.6</v>
      </c>
      <c r="V2063">
        <v>0</v>
      </c>
    </row>
    <row r="2064" spans="1:22" x14ac:dyDescent="0.25">
      <c r="A2064" s="11">
        <v>38223</v>
      </c>
      <c r="B2064">
        <v>2004</v>
      </c>
      <c r="C2064" s="4">
        <v>8</v>
      </c>
      <c r="D2064">
        <v>24</v>
      </c>
      <c r="F2064">
        <v>16.399999999999999</v>
      </c>
      <c r="H2064">
        <v>7.6</v>
      </c>
      <c r="J2064">
        <v>12</v>
      </c>
      <c r="L2064">
        <v>6</v>
      </c>
      <c r="N2064">
        <v>0</v>
      </c>
      <c r="P2064">
        <v>0.2</v>
      </c>
      <c r="R2064">
        <v>0</v>
      </c>
      <c r="T2064">
        <v>0.2</v>
      </c>
      <c r="V2064">
        <v>0</v>
      </c>
    </row>
    <row r="2065" spans="1:22" x14ac:dyDescent="0.25">
      <c r="A2065" s="11">
        <v>38224</v>
      </c>
      <c r="B2065">
        <v>2004</v>
      </c>
      <c r="C2065" s="4">
        <v>8</v>
      </c>
      <c r="D2065">
        <v>25</v>
      </c>
      <c r="F2065">
        <v>18.100000000000001</v>
      </c>
      <c r="H2065">
        <v>5.5</v>
      </c>
      <c r="J2065">
        <v>11.8</v>
      </c>
      <c r="L2065">
        <v>6.2</v>
      </c>
      <c r="N2065">
        <v>0</v>
      </c>
      <c r="P2065">
        <v>0</v>
      </c>
      <c r="R2065">
        <v>0</v>
      </c>
      <c r="T2065">
        <v>0</v>
      </c>
      <c r="V2065">
        <v>0</v>
      </c>
    </row>
    <row r="2066" spans="1:22" x14ac:dyDescent="0.25">
      <c r="A2066" s="11">
        <v>38225</v>
      </c>
      <c r="B2066">
        <v>2004</v>
      </c>
      <c r="C2066" s="4">
        <v>8</v>
      </c>
      <c r="D2066">
        <v>26</v>
      </c>
      <c r="F2066">
        <v>19</v>
      </c>
      <c r="H2066">
        <v>8.3000000000000007</v>
      </c>
      <c r="J2066">
        <v>13.7</v>
      </c>
      <c r="L2066">
        <v>4.3</v>
      </c>
      <c r="N2066">
        <v>0</v>
      </c>
      <c r="P2066">
        <v>0.2</v>
      </c>
      <c r="R2066">
        <v>0</v>
      </c>
      <c r="T2066">
        <v>0.2</v>
      </c>
      <c r="V2066">
        <v>0</v>
      </c>
    </row>
    <row r="2067" spans="1:22" x14ac:dyDescent="0.25">
      <c r="A2067" s="11">
        <v>38226</v>
      </c>
      <c r="B2067">
        <v>2004</v>
      </c>
      <c r="C2067" s="4">
        <v>8</v>
      </c>
      <c r="D2067">
        <v>27</v>
      </c>
      <c r="F2067">
        <v>21.3</v>
      </c>
      <c r="H2067">
        <v>8</v>
      </c>
      <c r="J2067">
        <v>14.7</v>
      </c>
      <c r="L2067">
        <v>3.3</v>
      </c>
      <c r="N2067">
        <v>0</v>
      </c>
      <c r="P2067">
        <v>0</v>
      </c>
      <c r="R2067">
        <v>0</v>
      </c>
      <c r="T2067">
        <v>0</v>
      </c>
      <c r="V2067">
        <v>0</v>
      </c>
    </row>
    <row r="2068" spans="1:22" x14ac:dyDescent="0.25">
      <c r="A2068" s="11">
        <v>38227</v>
      </c>
      <c r="B2068">
        <v>2004</v>
      </c>
      <c r="C2068" s="4">
        <v>8</v>
      </c>
      <c r="D2068">
        <v>28</v>
      </c>
      <c r="F2068">
        <v>19.600000000000001</v>
      </c>
      <c r="H2068">
        <v>10.1</v>
      </c>
      <c r="J2068">
        <v>14.9</v>
      </c>
      <c r="L2068">
        <v>3.1</v>
      </c>
      <c r="N2068">
        <v>0</v>
      </c>
      <c r="P2068">
        <v>0.8</v>
      </c>
      <c r="R2068">
        <v>0</v>
      </c>
      <c r="T2068">
        <v>0.8</v>
      </c>
      <c r="V2068">
        <v>0</v>
      </c>
    </row>
    <row r="2069" spans="1:22" x14ac:dyDescent="0.25">
      <c r="A2069" s="11">
        <v>38228</v>
      </c>
      <c r="B2069">
        <v>2004</v>
      </c>
      <c r="C2069" s="4">
        <v>8</v>
      </c>
      <c r="D2069">
        <v>29</v>
      </c>
      <c r="F2069">
        <v>16.899999999999999</v>
      </c>
      <c r="H2069">
        <v>6.7</v>
      </c>
      <c r="J2069">
        <v>11.8</v>
      </c>
      <c r="L2069">
        <v>6.2</v>
      </c>
      <c r="N2069">
        <v>0</v>
      </c>
      <c r="P2069">
        <v>1</v>
      </c>
      <c r="R2069">
        <v>0</v>
      </c>
      <c r="T2069">
        <v>1</v>
      </c>
      <c r="V2069">
        <v>0</v>
      </c>
    </row>
    <row r="2070" spans="1:22" x14ac:dyDescent="0.25">
      <c r="A2070" s="11">
        <v>38229</v>
      </c>
      <c r="B2070">
        <v>2004</v>
      </c>
      <c r="C2070" s="4">
        <v>8</v>
      </c>
      <c r="D2070">
        <v>30</v>
      </c>
      <c r="F2070">
        <v>18.5</v>
      </c>
      <c r="H2070">
        <v>11.5</v>
      </c>
      <c r="J2070">
        <v>15</v>
      </c>
      <c r="L2070">
        <v>3</v>
      </c>
      <c r="N2070">
        <v>0</v>
      </c>
      <c r="P2070">
        <v>2.4</v>
      </c>
      <c r="R2070">
        <v>0</v>
      </c>
      <c r="T2070">
        <v>2.4</v>
      </c>
      <c r="V2070">
        <v>0</v>
      </c>
    </row>
    <row r="2071" spans="1:22" x14ac:dyDescent="0.25">
      <c r="A2071" s="11">
        <v>38230</v>
      </c>
      <c r="B2071">
        <v>2004</v>
      </c>
      <c r="C2071" s="4">
        <v>8</v>
      </c>
      <c r="D2071">
        <v>31</v>
      </c>
      <c r="F2071">
        <v>22.3</v>
      </c>
      <c r="H2071">
        <v>12.4</v>
      </c>
      <c r="J2071">
        <v>17.399999999999999</v>
      </c>
      <c r="L2071">
        <v>0.6</v>
      </c>
      <c r="N2071">
        <v>0</v>
      </c>
      <c r="P2071">
        <v>0</v>
      </c>
      <c r="R2071">
        <v>0</v>
      </c>
      <c r="T2071">
        <v>0</v>
      </c>
      <c r="V2071">
        <v>0</v>
      </c>
    </row>
    <row r="2072" spans="1:22" x14ac:dyDescent="0.25">
      <c r="A2072" s="11">
        <v>38231</v>
      </c>
      <c r="B2072">
        <v>2004</v>
      </c>
      <c r="C2072" s="4">
        <v>9</v>
      </c>
      <c r="D2072">
        <v>1</v>
      </c>
      <c r="F2072">
        <v>17.5</v>
      </c>
      <c r="H2072">
        <v>12</v>
      </c>
      <c r="J2072">
        <v>14.8</v>
      </c>
      <c r="L2072">
        <v>3.2</v>
      </c>
      <c r="N2072">
        <v>0</v>
      </c>
      <c r="P2072">
        <v>0</v>
      </c>
      <c r="R2072">
        <v>0</v>
      </c>
      <c r="T2072">
        <v>0</v>
      </c>
      <c r="V2072">
        <v>0</v>
      </c>
    </row>
    <row r="2073" spans="1:22" x14ac:dyDescent="0.25">
      <c r="A2073" s="11">
        <v>38232</v>
      </c>
      <c r="B2073">
        <v>2004</v>
      </c>
      <c r="C2073" s="4">
        <v>9</v>
      </c>
      <c r="D2073">
        <v>2</v>
      </c>
      <c r="F2073">
        <v>16.7</v>
      </c>
      <c r="H2073">
        <v>9.6</v>
      </c>
      <c r="J2073">
        <v>13.2</v>
      </c>
      <c r="L2073">
        <v>4.8</v>
      </c>
      <c r="N2073">
        <v>0</v>
      </c>
      <c r="P2073">
        <v>16.399999999999999</v>
      </c>
      <c r="R2073">
        <v>0</v>
      </c>
      <c r="T2073">
        <v>16.399999999999999</v>
      </c>
      <c r="V2073">
        <v>0</v>
      </c>
    </row>
    <row r="2074" spans="1:22" x14ac:dyDescent="0.25">
      <c r="A2074" s="11">
        <v>38233</v>
      </c>
      <c r="B2074">
        <v>2004</v>
      </c>
      <c r="C2074" s="4">
        <v>9</v>
      </c>
      <c r="D2074">
        <v>3</v>
      </c>
      <c r="F2074">
        <v>14</v>
      </c>
      <c r="H2074">
        <v>9.1</v>
      </c>
      <c r="J2074">
        <v>11.6</v>
      </c>
      <c r="L2074">
        <v>6.4</v>
      </c>
      <c r="N2074">
        <v>0</v>
      </c>
      <c r="P2074">
        <v>1.8</v>
      </c>
      <c r="R2074">
        <v>0</v>
      </c>
      <c r="T2074">
        <v>1.8</v>
      </c>
      <c r="V2074">
        <v>0</v>
      </c>
    </row>
    <row r="2075" spans="1:22" x14ac:dyDescent="0.25">
      <c r="A2075" s="11">
        <v>38234</v>
      </c>
      <c r="B2075">
        <v>2004</v>
      </c>
      <c r="C2075" s="4">
        <v>9</v>
      </c>
      <c r="D2075">
        <v>4</v>
      </c>
      <c r="F2075">
        <v>17.8</v>
      </c>
      <c r="H2075">
        <v>9.1999999999999993</v>
      </c>
      <c r="J2075">
        <v>13.5</v>
      </c>
      <c r="L2075">
        <v>4.5</v>
      </c>
      <c r="N2075">
        <v>0</v>
      </c>
      <c r="P2075">
        <v>0.8</v>
      </c>
      <c r="R2075">
        <v>0</v>
      </c>
      <c r="T2075">
        <v>0.8</v>
      </c>
      <c r="V2075">
        <v>0</v>
      </c>
    </row>
    <row r="2076" spans="1:22" x14ac:dyDescent="0.25">
      <c r="A2076" s="11">
        <v>38235</v>
      </c>
      <c r="B2076">
        <v>2004</v>
      </c>
      <c r="C2076" s="4">
        <v>9</v>
      </c>
      <c r="D2076">
        <v>5</v>
      </c>
      <c r="F2076">
        <v>13.5</v>
      </c>
      <c r="H2076">
        <v>5.4</v>
      </c>
      <c r="J2076">
        <v>9.5</v>
      </c>
      <c r="L2076">
        <v>8.5</v>
      </c>
      <c r="N2076">
        <v>0</v>
      </c>
      <c r="P2076">
        <v>2.4</v>
      </c>
      <c r="R2076">
        <v>0</v>
      </c>
      <c r="T2076">
        <v>2.4</v>
      </c>
      <c r="V2076">
        <v>0</v>
      </c>
    </row>
    <row r="2077" spans="1:22" x14ac:dyDescent="0.25">
      <c r="A2077" s="11">
        <v>38236</v>
      </c>
      <c r="B2077">
        <v>2004</v>
      </c>
      <c r="C2077" s="4">
        <v>9</v>
      </c>
      <c r="D2077">
        <v>6</v>
      </c>
      <c r="F2077">
        <v>15.9</v>
      </c>
      <c r="H2077">
        <v>5.2</v>
      </c>
      <c r="J2077">
        <v>10.6</v>
      </c>
      <c r="L2077">
        <v>7.4</v>
      </c>
      <c r="N2077">
        <v>0</v>
      </c>
      <c r="P2077">
        <v>0.6</v>
      </c>
      <c r="R2077">
        <v>0</v>
      </c>
      <c r="T2077">
        <v>0.6</v>
      </c>
      <c r="V2077">
        <v>0</v>
      </c>
    </row>
    <row r="2078" spans="1:22" x14ac:dyDescent="0.25">
      <c r="A2078" s="11">
        <v>38237</v>
      </c>
      <c r="B2078">
        <v>2004</v>
      </c>
      <c r="C2078" s="4">
        <v>9</v>
      </c>
      <c r="D2078">
        <v>7</v>
      </c>
      <c r="F2078">
        <v>18.8</v>
      </c>
      <c r="H2078">
        <v>6</v>
      </c>
      <c r="J2078">
        <v>12.4</v>
      </c>
      <c r="L2078">
        <v>5.6</v>
      </c>
      <c r="N2078">
        <v>0</v>
      </c>
      <c r="P2078">
        <v>0.4</v>
      </c>
      <c r="R2078">
        <v>0</v>
      </c>
      <c r="T2078">
        <v>0.4</v>
      </c>
      <c r="V2078">
        <v>0</v>
      </c>
    </row>
    <row r="2079" spans="1:22" x14ac:dyDescent="0.25">
      <c r="A2079" s="11">
        <v>38238</v>
      </c>
      <c r="B2079">
        <v>2004</v>
      </c>
      <c r="C2079" s="4">
        <v>9</v>
      </c>
      <c r="D2079">
        <v>8</v>
      </c>
      <c r="F2079">
        <v>10.3</v>
      </c>
      <c r="H2079">
        <v>0.3</v>
      </c>
      <c r="J2079">
        <v>5.3</v>
      </c>
      <c r="L2079">
        <v>12.7</v>
      </c>
      <c r="N2079">
        <v>0</v>
      </c>
      <c r="P2079">
        <v>4.2</v>
      </c>
      <c r="R2079">
        <v>0</v>
      </c>
      <c r="S2079" t="s">
        <v>66</v>
      </c>
      <c r="T2079">
        <v>4.2</v>
      </c>
      <c r="V2079">
        <v>0</v>
      </c>
    </row>
    <row r="2080" spans="1:22" x14ac:dyDescent="0.25">
      <c r="A2080" s="11">
        <v>38239</v>
      </c>
      <c r="B2080">
        <v>2004</v>
      </c>
      <c r="C2080" s="4">
        <v>9</v>
      </c>
      <c r="D2080">
        <v>9</v>
      </c>
      <c r="F2080">
        <v>4.5</v>
      </c>
      <c r="H2080">
        <v>0.3</v>
      </c>
      <c r="J2080">
        <v>2.4</v>
      </c>
      <c r="L2080">
        <v>15.6</v>
      </c>
      <c r="N2080">
        <v>0</v>
      </c>
      <c r="P2080">
        <v>1.4</v>
      </c>
      <c r="R2080">
        <v>6</v>
      </c>
      <c r="T2080">
        <v>7.2</v>
      </c>
      <c r="V2080">
        <v>0</v>
      </c>
    </row>
    <row r="2081" spans="1:22" x14ac:dyDescent="0.25">
      <c r="A2081" s="11">
        <v>38240</v>
      </c>
      <c r="B2081">
        <v>2004</v>
      </c>
      <c r="C2081" s="4">
        <v>9</v>
      </c>
      <c r="D2081">
        <v>10</v>
      </c>
      <c r="F2081">
        <v>5</v>
      </c>
      <c r="H2081">
        <v>1.4</v>
      </c>
      <c r="J2081">
        <v>3.2</v>
      </c>
      <c r="L2081">
        <v>14.8</v>
      </c>
      <c r="N2081">
        <v>0</v>
      </c>
      <c r="P2081">
        <v>0.8</v>
      </c>
      <c r="R2081">
        <v>0.2</v>
      </c>
      <c r="T2081">
        <v>1</v>
      </c>
      <c r="V2081">
        <v>0</v>
      </c>
    </row>
    <row r="2082" spans="1:22" x14ac:dyDescent="0.25">
      <c r="A2082" s="11">
        <v>38241</v>
      </c>
      <c r="B2082">
        <v>2004</v>
      </c>
      <c r="C2082" s="4">
        <v>9</v>
      </c>
      <c r="D2082">
        <v>11</v>
      </c>
      <c r="F2082">
        <v>15.5</v>
      </c>
      <c r="H2082">
        <v>3.6</v>
      </c>
      <c r="J2082">
        <v>9.6</v>
      </c>
      <c r="L2082">
        <v>8.4</v>
      </c>
      <c r="N2082">
        <v>0</v>
      </c>
      <c r="P2082">
        <v>0.4</v>
      </c>
      <c r="R2082">
        <v>0</v>
      </c>
      <c r="T2082">
        <v>0.4</v>
      </c>
      <c r="V2082">
        <v>0</v>
      </c>
    </row>
    <row r="2083" spans="1:22" x14ac:dyDescent="0.25">
      <c r="A2083" s="11">
        <v>38242</v>
      </c>
      <c r="B2083">
        <v>2004</v>
      </c>
      <c r="C2083" s="4">
        <v>9</v>
      </c>
      <c r="D2083">
        <v>12</v>
      </c>
      <c r="F2083">
        <v>14.9</v>
      </c>
      <c r="H2083">
        <v>4.9000000000000004</v>
      </c>
      <c r="J2083">
        <v>9.9</v>
      </c>
      <c r="L2083">
        <v>8.1</v>
      </c>
      <c r="N2083">
        <v>0</v>
      </c>
      <c r="P2083">
        <v>0</v>
      </c>
      <c r="R2083">
        <v>0</v>
      </c>
      <c r="T2083">
        <v>0</v>
      </c>
      <c r="V2083">
        <v>0</v>
      </c>
    </row>
    <row r="2084" spans="1:22" x14ac:dyDescent="0.25">
      <c r="A2084" s="11">
        <v>38243</v>
      </c>
      <c r="B2084">
        <v>2004</v>
      </c>
      <c r="C2084" s="4">
        <v>9</v>
      </c>
      <c r="D2084">
        <v>13</v>
      </c>
      <c r="F2084">
        <v>18.100000000000001</v>
      </c>
      <c r="H2084">
        <v>3.3</v>
      </c>
      <c r="J2084">
        <v>10.7</v>
      </c>
      <c r="L2084">
        <v>7.3</v>
      </c>
      <c r="N2084">
        <v>0</v>
      </c>
      <c r="P2084">
        <v>0</v>
      </c>
      <c r="R2084">
        <v>0</v>
      </c>
      <c r="T2084">
        <v>0</v>
      </c>
      <c r="V2084">
        <v>0</v>
      </c>
    </row>
    <row r="2085" spans="1:22" x14ac:dyDescent="0.25">
      <c r="A2085" s="11">
        <v>38244</v>
      </c>
      <c r="B2085">
        <v>2004</v>
      </c>
      <c r="C2085" s="4">
        <v>9</v>
      </c>
      <c r="D2085">
        <v>14</v>
      </c>
      <c r="F2085">
        <v>17.7</v>
      </c>
      <c r="H2085">
        <v>3.1</v>
      </c>
      <c r="J2085">
        <v>10.4</v>
      </c>
      <c r="L2085">
        <v>7.6</v>
      </c>
      <c r="N2085">
        <v>0</v>
      </c>
      <c r="P2085">
        <v>0</v>
      </c>
      <c r="R2085">
        <v>0</v>
      </c>
      <c r="T2085">
        <v>0</v>
      </c>
      <c r="V2085">
        <v>0</v>
      </c>
    </row>
    <row r="2086" spans="1:22" x14ac:dyDescent="0.25">
      <c r="A2086" s="11">
        <v>38245</v>
      </c>
      <c r="B2086">
        <v>2004</v>
      </c>
      <c r="C2086" s="4">
        <v>9</v>
      </c>
      <c r="D2086">
        <v>15</v>
      </c>
      <c r="F2086">
        <v>16.600000000000001</v>
      </c>
      <c r="H2086">
        <v>3.7</v>
      </c>
      <c r="J2086">
        <v>10.199999999999999</v>
      </c>
      <c r="L2086">
        <v>7.8</v>
      </c>
      <c r="N2086">
        <v>0</v>
      </c>
      <c r="P2086">
        <v>0.2</v>
      </c>
      <c r="R2086">
        <v>0</v>
      </c>
      <c r="T2086">
        <v>0.2</v>
      </c>
      <c r="V2086">
        <v>0</v>
      </c>
    </row>
    <row r="2087" spans="1:22" x14ac:dyDescent="0.25">
      <c r="A2087" s="11">
        <v>38246</v>
      </c>
      <c r="B2087">
        <v>2004</v>
      </c>
      <c r="C2087" s="4">
        <v>9</v>
      </c>
      <c r="D2087">
        <v>16</v>
      </c>
      <c r="F2087">
        <v>15.2</v>
      </c>
      <c r="H2087">
        <v>7.2</v>
      </c>
      <c r="J2087">
        <v>11.2</v>
      </c>
      <c r="L2087">
        <v>6.8</v>
      </c>
      <c r="N2087">
        <v>0</v>
      </c>
      <c r="P2087">
        <v>37.4</v>
      </c>
      <c r="R2087">
        <v>0</v>
      </c>
      <c r="T2087">
        <v>37.4</v>
      </c>
      <c r="V2087">
        <v>0</v>
      </c>
    </row>
    <row r="2088" spans="1:22" x14ac:dyDescent="0.25">
      <c r="A2088" s="11">
        <v>38247</v>
      </c>
      <c r="B2088">
        <v>2004</v>
      </c>
      <c r="C2088" s="4">
        <v>9</v>
      </c>
      <c r="D2088">
        <v>17</v>
      </c>
      <c r="F2088">
        <v>13</v>
      </c>
      <c r="H2088">
        <v>6.3</v>
      </c>
      <c r="J2088">
        <v>9.6999999999999993</v>
      </c>
      <c r="L2088">
        <v>8.3000000000000007</v>
      </c>
      <c r="N2088">
        <v>0</v>
      </c>
      <c r="P2088">
        <v>3.2</v>
      </c>
      <c r="R2088">
        <v>0</v>
      </c>
      <c r="T2088">
        <v>3.2</v>
      </c>
      <c r="V2088">
        <v>0</v>
      </c>
    </row>
    <row r="2089" spans="1:22" x14ac:dyDescent="0.25">
      <c r="A2089" s="11">
        <v>38248</v>
      </c>
      <c r="B2089">
        <v>2004</v>
      </c>
      <c r="C2089" s="4">
        <v>9</v>
      </c>
      <c r="D2089">
        <v>18</v>
      </c>
      <c r="F2089">
        <v>11.6</v>
      </c>
      <c r="H2089">
        <v>7.1</v>
      </c>
      <c r="J2089">
        <v>9.4</v>
      </c>
      <c r="L2089">
        <v>8.6</v>
      </c>
      <c r="N2089">
        <v>0</v>
      </c>
      <c r="P2089">
        <v>3.4</v>
      </c>
      <c r="R2089">
        <v>0</v>
      </c>
      <c r="T2089">
        <v>3.4</v>
      </c>
      <c r="V2089">
        <v>0</v>
      </c>
    </row>
    <row r="2090" spans="1:22" x14ac:dyDescent="0.25">
      <c r="A2090" s="11">
        <v>38249</v>
      </c>
      <c r="B2090">
        <v>2004</v>
      </c>
      <c r="C2090" s="4">
        <v>9</v>
      </c>
      <c r="D2090">
        <v>19</v>
      </c>
      <c r="F2090">
        <v>9.9</v>
      </c>
      <c r="H2090">
        <v>2</v>
      </c>
      <c r="J2090">
        <v>6</v>
      </c>
      <c r="L2090">
        <v>12</v>
      </c>
      <c r="N2090">
        <v>0</v>
      </c>
      <c r="P2090">
        <v>2.2000000000000002</v>
      </c>
      <c r="R2090">
        <v>0</v>
      </c>
      <c r="T2090">
        <v>2.2000000000000002</v>
      </c>
      <c r="V2090">
        <v>0</v>
      </c>
    </row>
    <row r="2091" spans="1:22" x14ac:dyDescent="0.25">
      <c r="A2091" s="11">
        <v>38250</v>
      </c>
      <c r="B2091">
        <v>2004</v>
      </c>
      <c r="C2091" s="4">
        <v>9</v>
      </c>
      <c r="D2091">
        <v>20</v>
      </c>
      <c r="F2091">
        <v>10.4</v>
      </c>
      <c r="H2091">
        <v>1.3</v>
      </c>
      <c r="J2091">
        <v>5.9</v>
      </c>
      <c r="L2091">
        <v>12.1</v>
      </c>
      <c r="N2091">
        <v>0</v>
      </c>
      <c r="P2091">
        <v>0</v>
      </c>
      <c r="R2091">
        <v>0</v>
      </c>
      <c r="T2091">
        <v>0</v>
      </c>
      <c r="V2091">
        <v>0</v>
      </c>
    </row>
    <row r="2092" spans="1:22" x14ac:dyDescent="0.25">
      <c r="A2092" s="11">
        <v>38251</v>
      </c>
      <c r="B2092">
        <v>2004</v>
      </c>
      <c r="C2092" s="4">
        <v>9</v>
      </c>
      <c r="D2092">
        <v>21</v>
      </c>
      <c r="F2092">
        <v>21.8</v>
      </c>
      <c r="H2092">
        <v>3.3</v>
      </c>
      <c r="J2092">
        <v>12.6</v>
      </c>
      <c r="L2092">
        <v>5.4</v>
      </c>
      <c r="N2092">
        <v>0</v>
      </c>
      <c r="P2092">
        <v>0</v>
      </c>
      <c r="R2092">
        <v>0</v>
      </c>
      <c r="T2092">
        <v>0</v>
      </c>
      <c r="V2092">
        <v>0</v>
      </c>
    </row>
    <row r="2093" spans="1:22" x14ac:dyDescent="0.25">
      <c r="A2093" s="11">
        <v>38252</v>
      </c>
      <c r="B2093">
        <v>2004</v>
      </c>
      <c r="C2093" s="4">
        <v>9</v>
      </c>
      <c r="D2093">
        <v>22</v>
      </c>
      <c r="F2093">
        <v>18.2</v>
      </c>
      <c r="H2093">
        <v>6.9</v>
      </c>
      <c r="J2093">
        <v>12.6</v>
      </c>
      <c r="L2093">
        <v>5.4</v>
      </c>
      <c r="N2093">
        <v>0</v>
      </c>
      <c r="P2093">
        <v>0</v>
      </c>
      <c r="R2093">
        <v>0</v>
      </c>
      <c r="T2093">
        <v>0</v>
      </c>
      <c r="V2093">
        <v>0</v>
      </c>
    </row>
    <row r="2094" spans="1:22" x14ac:dyDescent="0.25">
      <c r="A2094" s="11">
        <v>38253</v>
      </c>
      <c r="B2094">
        <v>2004</v>
      </c>
      <c r="C2094" s="4">
        <v>9</v>
      </c>
      <c r="D2094">
        <v>23</v>
      </c>
      <c r="F2094">
        <v>17.399999999999999</v>
      </c>
      <c r="H2094">
        <v>4.0999999999999996</v>
      </c>
      <c r="J2094">
        <v>10.8</v>
      </c>
      <c r="L2094">
        <v>7.2</v>
      </c>
      <c r="N2094">
        <v>0</v>
      </c>
      <c r="P2094">
        <v>0</v>
      </c>
      <c r="R2094">
        <v>0</v>
      </c>
      <c r="T2094">
        <v>0</v>
      </c>
      <c r="V2094">
        <v>0</v>
      </c>
    </row>
    <row r="2095" spans="1:22" x14ac:dyDescent="0.25">
      <c r="A2095" s="11">
        <v>38254</v>
      </c>
      <c r="B2095">
        <v>2004</v>
      </c>
      <c r="C2095" s="4">
        <v>9</v>
      </c>
      <c r="D2095">
        <v>24</v>
      </c>
      <c r="F2095">
        <v>22.6</v>
      </c>
      <c r="H2095">
        <v>4.3</v>
      </c>
      <c r="J2095">
        <v>13.5</v>
      </c>
      <c r="L2095">
        <v>4.5</v>
      </c>
      <c r="N2095">
        <v>0</v>
      </c>
      <c r="P2095">
        <v>0.8</v>
      </c>
      <c r="R2095">
        <v>0</v>
      </c>
      <c r="T2095">
        <v>0.8</v>
      </c>
      <c r="V2095">
        <v>0</v>
      </c>
    </row>
    <row r="2096" spans="1:22" x14ac:dyDescent="0.25">
      <c r="A2096" s="11">
        <v>38255</v>
      </c>
      <c r="B2096">
        <v>2004</v>
      </c>
      <c r="C2096" s="4">
        <v>9</v>
      </c>
      <c r="D2096">
        <v>25</v>
      </c>
      <c r="F2096">
        <v>19.600000000000001</v>
      </c>
      <c r="H2096">
        <v>7.4</v>
      </c>
      <c r="J2096">
        <v>13.5</v>
      </c>
      <c r="L2096">
        <v>4.5</v>
      </c>
      <c r="N2096">
        <v>0</v>
      </c>
      <c r="P2096">
        <v>0</v>
      </c>
      <c r="R2096">
        <v>0</v>
      </c>
      <c r="T2096">
        <v>0</v>
      </c>
      <c r="V2096">
        <v>0</v>
      </c>
    </row>
    <row r="2097" spans="1:22" x14ac:dyDescent="0.25">
      <c r="A2097" s="11">
        <v>38256</v>
      </c>
      <c r="B2097">
        <v>2004</v>
      </c>
      <c r="C2097" s="4">
        <v>9</v>
      </c>
      <c r="D2097">
        <v>26</v>
      </c>
      <c r="F2097">
        <v>17.5</v>
      </c>
      <c r="H2097">
        <v>3.3</v>
      </c>
      <c r="J2097">
        <v>10.4</v>
      </c>
      <c r="L2097">
        <v>7.6</v>
      </c>
      <c r="N2097">
        <v>0</v>
      </c>
      <c r="P2097">
        <v>0</v>
      </c>
      <c r="R2097">
        <v>0</v>
      </c>
      <c r="T2097">
        <v>0</v>
      </c>
      <c r="V2097">
        <v>0</v>
      </c>
    </row>
    <row r="2098" spans="1:22" x14ac:dyDescent="0.25">
      <c r="A2098" s="11">
        <v>38257</v>
      </c>
      <c r="B2098">
        <v>2004</v>
      </c>
      <c r="C2098" s="4">
        <v>9</v>
      </c>
      <c r="D2098">
        <v>27</v>
      </c>
      <c r="F2098">
        <v>21.4</v>
      </c>
      <c r="H2098">
        <v>6.2</v>
      </c>
      <c r="J2098">
        <v>13.8</v>
      </c>
      <c r="L2098">
        <v>4.2</v>
      </c>
      <c r="N2098">
        <v>0</v>
      </c>
      <c r="P2098">
        <v>0</v>
      </c>
      <c r="R2098">
        <v>0</v>
      </c>
      <c r="T2098">
        <v>0</v>
      </c>
      <c r="V2098">
        <v>0</v>
      </c>
    </row>
    <row r="2099" spans="1:22" x14ac:dyDescent="0.25">
      <c r="A2099" s="11">
        <v>38258</v>
      </c>
      <c r="B2099">
        <v>2004</v>
      </c>
      <c r="C2099" s="4">
        <v>9</v>
      </c>
      <c r="D2099">
        <v>28</v>
      </c>
      <c r="F2099">
        <v>18.8</v>
      </c>
      <c r="H2099">
        <v>5</v>
      </c>
      <c r="J2099">
        <v>11.9</v>
      </c>
      <c r="L2099">
        <v>6.1</v>
      </c>
      <c r="N2099">
        <v>0</v>
      </c>
      <c r="P2099">
        <v>0</v>
      </c>
      <c r="R2099">
        <v>0</v>
      </c>
      <c r="T2099">
        <v>0</v>
      </c>
      <c r="V2099">
        <v>0</v>
      </c>
    </row>
    <row r="2100" spans="1:22" x14ac:dyDescent="0.25">
      <c r="A2100" s="11">
        <v>38259</v>
      </c>
      <c r="B2100">
        <v>2004</v>
      </c>
      <c r="C2100" s="4">
        <v>9</v>
      </c>
      <c r="D2100">
        <v>29</v>
      </c>
      <c r="F2100">
        <v>11.4</v>
      </c>
      <c r="H2100">
        <v>4.7</v>
      </c>
      <c r="J2100">
        <v>8.1</v>
      </c>
      <c r="L2100">
        <v>9.9</v>
      </c>
      <c r="N2100">
        <v>0</v>
      </c>
      <c r="P2100">
        <v>0.2</v>
      </c>
      <c r="R2100">
        <v>0</v>
      </c>
      <c r="T2100">
        <v>0.2</v>
      </c>
      <c r="V2100">
        <v>0</v>
      </c>
    </row>
    <row r="2101" spans="1:22" x14ac:dyDescent="0.25">
      <c r="A2101" s="11">
        <v>38260</v>
      </c>
      <c r="B2101">
        <v>2004</v>
      </c>
      <c r="C2101" s="4">
        <v>9</v>
      </c>
      <c r="D2101">
        <v>30</v>
      </c>
      <c r="F2101">
        <v>6.6</v>
      </c>
      <c r="H2101">
        <v>-2.8</v>
      </c>
      <c r="J2101">
        <v>1.9</v>
      </c>
      <c r="L2101">
        <v>16.100000000000001</v>
      </c>
      <c r="N2101">
        <v>0</v>
      </c>
      <c r="P2101">
        <v>0</v>
      </c>
      <c r="R2101">
        <v>0</v>
      </c>
      <c r="T2101">
        <v>0</v>
      </c>
      <c r="V2101">
        <v>0</v>
      </c>
    </row>
    <row r="2102" spans="1:22" x14ac:dyDescent="0.25">
      <c r="A2102" s="11">
        <v>38261</v>
      </c>
      <c r="B2102">
        <v>2004</v>
      </c>
      <c r="C2102" s="4">
        <v>10</v>
      </c>
      <c r="D2102">
        <v>1</v>
      </c>
      <c r="F2102">
        <v>14.6</v>
      </c>
      <c r="H2102">
        <v>-4.7</v>
      </c>
      <c r="J2102">
        <v>5</v>
      </c>
      <c r="L2102">
        <v>13</v>
      </c>
      <c r="N2102">
        <v>0</v>
      </c>
      <c r="P2102">
        <v>0</v>
      </c>
      <c r="R2102">
        <v>0</v>
      </c>
      <c r="T2102">
        <v>0</v>
      </c>
      <c r="V2102">
        <v>0</v>
      </c>
    </row>
    <row r="2103" spans="1:22" x14ac:dyDescent="0.25">
      <c r="A2103" s="11">
        <v>38262</v>
      </c>
      <c r="B2103">
        <v>2004</v>
      </c>
      <c r="C2103" s="4">
        <v>10</v>
      </c>
      <c r="D2103">
        <v>2</v>
      </c>
      <c r="F2103">
        <v>19.100000000000001</v>
      </c>
      <c r="H2103">
        <v>3.1</v>
      </c>
      <c r="J2103">
        <v>11.1</v>
      </c>
      <c r="L2103">
        <v>6.9</v>
      </c>
      <c r="N2103">
        <v>0</v>
      </c>
      <c r="P2103">
        <v>0</v>
      </c>
      <c r="R2103">
        <v>0</v>
      </c>
      <c r="T2103">
        <v>0</v>
      </c>
      <c r="V2103">
        <v>0</v>
      </c>
    </row>
    <row r="2104" spans="1:22" x14ac:dyDescent="0.25">
      <c r="A2104" s="11">
        <v>38263</v>
      </c>
      <c r="B2104">
        <v>2004</v>
      </c>
      <c r="C2104" s="4">
        <v>10</v>
      </c>
      <c r="D2104">
        <v>3</v>
      </c>
      <c r="F2104">
        <v>6.3</v>
      </c>
      <c r="H2104">
        <v>0.7</v>
      </c>
      <c r="J2104">
        <v>3.5</v>
      </c>
      <c r="L2104">
        <v>14.5</v>
      </c>
      <c r="N2104">
        <v>0</v>
      </c>
      <c r="P2104">
        <v>0</v>
      </c>
      <c r="R2104">
        <v>0</v>
      </c>
      <c r="T2104">
        <v>0</v>
      </c>
      <c r="V2104">
        <v>0</v>
      </c>
    </row>
    <row r="2105" spans="1:22" x14ac:dyDescent="0.25">
      <c r="A2105" s="11">
        <v>38264</v>
      </c>
      <c r="B2105">
        <v>2004</v>
      </c>
      <c r="C2105" s="4">
        <v>10</v>
      </c>
      <c r="D2105">
        <v>4</v>
      </c>
      <c r="F2105">
        <v>23.4</v>
      </c>
      <c r="H2105">
        <v>0.3</v>
      </c>
      <c r="J2105">
        <v>11.9</v>
      </c>
      <c r="L2105">
        <v>6.1</v>
      </c>
      <c r="N2105">
        <v>0</v>
      </c>
      <c r="P2105">
        <v>0</v>
      </c>
      <c r="R2105">
        <v>0</v>
      </c>
      <c r="T2105">
        <v>0</v>
      </c>
      <c r="V2105">
        <v>0</v>
      </c>
    </row>
    <row r="2106" spans="1:22" x14ac:dyDescent="0.25">
      <c r="A2106" s="11">
        <v>38265</v>
      </c>
      <c r="B2106">
        <v>2004</v>
      </c>
      <c r="C2106" s="4">
        <v>10</v>
      </c>
      <c r="D2106">
        <v>5</v>
      </c>
      <c r="F2106">
        <v>24.1</v>
      </c>
      <c r="H2106">
        <v>3</v>
      </c>
      <c r="J2106">
        <v>13.6</v>
      </c>
      <c r="L2106">
        <v>4.4000000000000004</v>
      </c>
      <c r="N2106">
        <v>0</v>
      </c>
      <c r="P2106">
        <v>0</v>
      </c>
      <c r="R2106">
        <v>0</v>
      </c>
      <c r="T2106">
        <v>0</v>
      </c>
      <c r="V2106">
        <v>0</v>
      </c>
    </row>
    <row r="2107" spans="1:22" x14ac:dyDescent="0.25">
      <c r="A2107" s="11">
        <v>38266</v>
      </c>
      <c r="B2107">
        <v>2004</v>
      </c>
      <c r="C2107" s="4">
        <v>10</v>
      </c>
      <c r="D2107">
        <v>6</v>
      </c>
      <c r="F2107">
        <v>13.8</v>
      </c>
      <c r="H2107">
        <v>5.7</v>
      </c>
      <c r="J2107">
        <v>9.8000000000000007</v>
      </c>
      <c r="L2107">
        <v>8.1999999999999993</v>
      </c>
      <c r="N2107">
        <v>0</v>
      </c>
      <c r="P2107">
        <v>0</v>
      </c>
      <c r="Q2107" t="s">
        <v>66</v>
      </c>
      <c r="R2107">
        <v>0</v>
      </c>
      <c r="T2107">
        <v>0</v>
      </c>
      <c r="U2107" t="s">
        <v>66</v>
      </c>
      <c r="V2107">
        <v>0</v>
      </c>
    </row>
    <row r="2108" spans="1:22" x14ac:dyDescent="0.25">
      <c r="A2108" s="11">
        <v>38267</v>
      </c>
      <c r="B2108">
        <v>2004</v>
      </c>
      <c r="C2108" s="4">
        <v>10</v>
      </c>
      <c r="D2108">
        <v>7</v>
      </c>
      <c r="F2108">
        <v>16.3</v>
      </c>
      <c r="H2108">
        <v>4</v>
      </c>
      <c r="J2108">
        <v>10.199999999999999</v>
      </c>
      <c r="L2108">
        <v>7.8</v>
      </c>
      <c r="N2108">
        <v>0</v>
      </c>
      <c r="P2108">
        <v>0</v>
      </c>
      <c r="R2108">
        <v>0</v>
      </c>
      <c r="T2108">
        <v>0</v>
      </c>
      <c r="V2108">
        <v>0</v>
      </c>
    </row>
    <row r="2109" spans="1:22" x14ac:dyDescent="0.25">
      <c r="A2109" s="11">
        <v>38268</v>
      </c>
      <c r="B2109">
        <v>2004</v>
      </c>
      <c r="C2109" s="4">
        <v>10</v>
      </c>
      <c r="D2109">
        <v>8</v>
      </c>
      <c r="F2109">
        <v>18</v>
      </c>
      <c r="H2109">
        <v>2.7</v>
      </c>
      <c r="J2109">
        <v>10.4</v>
      </c>
      <c r="L2109">
        <v>7.6</v>
      </c>
      <c r="N2109">
        <v>0</v>
      </c>
      <c r="P2109">
        <v>0</v>
      </c>
      <c r="R2109">
        <v>0</v>
      </c>
      <c r="T2109">
        <v>0</v>
      </c>
      <c r="V2109">
        <v>0</v>
      </c>
    </row>
    <row r="2110" spans="1:22" x14ac:dyDescent="0.25">
      <c r="A2110" s="11">
        <v>38269</v>
      </c>
      <c r="B2110">
        <v>2004</v>
      </c>
      <c r="C2110" s="4">
        <v>10</v>
      </c>
      <c r="D2110">
        <v>9</v>
      </c>
      <c r="F2110">
        <v>13.5</v>
      </c>
      <c r="H2110">
        <v>6.6</v>
      </c>
      <c r="J2110">
        <v>10.1</v>
      </c>
      <c r="L2110">
        <v>7.9</v>
      </c>
      <c r="N2110">
        <v>0</v>
      </c>
      <c r="P2110">
        <v>0</v>
      </c>
      <c r="R2110">
        <v>0</v>
      </c>
      <c r="T2110">
        <v>0</v>
      </c>
      <c r="V2110">
        <v>0</v>
      </c>
    </row>
    <row r="2111" spans="1:22" x14ac:dyDescent="0.25">
      <c r="A2111" s="11">
        <v>38270</v>
      </c>
      <c r="B2111">
        <v>2004</v>
      </c>
      <c r="C2111" s="4">
        <v>10</v>
      </c>
      <c r="D2111">
        <v>10</v>
      </c>
      <c r="F2111">
        <v>17.600000000000001</v>
      </c>
      <c r="H2111">
        <v>4.4000000000000004</v>
      </c>
      <c r="J2111">
        <v>11</v>
      </c>
      <c r="L2111">
        <v>7</v>
      </c>
      <c r="N2111">
        <v>0</v>
      </c>
      <c r="P2111">
        <v>0</v>
      </c>
      <c r="R2111">
        <v>0</v>
      </c>
      <c r="T2111">
        <v>0</v>
      </c>
      <c r="V2111">
        <v>0</v>
      </c>
    </row>
    <row r="2112" spans="1:22" x14ac:dyDescent="0.25">
      <c r="A2112" s="11">
        <v>38271</v>
      </c>
      <c r="B2112">
        <v>2004</v>
      </c>
      <c r="C2112" s="4">
        <v>10</v>
      </c>
      <c r="D2112">
        <v>11</v>
      </c>
      <c r="F2112">
        <v>17.600000000000001</v>
      </c>
      <c r="H2112">
        <v>6.9</v>
      </c>
      <c r="J2112">
        <v>12.3</v>
      </c>
      <c r="L2112">
        <v>5.7</v>
      </c>
      <c r="N2112">
        <v>0</v>
      </c>
      <c r="P2112">
        <v>0</v>
      </c>
      <c r="R2112">
        <v>0</v>
      </c>
      <c r="T2112">
        <v>0</v>
      </c>
      <c r="V2112">
        <v>0</v>
      </c>
    </row>
    <row r="2113" spans="1:22" x14ac:dyDescent="0.25">
      <c r="A2113" s="11">
        <v>38272</v>
      </c>
      <c r="B2113">
        <v>2004</v>
      </c>
      <c r="C2113" s="4">
        <v>10</v>
      </c>
      <c r="D2113">
        <v>12</v>
      </c>
      <c r="F2113">
        <v>12</v>
      </c>
      <c r="H2113">
        <v>4.3</v>
      </c>
      <c r="J2113">
        <v>8.1999999999999993</v>
      </c>
      <c r="L2113">
        <v>9.8000000000000007</v>
      </c>
      <c r="N2113">
        <v>0</v>
      </c>
      <c r="P2113">
        <v>2.8</v>
      </c>
      <c r="R2113">
        <v>0</v>
      </c>
      <c r="T2113">
        <v>2.8</v>
      </c>
      <c r="V2113">
        <v>0</v>
      </c>
    </row>
    <row r="2114" spans="1:22" x14ac:dyDescent="0.25">
      <c r="A2114" s="11">
        <v>38273</v>
      </c>
      <c r="B2114">
        <v>2004</v>
      </c>
      <c r="C2114" s="4">
        <v>10</v>
      </c>
      <c r="D2114">
        <v>13</v>
      </c>
      <c r="F2114">
        <v>20.7</v>
      </c>
      <c r="H2114">
        <v>4.3</v>
      </c>
      <c r="J2114">
        <v>12.5</v>
      </c>
      <c r="L2114">
        <v>5.5</v>
      </c>
      <c r="N2114">
        <v>0</v>
      </c>
      <c r="P2114">
        <v>1.2</v>
      </c>
      <c r="R2114">
        <v>0</v>
      </c>
      <c r="T2114">
        <v>1.2</v>
      </c>
      <c r="V2114">
        <v>0</v>
      </c>
    </row>
    <row r="2115" spans="1:22" x14ac:dyDescent="0.25">
      <c r="A2115" s="11">
        <v>38274</v>
      </c>
      <c r="B2115">
        <v>2004</v>
      </c>
      <c r="C2115" s="4">
        <v>10</v>
      </c>
      <c r="D2115">
        <v>14</v>
      </c>
      <c r="F2115">
        <v>17.5</v>
      </c>
      <c r="H2115">
        <v>3.9</v>
      </c>
      <c r="J2115">
        <v>10.7</v>
      </c>
      <c r="L2115">
        <v>7.3</v>
      </c>
      <c r="N2115">
        <v>0</v>
      </c>
      <c r="P2115">
        <v>0</v>
      </c>
      <c r="R2115">
        <v>0</v>
      </c>
      <c r="T2115">
        <v>0</v>
      </c>
      <c r="V2115">
        <v>0</v>
      </c>
    </row>
    <row r="2116" spans="1:22" x14ac:dyDescent="0.25">
      <c r="A2116" s="11">
        <v>38275</v>
      </c>
      <c r="B2116">
        <v>2004</v>
      </c>
      <c r="C2116" s="4">
        <v>10</v>
      </c>
      <c r="D2116">
        <v>15</v>
      </c>
      <c r="F2116">
        <v>7.2</v>
      </c>
      <c r="H2116">
        <v>-1</v>
      </c>
      <c r="J2116">
        <v>3.1</v>
      </c>
      <c r="L2116">
        <v>14.9</v>
      </c>
      <c r="N2116">
        <v>0</v>
      </c>
      <c r="P2116">
        <v>0.2</v>
      </c>
      <c r="R2116">
        <v>0</v>
      </c>
      <c r="T2116">
        <v>0.2</v>
      </c>
      <c r="V2116">
        <v>0</v>
      </c>
    </row>
    <row r="2117" spans="1:22" x14ac:dyDescent="0.25">
      <c r="A2117" s="11">
        <v>38276</v>
      </c>
      <c r="B2117">
        <v>2004</v>
      </c>
      <c r="C2117" s="4">
        <v>10</v>
      </c>
      <c r="D2117">
        <v>16</v>
      </c>
      <c r="F2117">
        <v>3.2</v>
      </c>
      <c r="H2117">
        <v>-3.8</v>
      </c>
      <c r="J2117">
        <v>-0.3</v>
      </c>
      <c r="L2117">
        <v>18.3</v>
      </c>
      <c r="N2117">
        <v>0</v>
      </c>
      <c r="P2117">
        <v>1.4</v>
      </c>
      <c r="R2117">
        <v>21</v>
      </c>
      <c r="T2117">
        <v>19.600000000000001</v>
      </c>
      <c r="V2117">
        <v>6</v>
      </c>
    </row>
    <row r="2118" spans="1:22" x14ac:dyDescent="0.25">
      <c r="A2118" s="11">
        <v>38277</v>
      </c>
      <c r="B2118">
        <v>2004</v>
      </c>
      <c r="C2118" s="4">
        <v>10</v>
      </c>
      <c r="D2118">
        <v>17</v>
      </c>
      <c r="F2118">
        <v>-2.8</v>
      </c>
      <c r="H2118">
        <v>-4.5</v>
      </c>
      <c r="J2118">
        <v>-3.7</v>
      </c>
      <c r="L2118">
        <v>21.7</v>
      </c>
      <c r="N2118">
        <v>0</v>
      </c>
      <c r="P2118">
        <v>0</v>
      </c>
      <c r="R2118">
        <v>0.2</v>
      </c>
      <c r="T2118">
        <v>0.2</v>
      </c>
      <c r="V2118">
        <v>15</v>
      </c>
    </row>
    <row r="2119" spans="1:22" x14ac:dyDescent="0.25">
      <c r="A2119" s="11">
        <v>38278</v>
      </c>
      <c r="B2119">
        <v>2004</v>
      </c>
      <c r="C2119" s="4">
        <v>10</v>
      </c>
      <c r="D2119">
        <v>18</v>
      </c>
      <c r="F2119">
        <v>-1.7</v>
      </c>
      <c r="H2119">
        <v>-6.2</v>
      </c>
      <c r="J2119">
        <v>-4</v>
      </c>
      <c r="L2119">
        <v>22</v>
      </c>
      <c r="N2119">
        <v>0</v>
      </c>
      <c r="P2119">
        <v>0</v>
      </c>
      <c r="Q2119" t="s">
        <v>66</v>
      </c>
      <c r="R2119">
        <v>11.4</v>
      </c>
      <c r="T2119">
        <v>10.199999999999999</v>
      </c>
      <c r="V2119">
        <v>13</v>
      </c>
    </row>
    <row r="2120" spans="1:22" x14ac:dyDescent="0.25">
      <c r="A2120" s="11">
        <v>38279</v>
      </c>
      <c r="B2120">
        <v>2004</v>
      </c>
      <c r="C2120" s="4">
        <v>10</v>
      </c>
      <c r="D2120">
        <v>19</v>
      </c>
      <c r="F2120">
        <v>-3.8</v>
      </c>
      <c r="H2120">
        <v>-8.9</v>
      </c>
      <c r="J2120">
        <v>-6.4</v>
      </c>
      <c r="L2120">
        <v>24.4</v>
      </c>
      <c r="N2120">
        <v>0</v>
      </c>
      <c r="P2120">
        <v>0</v>
      </c>
      <c r="R2120">
        <v>0</v>
      </c>
      <c r="S2120" t="s">
        <v>66</v>
      </c>
      <c r="T2120">
        <v>0</v>
      </c>
      <c r="U2120" t="s">
        <v>66</v>
      </c>
      <c r="V2120">
        <v>14</v>
      </c>
    </row>
    <row r="2121" spans="1:22" x14ac:dyDescent="0.25">
      <c r="A2121" s="11">
        <v>38280</v>
      </c>
      <c r="B2121">
        <v>2004</v>
      </c>
      <c r="C2121" s="4">
        <v>10</v>
      </c>
      <c r="D2121">
        <v>20</v>
      </c>
      <c r="F2121">
        <v>-2.1</v>
      </c>
      <c r="H2121">
        <v>-5.5</v>
      </c>
      <c r="J2121">
        <v>-3.8</v>
      </c>
      <c r="L2121">
        <v>21.8</v>
      </c>
      <c r="N2121">
        <v>0</v>
      </c>
      <c r="P2121">
        <v>0</v>
      </c>
      <c r="R2121">
        <v>0</v>
      </c>
      <c r="S2121" t="s">
        <v>66</v>
      </c>
      <c r="T2121">
        <v>0</v>
      </c>
      <c r="U2121" t="s">
        <v>66</v>
      </c>
      <c r="V2121">
        <v>14</v>
      </c>
    </row>
    <row r="2122" spans="1:22" x14ac:dyDescent="0.25">
      <c r="A2122" s="11">
        <v>38281</v>
      </c>
      <c r="B2122">
        <v>2004</v>
      </c>
      <c r="C2122" s="4">
        <v>10</v>
      </c>
      <c r="D2122">
        <v>21</v>
      </c>
      <c r="F2122">
        <v>-2.4</v>
      </c>
      <c r="H2122">
        <v>-4.4000000000000004</v>
      </c>
      <c r="J2122">
        <v>-3.4</v>
      </c>
      <c r="L2122">
        <v>21.4</v>
      </c>
      <c r="N2122">
        <v>0</v>
      </c>
      <c r="P2122">
        <v>0</v>
      </c>
      <c r="Q2122" t="s">
        <v>66</v>
      </c>
      <c r="R2122">
        <v>0</v>
      </c>
      <c r="S2122" t="s">
        <v>66</v>
      </c>
      <c r="T2122">
        <v>0</v>
      </c>
      <c r="U2122" t="s">
        <v>66</v>
      </c>
      <c r="V2122">
        <v>12</v>
      </c>
    </row>
    <row r="2123" spans="1:22" x14ac:dyDescent="0.25">
      <c r="A2123" s="11">
        <v>38282</v>
      </c>
      <c r="B2123">
        <v>2004</v>
      </c>
      <c r="C2123" s="4">
        <v>10</v>
      </c>
      <c r="D2123">
        <v>22</v>
      </c>
      <c r="F2123">
        <v>-0.5</v>
      </c>
      <c r="H2123">
        <v>-5</v>
      </c>
      <c r="J2123">
        <v>-2.8</v>
      </c>
      <c r="L2123">
        <v>20.8</v>
      </c>
      <c r="N2123">
        <v>0</v>
      </c>
      <c r="P2123">
        <v>0</v>
      </c>
      <c r="R2123">
        <v>0</v>
      </c>
      <c r="T2123">
        <v>0</v>
      </c>
      <c r="V2123">
        <v>10</v>
      </c>
    </row>
    <row r="2124" spans="1:22" x14ac:dyDescent="0.25">
      <c r="A2124" s="11">
        <v>38283</v>
      </c>
      <c r="B2124">
        <v>2004</v>
      </c>
      <c r="C2124" s="4">
        <v>10</v>
      </c>
      <c r="D2124">
        <v>23</v>
      </c>
      <c r="F2124">
        <v>-0.1</v>
      </c>
      <c r="H2124">
        <v>-4.7</v>
      </c>
      <c r="J2124">
        <v>-2.4</v>
      </c>
      <c r="L2124">
        <v>20.399999999999999</v>
      </c>
      <c r="N2124">
        <v>0</v>
      </c>
      <c r="P2124">
        <v>0</v>
      </c>
      <c r="R2124">
        <v>0</v>
      </c>
      <c r="S2124" t="s">
        <v>66</v>
      </c>
      <c r="T2124">
        <v>0</v>
      </c>
      <c r="U2124" t="s">
        <v>66</v>
      </c>
      <c r="V2124">
        <v>8</v>
      </c>
    </row>
    <row r="2125" spans="1:22" x14ac:dyDescent="0.25">
      <c r="A2125" s="11">
        <v>38284</v>
      </c>
      <c r="B2125">
        <v>2004</v>
      </c>
      <c r="C2125" s="4">
        <v>10</v>
      </c>
      <c r="D2125">
        <v>24</v>
      </c>
      <c r="F2125">
        <v>1.5</v>
      </c>
      <c r="H2125">
        <v>-6.5</v>
      </c>
      <c r="J2125">
        <v>-2.5</v>
      </c>
      <c r="L2125">
        <v>20.5</v>
      </c>
      <c r="N2125">
        <v>0</v>
      </c>
      <c r="P2125">
        <v>0</v>
      </c>
      <c r="R2125">
        <v>0</v>
      </c>
      <c r="S2125" t="s">
        <v>66</v>
      </c>
      <c r="T2125">
        <v>0</v>
      </c>
      <c r="U2125" t="s">
        <v>66</v>
      </c>
      <c r="V2125">
        <v>7</v>
      </c>
    </row>
    <row r="2126" spans="1:22" x14ac:dyDescent="0.25">
      <c r="A2126" s="11">
        <v>38285</v>
      </c>
      <c r="B2126">
        <v>2004</v>
      </c>
      <c r="C2126" s="4">
        <v>10</v>
      </c>
      <c r="D2126">
        <v>25</v>
      </c>
      <c r="F2126">
        <v>4.5</v>
      </c>
      <c r="H2126">
        <v>-8.1</v>
      </c>
      <c r="J2126">
        <v>-1.8</v>
      </c>
      <c r="L2126">
        <v>19.8</v>
      </c>
      <c r="N2126">
        <v>0</v>
      </c>
      <c r="P2126">
        <v>0</v>
      </c>
      <c r="R2126">
        <v>0</v>
      </c>
      <c r="T2126">
        <v>0</v>
      </c>
      <c r="V2126">
        <v>7</v>
      </c>
    </row>
    <row r="2127" spans="1:22" x14ac:dyDescent="0.25">
      <c r="A2127" s="11">
        <v>38286</v>
      </c>
      <c r="B2127">
        <v>2004</v>
      </c>
      <c r="C2127" s="4">
        <v>10</v>
      </c>
      <c r="D2127">
        <v>26</v>
      </c>
      <c r="F2127">
        <v>2</v>
      </c>
      <c r="H2127">
        <v>-6.1</v>
      </c>
      <c r="J2127">
        <v>-2.1</v>
      </c>
      <c r="L2127">
        <v>20.100000000000001</v>
      </c>
      <c r="N2127">
        <v>0</v>
      </c>
      <c r="P2127">
        <v>0</v>
      </c>
      <c r="R2127">
        <v>0</v>
      </c>
      <c r="T2127">
        <v>0</v>
      </c>
      <c r="V2127">
        <v>7</v>
      </c>
    </row>
    <row r="2128" spans="1:22" x14ac:dyDescent="0.25">
      <c r="A2128" s="11">
        <v>38287</v>
      </c>
      <c r="B2128">
        <v>2004</v>
      </c>
      <c r="C2128" s="4">
        <v>10</v>
      </c>
      <c r="D2128">
        <v>27</v>
      </c>
      <c r="F2128">
        <v>1.4</v>
      </c>
      <c r="H2128">
        <v>-10.1</v>
      </c>
      <c r="J2128">
        <v>-4.4000000000000004</v>
      </c>
      <c r="L2128">
        <v>22.4</v>
      </c>
      <c r="N2128">
        <v>0</v>
      </c>
      <c r="P2128">
        <v>0</v>
      </c>
      <c r="R2128">
        <v>0</v>
      </c>
      <c r="S2128" t="s">
        <v>66</v>
      </c>
      <c r="T2128">
        <v>0</v>
      </c>
      <c r="U2128" t="s">
        <v>66</v>
      </c>
      <c r="V2128">
        <v>7</v>
      </c>
    </row>
    <row r="2129" spans="1:23" x14ac:dyDescent="0.25">
      <c r="A2129" s="11">
        <v>38288</v>
      </c>
      <c r="B2129">
        <v>2004</v>
      </c>
      <c r="C2129" s="4">
        <v>10</v>
      </c>
      <c r="D2129">
        <v>28</v>
      </c>
      <c r="F2129">
        <v>4.5999999999999996</v>
      </c>
      <c r="H2129">
        <v>-7.2</v>
      </c>
      <c r="J2129">
        <v>-1.3</v>
      </c>
      <c r="L2129">
        <v>19.3</v>
      </c>
      <c r="N2129">
        <v>0</v>
      </c>
      <c r="P2129">
        <v>0</v>
      </c>
      <c r="Q2129" t="s">
        <v>66</v>
      </c>
      <c r="R2129">
        <v>0</v>
      </c>
      <c r="T2129">
        <v>0</v>
      </c>
      <c r="U2129" t="s">
        <v>66</v>
      </c>
      <c r="V2129">
        <v>7</v>
      </c>
    </row>
    <row r="2130" spans="1:23" x14ac:dyDescent="0.25">
      <c r="A2130" s="11">
        <v>38289</v>
      </c>
      <c r="B2130">
        <v>2004</v>
      </c>
      <c r="C2130" s="4">
        <v>10</v>
      </c>
      <c r="D2130">
        <v>29</v>
      </c>
      <c r="F2130">
        <v>4.5999999999999996</v>
      </c>
      <c r="H2130">
        <v>-5.4</v>
      </c>
      <c r="J2130">
        <v>-0.4</v>
      </c>
      <c r="L2130">
        <v>18.399999999999999</v>
      </c>
      <c r="N2130">
        <v>0</v>
      </c>
      <c r="P2130">
        <v>0</v>
      </c>
      <c r="R2130">
        <v>0</v>
      </c>
      <c r="T2130">
        <v>0</v>
      </c>
      <c r="V2130">
        <v>5</v>
      </c>
    </row>
    <row r="2131" spans="1:23" x14ac:dyDescent="0.25">
      <c r="A2131" s="11">
        <v>38290</v>
      </c>
      <c r="B2131">
        <v>2004</v>
      </c>
      <c r="C2131" s="4">
        <v>10</v>
      </c>
      <c r="D2131">
        <v>30</v>
      </c>
      <c r="F2131">
        <v>5.8</v>
      </c>
      <c r="H2131">
        <v>-2.1</v>
      </c>
      <c r="J2131">
        <v>1.9</v>
      </c>
      <c r="L2131">
        <v>16.100000000000001</v>
      </c>
      <c r="N2131">
        <v>0</v>
      </c>
      <c r="P2131">
        <v>0</v>
      </c>
      <c r="R2131">
        <v>0</v>
      </c>
      <c r="S2131" t="s">
        <v>66</v>
      </c>
      <c r="T2131">
        <v>0</v>
      </c>
      <c r="U2131" t="s">
        <v>66</v>
      </c>
      <c r="V2131">
        <v>5</v>
      </c>
    </row>
    <row r="2132" spans="1:23" x14ac:dyDescent="0.25">
      <c r="A2132" s="11">
        <v>38291</v>
      </c>
      <c r="B2132">
        <v>2004</v>
      </c>
      <c r="C2132" s="4">
        <v>10</v>
      </c>
      <c r="D2132">
        <v>31</v>
      </c>
      <c r="F2132">
        <v>4.5999999999999996</v>
      </c>
      <c r="H2132">
        <v>-2.2999999999999998</v>
      </c>
      <c r="J2132">
        <v>1.2</v>
      </c>
      <c r="L2132">
        <v>16.8</v>
      </c>
      <c r="N2132">
        <v>0</v>
      </c>
      <c r="P2132">
        <v>0</v>
      </c>
      <c r="R2132">
        <v>0</v>
      </c>
      <c r="T2132">
        <v>0</v>
      </c>
      <c r="V2132">
        <v>4</v>
      </c>
    </row>
    <row r="2133" spans="1:23" x14ac:dyDescent="0.25">
      <c r="A2133" s="11">
        <v>38292</v>
      </c>
      <c r="B2133">
        <v>2004</v>
      </c>
      <c r="C2133" s="4">
        <v>11</v>
      </c>
      <c r="D2133">
        <v>1</v>
      </c>
      <c r="F2133">
        <v>1.3</v>
      </c>
      <c r="H2133">
        <v>-5.3</v>
      </c>
      <c r="J2133">
        <v>-2</v>
      </c>
      <c r="L2133">
        <v>20</v>
      </c>
      <c r="N2133">
        <v>0</v>
      </c>
      <c r="P2133">
        <v>0</v>
      </c>
      <c r="R2133">
        <v>0</v>
      </c>
      <c r="T2133">
        <v>0</v>
      </c>
      <c r="V2133">
        <v>4</v>
      </c>
    </row>
    <row r="2134" spans="1:23" x14ac:dyDescent="0.25">
      <c r="A2134" s="11">
        <v>38293</v>
      </c>
      <c r="B2134">
        <v>2004</v>
      </c>
      <c r="C2134" s="4">
        <v>11</v>
      </c>
      <c r="D2134">
        <v>2</v>
      </c>
      <c r="F2134">
        <v>5.5</v>
      </c>
      <c r="H2134">
        <v>-2.4</v>
      </c>
      <c r="J2134">
        <v>1.6</v>
      </c>
      <c r="L2134">
        <v>16.399999999999999</v>
      </c>
      <c r="N2134">
        <v>0</v>
      </c>
      <c r="P2134">
        <v>0</v>
      </c>
      <c r="R2134">
        <v>0</v>
      </c>
      <c r="T2134">
        <v>0</v>
      </c>
      <c r="V2134">
        <v>4</v>
      </c>
    </row>
    <row r="2135" spans="1:23" x14ac:dyDescent="0.25">
      <c r="A2135" s="11">
        <v>38294</v>
      </c>
      <c r="B2135">
        <v>2004</v>
      </c>
      <c r="C2135" s="4">
        <v>11</v>
      </c>
      <c r="D2135">
        <v>3</v>
      </c>
      <c r="F2135">
        <v>4.3</v>
      </c>
      <c r="H2135">
        <v>-3.3</v>
      </c>
      <c r="J2135">
        <v>0.5</v>
      </c>
      <c r="L2135">
        <v>17.5</v>
      </c>
      <c r="N2135">
        <v>0</v>
      </c>
      <c r="P2135">
        <v>0</v>
      </c>
      <c r="R2135">
        <v>0</v>
      </c>
      <c r="T2135">
        <v>0</v>
      </c>
      <c r="V2135">
        <v>4</v>
      </c>
    </row>
    <row r="2136" spans="1:23" x14ac:dyDescent="0.25">
      <c r="A2136" s="11">
        <v>38295</v>
      </c>
      <c r="B2136">
        <v>2004</v>
      </c>
      <c r="C2136" s="4">
        <v>11</v>
      </c>
      <c r="D2136">
        <v>4</v>
      </c>
      <c r="F2136">
        <v>9.9</v>
      </c>
      <c r="H2136">
        <v>0.8</v>
      </c>
      <c r="J2136">
        <v>5.4</v>
      </c>
      <c r="L2136">
        <v>12.6</v>
      </c>
      <c r="N2136">
        <v>0</v>
      </c>
      <c r="P2136">
        <v>0</v>
      </c>
      <c r="R2136">
        <v>0</v>
      </c>
      <c r="T2136">
        <v>0</v>
      </c>
      <c r="V2136">
        <v>3</v>
      </c>
    </row>
    <row r="2137" spans="1:23" x14ac:dyDescent="0.25">
      <c r="A2137" s="11">
        <v>38296</v>
      </c>
      <c r="B2137">
        <v>2004</v>
      </c>
      <c r="C2137" s="4">
        <v>11</v>
      </c>
      <c r="D2137">
        <v>5</v>
      </c>
      <c r="F2137">
        <v>9.8000000000000007</v>
      </c>
      <c r="H2137">
        <v>2.2999999999999998</v>
      </c>
      <c r="J2137">
        <v>6.1</v>
      </c>
      <c r="L2137">
        <v>11.9</v>
      </c>
      <c r="N2137">
        <v>0</v>
      </c>
      <c r="P2137">
        <v>0</v>
      </c>
      <c r="R2137">
        <v>0</v>
      </c>
      <c r="T2137">
        <v>0</v>
      </c>
      <c r="V2137">
        <v>2</v>
      </c>
    </row>
    <row r="2138" spans="1:23" x14ac:dyDescent="0.25">
      <c r="A2138" s="11">
        <v>38297</v>
      </c>
      <c r="B2138">
        <v>2004</v>
      </c>
      <c r="C2138" s="4">
        <v>11</v>
      </c>
      <c r="D2138">
        <v>6</v>
      </c>
      <c r="F2138">
        <v>5.2</v>
      </c>
      <c r="H2138">
        <v>-4</v>
      </c>
      <c r="J2138">
        <v>0.6</v>
      </c>
      <c r="L2138">
        <v>17.399999999999999</v>
      </c>
      <c r="N2138">
        <v>0</v>
      </c>
      <c r="P2138">
        <v>0</v>
      </c>
      <c r="Q2138" t="s">
        <v>66</v>
      </c>
      <c r="R2138">
        <v>0</v>
      </c>
      <c r="S2138" t="s">
        <v>66</v>
      </c>
      <c r="T2138">
        <v>0</v>
      </c>
      <c r="U2138" t="s">
        <v>66</v>
      </c>
      <c r="V2138">
        <v>0</v>
      </c>
      <c r="W2138" t="s">
        <v>66</v>
      </c>
    </row>
    <row r="2139" spans="1:23" x14ac:dyDescent="0.25">
      <c r="A2139" s="11">
        <v>38298</v>
      </c>
      <c r="B2139">
        <v>2004</v>
      </c>
      <c r="C2139" s="4">
        <v>11</v>
      </c>
      <c r="D2139">
        <v>7</v>
      </c>
      <c r="F2139">
        <v>-0.2</v>
      </c>
      <c r="H2139">
        <v>-5.4</v>
      </c>
      <c r="J2139">
        <v>-2.8</v>
      </c>
      <c r="L2139">
        <v>20.8</v>
      </c>
      <c r="N2139">
        <v>0</v>
      </c>
      <c r="P2139">
        <v>0</v>
      </c>
      <c r="R2139">
        <v>0.8</v>
      </c>
      <c r="T2139">
        <v>0.6</v>
      </c>
      <c r="V2139">
        <v>0</v>
      </c>
      <c r="W2139" t="s">
        <v>66</v>
      </c>
    </row>
    <row r="2140" spans="1:23" x14ac:dyDescent="0.25">
      <c r="A2140" s="11">
        <v>38299</v>
      </c>
      <c r="B2140">
        <v>2004</v>
      </c>
      <c r="C2140" s="4">
        <v>11</v>
      </c>
      <c r="D2140">
        <v>8</v>
      </c>
      <c r="F2140">
        <v>1</v>
      </c>
      <c r="H2140">
        <v>-2.4</v>
      </c>
      <c r="J2140">
        <v>-0.7</v>
      </c>
      <c r="L2140">
        <v>18.7</v>
      </c>
      <c r="N2140">
        <v>0</v>
      </c>
      <c r="P2140">
        <v>0</v>
      </c>
      <c r="Q2140" t="s">
        <v>66</v>
      </c>
      <c r="R2140">
        <v>0</v>
      </c>
      <c r="T2140">
        <v>0</v>
      </c>
      <c r="U2140" t="s">
        <v>66</v>
      </c>
      <c r="V2140">
        <v>1</v>
      </c>
    </row>
    <row r="2141" spans="1:23" x14ac:dyDescent="0.25">
      <c r="A2141" s="11">
        <v>38300</v>
      </c>
      <c r="B2141">
        <v>2004</v>
      </c>
      <c r="C2141" s="4">
        <v>11</v>
      </c>
      <c r="D2141">
        <v>9</v>
      </c>
      <c r="F2141">
        <v>4.8</v>
      </c>
      <c r="H2141">
        <v>-3.9</v>
      </c>
      <c r="J2141">
        <v>0.5</v>
      </c>
      <c r="L2141">
        <v>17.5</v>
      </c>
      <c r="N2141">
        <v>0</v>
      </c>
      <c r="P2141">
        <v>1.8</v>
      </c>
      <c r="R2141">
        <v>0</v>
      </c>
      <c r="T2141">
        <v>1.8</v>
      </c>
      <c r="V2141">
        <v>0</v>
      </c>
      <c r="W2141" t="s">
        <v>66</v>
      </c>
    </row>
    <row r="2142" spans="1:23" x14ac:dyDescent="0.25">
      <c r="A2142" s="11">
        <v>38301</v>
      </c>
      <c r="B2142">
        <v>2004</v>
      </c>
      <c r="C2142" s="4">
        <v>11</v>
      </c>
      <c r="D2142">
        <v>10</v>
      </c>
      <c r="F2142">
        <v>2</v>
      </c>
      <c r="H2142">
        <v>-6.4</v>
      </c>
      <c r="J2142">
        <v>-2.2000000000000002</v>
      </c>
      <c r="L2142">
        <v>20.2</v>
      </c>
      <c r="N2142">
        <v>0</v>
      </c>
      <c r="P2142">
        <v>0</v>
      </c>
      <c r="R2142">
        <v>0</v>
      </c>
      <c r="T2142">
        <v>0</v>
      </c>
      <c r="V2142">
        <v>0</v>
      </c>
      <c r="W2142" t="s">
        <v>66</v>
      </c>
    </row>
    <row r="2143" spans="1:23" x14ac:dyDescent="0.25">
      <c r="A2143" s="11">
        <v>38302</v>
      </c>
      <c r="B2143">
        <v>2004</v>
      </c>
      <c r="C2143" s="4">
        <v>11</v>
      </c>
      <c r="D2143">
        <v>11</v>
      </c>
      <c r="F2143">
        <v>4.9000000000000004</v>
      </c>
      <c r="H2143">
        <v>-5.5</v>
      </c>
      <c r="J2143">
        <v>-0.3</v>
      </c>
      <c r="L2143">
        <v>18.3</v>
      </c>
      <c r="N2143">
        <v>0</v>
      </c>
      <c r="P2143">
        <v>0</v>
      </c>
      <c r="R2143">
        <v>0</v>
      </c>
      <c r="T2143">
        <v>0</v>
      </c>
      <c r="V2143">
        <v>0</v>
      </c>
      <c r="W2143" t="s">
        <v>66</v>
      </c>
    </row>
    <row r="2144" spans="1:23" x14ac:dyDescent="0.25">
      <c r="A2144" s="11">
        <v>38303</v>
      </c>
      <c r="B2144">
        <v>2004</v>
      </c>
      <c r="C2144" s="4">
        <v>11</v>
      </c>
      <c r="D2144">
        <v>12</v>
      </c>
      <c r="F2144">
        <v>7.6</v>
      </c>
      <c r="H2144">
        <v>-5.3</v>
      </c>
      <c r="J2144">
        <v>1.2</v>
      </c>
      <c r="L2144">
        <v>16.8</v>
      </c>
      <c r="N2144">
        <v>0</v>
      </c>
      <c r="P2144">
        <v>0</v>
      </c>
      <c r="R2144">
        <v>0</v>
      </c>
      <c r="T2144">
        <v>0</v>
      </c>
      <c r="V2144">
        <v>0</v>
      </c>
    </row>
    <row r="2145" spans="1:23" x14ac:dyDescent="0.25">
      <c r="A2145" s="11">
        <v>38304</v>
      </c>
      <c r="B2145">
        <v>2004</v>
      </c>
      <c r="C2145" s="4">
        <v>11</v>
      </c>
      <c r="D2145">
        <v>13</v>
      </c>
      <c r="F2145">
        <v>6.8</v>
      </c>
      <c r="H2145">
        <v>-6.2</v>
      </c>
      <c r="J2145">
        <v>0.3</v>
      </c>
      <c r="L2145">
        <v>17.7</v>
      </c>
      <c r="N2145">
        <v>0</v>
      </c>
      <c r="P2145">
        <v>0</v>
      </c>
      <c r="R2145">
        <v>0</v>
      </c>
      <c r="T2145">
        <v>0</v>
      </c>
      <c r="V2145">
        <v>0</v>
      </c>
    </row>
    <row r="2146" spans="1:23" x14ac:dyDescent="0.25">
      <c r="A2146" s="11">
        <v>38305</v>
      </c>
      <c r="B2146">
        <v>2004</v>
      </c>
      <c r="C2146" s="4">
        <v>11</v>
      </c>
      <c r="D2146">
        <v>14</v>
      </c>
      <c r="F2146">
        <v>5.8</v>
      </c>
      <c r="H2146">
        <v>-2.8</v>
      </c>
      <c r="J2146">
        <v>1.5</v>
      </c>
      <c r="L2146">
        <v>16.5</v>
      </c>
      <c r="N2146">
        <v>0</v>
      </c>
      <c r="P2146">
        <v>0</v>
      </c>
      <c r="R2146">
        <v>0</v>
      </c>
      <c r="T2146">
        <v>0</v>
      </c>
      <c r="V2146">
        <v>0</v>
      </c>
    </row>
    <row r="2147" spans="1:23" x14ac:dyDescent="0.25">
      <c r="A2147" s="11">
        <v>38306</v>
      </c>
      <c r="B2147">
        <v>2004</v>
      </c>
      <c r="C2147" s="4">
        <v>11</v>
      </c>
      <c r="D2147">
        <v>15</v>
      </c>
      <c r="F2147">
        <v>14.8</v>
      </c>
      <c r="H2147">
        <v>2.2000000000000002</v>
      </c>
      <c r="J2147">
        <v>8.5</v>
      </c>
      <c r="L2147">
        <v>9.5</v>
      </c>
      <c r="N2147">
        <v>0</v>
      </c>
      <c r="P2147">
        <v>0</v>
      </c>
      <c r="R2147">
        <v>0</v>
      </c>
      <c r="T2147">
        <v>0</v>
      </c>
      <c r="V2147">
        <v>0</v>
      </c>
    </row>
    <row r="2148" spans="1:23" x14ac:dyDescent="0.25">
      <c r="A2148" s="11">
        <v>38307</v>
      </c>
      <c r="B2148">
        <v>2004</v>
      </c>
      <c r="C2148" s="4">
        <v>11</v>
      </c>
      <c r="D2148">
        <v>16</v>
      </c>
      <c r="F2148">
        <v>9</v>
      </c>
      <c r="H2148">
        <v>-2.1</v>
      </c>
      <c r="J2148">
        <v>3.5</v>
      </c>
      <c r="L2148">
        <v>14.5</v>
      </c>
      <c r="N2148">
        <v>0</v>
      </c>
      <c r="P2148">
        <v>0</v>
      </c>
      <c r="R2148">
        <v>0</v>
      </c>
      <c r="T2148">
        <v>0</v>
      </c>
      <c r="V2148">
        <v>0</v>
      </c>
    </row>
    <row r="2149" spans="1:23" x14ac:dyDescent="0.25">
      <c r="A2149" s="11">
        <v>38308</v>
      </c>
      <c r="B2149">
        <v>2004</v>
      </c>
      <c r="C2149" s="4">
        <v>11</v>
      </c>
      <c r="D2149">
        <v>17</v>
      </c>
      <c r="F2149">
        <v>7.1</v>
      </c>
      <c r="H2149">
        <v>-3.3</v>
      </c>
      <c r="J2149">
        <v>1.9</v>
      </c>
      <c r="L2149">
        <v>16.100000000000001</v>
      </c>
      <c r="N2149">
        <v>0</v>
      </c>
      <c r="P2149">
        <v>0</v>
      </c>
      <c r="R2149">
        <v>0</v>
      </c>
      <c r="T2149">
        <v>0</v>
      </c>
      <c r="V2149">
        <v>0</v>
      </c>
    </row>
    <row r="2150" spans="1:23" x14ac:dyDescent="0.25">
      <c r="A2150" s="11">
        <v>38309</v>
      </c>
      <c r="B2150">
        <v>2004</v>
      </c>
      <c r="C2150" s="4">
        <v>11</v>
      </c>
      <c r="D2150">
        <v>18</v>
      </c>
      <c r="F2150">
        <v>0.2</v>
      </c>
      <c r="H2150">
        <v>-6</v>
      </c>
      <c r="J2150">
        <v>-2.9</v>
      </c>
      <c r="L2150">
        <v>20.9</v>
      </c>
      <c r="N2150">
        <v>0</v>
      </c>
      <c r="P2150">
        <v>0</v>
      </c>
      <c r="R2150">
        <v>0</v>
      </c>
      <c r="T2150">
        <v>0</v>
      </c>
      <c r="V2150">
        <v>0</v>
      </c>
    </row>
    <row r="2151" spans="1:23" x14ac:dyDescent="0.25">
      <c r="A2151" s="11">
        <v>38310</v>
      </c>
      <c r="B2151">
        <v>2004</v>
      </c>
      <c r="C2151" s="4">
        <v>11</v>
      </c>
      <c r="D2151">
        <v>19</v>
      </c>
      <c r="F2151">
        <v>1.9</v>
      </c>
      <c r="H2151">
        <v>-4.0999999999999996</v>
      </c>
      <c r="J2151">
        <v>-1.1000000000000001</v>
      </c>
      <c r="L2151">
        <v>19.100000000000001</v>
      </c>
      <c r="N2151">
        <v>0</v>
      </c>
      <c r="P2151">
        <v>0</v>
      </c>
      <c r="R2151">
        <v>0</v>
      </c>
      <c r="T2151">
        <v>0</v>
      </c>
      <c r="V2151">
        <v>0</v>
      </c>
    </row>
    <row r="2152" spans="1:23" x14ac:dyDescent="0.25">
      <c r="A2152" s="11">
        <v>38311</v>
      </c>
      <c r="B2152">
        <v>2004</v>
      </c>
      <c r="C2152" s="4">
        <v>11</v>
      </c>
      <c r="D2152">
        <v>20</v>
      </c>
      <c r="F2152">
        <v>2.6</v>
      </c>
      <c r="H2152">
        <v>-4.3</v>
      </c>
      <c r="J2152">
        <v>-0.9</v>
      </c>
      <c r="L2152">
        <v>18.899999999999999</v>
      </c>
      <c r="N2152">
        <v>0</v>
      </c>
      <c r="P2152">
        <v>0</v>
      </c>
      <c r="R2152">
        <v>0.2</v>
      </c>
      <c r="T2152">
        <v>0.2</v>
      </c>
      <c r="V2152">
        <v>0</v>
      </c>
    </row>
    <row r="2153" spans="1:23" x14ac:dyDescent="0.25">
      <c r="A2153" s="11">
        <v>38312</v>
      </c>
      <c r="B2153">
        <v>2004</v>
      </c>
      <c r="C2153" s="4">
        <v>11</v>
      </c>
      <c r="D2153">
        <v>21</v>
      </c>
      <c r="F2153">
        <v>8.6999999999999993</v>
      </c>
      <c r="H2153">
        <v>0.4</v>
      </c>
      <c r="J2153">
        <v>4.5999999999999996</v>
      </c>
      <c r="L2153">
        <v>13.4</v>
      </c>
      <c r="N2153">
        <v>0</v>
      </c>
      <c r="P2153">
        <v>0</v>
      </c>
      <c r="R2153">
        <v>0</v>
      </c>
      <c r="T2153">
        <v>0</v>
      </c>
      <c r="V2153">
        <v>0</v>
      </c>
      <c r="W2153" t="s">
        <v>66</v>
      </c>
    </row>
    <row r="2154" spans="1:23" x14ac:dyDescent="0.25">
      <c r="A2154" s="11">
        <v>38313</v>
      </c>
      <c r="B2154">
        <v>2004</v>
      </c>
      <c r="C2154" s="4">
        <v>11</v>
      </c>
      <c r="D2154">
        <v>22</v>
      </c>
      <c r="F2154">
        <v>5.2</v>
      </c>
      <c r="H2154">
        <v>-5</v>
      </c>
      <c r="J2154">
        <v>0.1</v>
      </c>
      <c r="L2154">
        <v>17.899999999999999</v>
      </c>
      <c r="N2154">
        <v>0</v>
      </c>
      <c r="P2154">
        <v>0</v>
      </c>
      <c r="Q2154" t="s">
        <v>66</v>
      </c>
      <c r="R2154">
        <v>0</v>
      </c>
      <c r="T2154">
        <v>0</v>
      </c>
      <c r="U2154" t="s">
        <v>66</v>
      </c>
      <c r="V2154">
        <v>0</v>
      </c>
    </row>
    <row r="2155" spans="1:23" x14ac:dyDescent="0.25">
      <c r="A2155" s="11">
        <v>38314</v>
      </c>
      <c r="B2155">
        <v>2004</v>
      </c>
      <c r="C2155" s="4">
        <v>11</v>
      </c>
      <c r="D2155">
        <v>23</v>
      </c>
      <c r="F2155">
        <v>-0.2</v>
      </c>
      <c r="H2155">
        <v>-4.7</v>
      </c>
      <c r="J2155">
        <v>-2.5</v>
      </c>
      <c r="L2155">
        <v>20.5</v>
      </c>
      <c r="N2155">
        <v>0</v>
      </c>
      <c r="P2155">
        <v>0</v>
      </c>
      <c r="R2155">
        <v>0</v>
      </c>
      <c r="S2155" t="s">
        <v>66</v>
      </c>
      <c r="T2155">
        <v>0</v>
      </c>
      <c r="U2155" t="s">
        <v>66</v>
      </c>
      <c r="V2155">
        <v>0</v>
      </c>
    </row>
    <row r="2156" spans="1:23" x14ac:dyDescent="0.25">
      <c r="A2156" s="11">
        <v>38315</v>
      </c>
      <c r="B2156">
        <v>2004</v>
      </c>
      <c r="C2156" s="4">
        <v>11</v>
      </c>
      <c r="D2156">
        <v>24</v>
      </c>
      <c r="F2156">
        <v>4.2</v>
      </c>
      <c r="H2156">
        <v>-5</v>
      </c>
      <c r="J2156">
        <v>-0.4</v>
      </c>
      <c r="L2156">
        <v>18.399999999999999</v>
      </c>
      <c r="N2156">
        <v>0</v>
      </c>
      <c r="P2156">
        <v>0</v>
      </c>
      <c r="R2156">
        <v>0</v>
      </c>
      <c r="S2156" t="s">
        <v>66</v>
      </c>
      <c r="T2156">
        <v>0</v>
      </c>
      <c r="U2156" t="s">
        <v>66</v>
      </c>
      <c r="V2156">
        <v>0</v>
      </c>
    </row>
    <row r="2157" spans="1:23" x14ac:dyDescent="0.25">
      <c r="A2157" s="11">
        <v>38316</v>
      </c>
      <c r="B2157">
        <v>2004</v>
      </c>
      <c r="C2157" s="4">
        <v>11</v>
      </c>
      <c r="D2157">
        <v>25</v>
      </c>
      <c r="F2157">
        <v>4.2</v>
      </c>
      <c r="H2157">
        <v>-4</v>
      </c>
      <c r="J2157">
        <v>0.1</v>
      </c>
      <c r="L2157">
        <v>17.899999999999999</v>
      </c>
      <c r="N2157">
        <v>0</v>
      </c>
      <c r="P2157">
        <v>0</v>
      </c>
      <c r="R2157">
        <v>0</v>
      </c>
      <c r="T2157">
        <v>0</v>
      </c>
      <c r="V2157">
        <v>0</v>
      </c>
    </row>
    <row r="2158" spans="1:23" x14ac:dyDescent="0.25">
      <c r="A2158" s="11">
        <v>38317</v>
      </c>
      <c r="B2158">
        <v>2004</v>
      </c>
      <c r="C2158" s="4">
        <v>11</v>
      </c>
      <c r="D2158">
        <v>26</v>
      </c>
      <c r="F2158">
        <v>2.7</v>
      </c>
      <c r="H2158">
        <v>-3.3</v>
      </c>
      <c r="J2158">
        <v>-0.3</v>
      </c>
      <c r="L2158">
        <v>18.3</v>
      </c>
      <c r="N2158">
        <v>0</v>
      </c>
      <c r="P2158">
        <v>0</v>
      </c>
      <c r="R2158">
        <v>0</v>
      </c>
      <c r="S2158" t="s">
        <v>66</v>
      </c>
      <c r="T2158">
        <v>0</v>
      </c>
      <c r="U2158" t="s">
        <v>66</v>
      </c>
      <c r="V2158">
        <v>0</v>
      </c>
    </row>
    <row r="2159" spans="1:23" x14ac:dyDescent="0.25">
      <c r="A2159" s="11">
        <v>38318</v>
      </c>
      <c r="B2159">
        <v>2004</v>
      </c>
      <c r="C2159" s="4">
        <v>11</v>
      </c>
      <c r="D2159">
        <v>27</v>
      </c>
      <c r="F2159">
        <v>0.8</v>
      </c>
      <c r="H2159">
        <v>-5.3</v>
      </c>
      <c r="J2159">
        <v>-2.2999999999999998</v>
      </c>
      <c r="L2159">
        <v>20.3</v>
      </c>
      <c r="N2159">
        <v>0</v>
      </c>
      <c r="P2159">
        <v>0</v>
      </c>
      <c r="R2159">
        <v>0</v>
      </c>
      <c r="S2159" t="s">
        <v>66</v>
      </c>
      <c r="T2159">
        <v>0</v>
      </c>
      <c r="U2159" t="s">
        <v>66</v>
      </c>
      <c r="V2159">
        <v>0</v>
      </c>
    </row>
    <row r="2160" spans="1:23" x14ac:dyDescent="0.25">
      <c r="A2160" s="11">
        <v>38319</v>
      </c>
      <c r="B2160">
        <v>2004</v>
      </c>
      <c r="C2160" s="4">
        <v>11</v>
      </c>
      <c r="D2160">
        <v>28</v>
      </c>
      <c r="F2160">
        <v>2</v>
      </c>
      <c r="H2160">
        <v>-4.4000000000000004</v>
      </c>
      <c r="J2160">
        <v>-1.2</v>
      </c>
      <c r="L2160">
        <v>19.2</v>
      </c>
      <c r="N2160">
        <v>0</v>
      </c>
      <c r="P2160">
        <v>0</v>
      </c>
      <c r="R2160">
        <v>0</v>
      </c>
      <c r="S2160" t="s">
        <v>66</v>
      </c>
      <c r="T2160">
        <v>0</v>
      </c>
      <c r="U2160" t="s">
        <v>66</v>
      </c>
      <c r="V2160">
        <v>0</v>
      </c>
    </row>
    <row r="2161" spans="1:22" x14ac:dyDescent="0.25">
      <c r="A2161" s="11">
        <v>38320</v>
      </c>
      <c r="B2161">
        <v>2004</v>
      </c>
      <c r="C2161" s="4">
        <v>11</v>
      </c>
      <c r="D2161">
        <v>29</v>
      </c>
      <c r="F2161">
        <v>5</v>
      </c>
      <c r="H2161">
        <v>-2.4</v>
      </c>
      <c r="J2161">
        <v>1.3</v>
      </c>
      <c r="L2161">
        <v>16.7</v>
      </c>
      <c r="N2161">
        <v>0</v>
      </c>
      <c r="P2161">
        <v>0</v>
      </c>
      <c r="R2161">
        <v>0</v>
      </c>
      <c r="T2161">
        <v>0</v>
      </c>
      <c r="V2161">
        <v>0</v>
      </c>
    </row>
    <row r="2162" spans="1:22" x14ac:dyDescent="0.25">
      <c r="A2162" s="11">
        <v>38321</v>
      </c>
      <c r="B2162">
        <v>2004</v>
      </c>
      <c r="C2162" s="4">
        <v>11</v>
      </c>
      <c r="D2162">
        <v>30</v>
      </c>
      <c r="F2162">
        <v>3.7</v>
      </c>
      <c r="H2162">
        <v>-0.5</v>
      </c>
      <c r="J2162">
        <v>1.6</v>
      </c>
      <c r="L2162">
        <v>16.399999999999999</v>
      </c>
      <c r="N2162">
        <v>0</v>
      </c>
      <c r="P2162">
        <v>0</v>
      </c>
      <c r="R2162">
        <v>0</v>
      </c>
      <c r="S2162" t="s">
        <v>66</v>
      </c>
      <c r="T2162">
        <v>0</v>
      </c>
      <c r="U2162" t="s">
        <v>66</v>
      </c>
      <c r="V2162">
        <v>0</v>
      </c>
    </row>
    <row r="2163" spans="1:22" x14ac:dyDescent="0.25">
      <c r="A2163" s="11">
        <v>38322</v>
      </c>
      <c r="B2163">
        <v>2004</v>
      </c>
      <c r="C2163" s="4">
        <v>12</v>
      </c>
      <c r="D2163">
        <v>1</v>
      </c>
      <c r="F2163">
        <v>4.4000000000000004</v>
      </c>
      <c r="H2163">
        <v>-2.7</v>
      </c>
      <c r="J2163">
        <v>0.9</v>
      </c>
      <c r="L2163">
        <v>17.100000000000001</v>
      </c>
      <c r="N2163">
        <v>0</v>
      </c>
      <c r="P2163">
        <v>0</v>
      </c>
      <c r="R2163">
        <v>0</v>
      </c>
      <c r="T2163">
        <v>0</v>
      </c>
      <c r="V2163">
        <v>0</v>
      </c>
    </row>
    <row r="2164" spans="1:22" x14ac:dyDescent="0.25">
      <c r="A2164" s="11">
        <v>38323</v>
      </c>
      <c r="B2164">
        <v>2004</v>
      </c>
      <c r="C2164" s="4">
        <v>12</v>
      </c>
      <c r="D2164">
        <v>2</v>
      </c>
      <c r="F2164">
        <v>9</v>
      </c>
      <c r="H2164">
        <v>-0.1</v>
      </c>
      <c r="J2164">
        <v>4.5</v>
      </c>
      <c r="L2164">
        <v>13.5</v>
      </c>
      <c r="N2164">
        <v>0</v>
      </c>
      <c r="P2164">
        <v>0</v>
      </c>
      <c r="Q2164" t="s">
        <v>66</v>
      </c>
      <c r="R2164">
        <v>0</v>
      </c>
      <c r="T2164">
        <v>0</v>
      </c>
      <c r="U2164" t="s">
        <v>66</v>
      </c>
      <c r="V2164">
        <v>0</v>
      </c>
    </row>
    <row r="2165" spans="1:22" x14ac:dyDescent="0.25">
      <c r="A2165" s="11">
        <v>38324</v>
      </c>
      <c r="B2165">
        <v>2004</v>
      </c>
      <c r="C2165" s="4">
        <v>12</v>
      </c>
      <c r="D2165">
        <v>3</v>
      </c>
      <c r="F2165">
        <v>10.7</v>
      </c>
      <c r="H2165">
        <v>-1.1000000000000001</v>
      </c>
      <c r="J2165">
        <v>4.8</v>
      </c>
      <c r="L2165">
        <v>13.2</v>
      </c>
      <c r="N2165">
        <v>0</v>
      </c>
      <c r="P2165">
        <v>0</v>
      </c>
      <c r="R2165">
        <v>0</v>
      </c>
      <c r="T2165">
        <v>0</v>
      </c>
      <c r="V2165">
        <v>0</v>
      </c>
    </row>
    <row r="2166" spans="1:22" x14ac:dyDescent="0.25">
      <c r="A2166" s="11">
        <v>38325</v>
      </c>
      <c r="B2166">
        <v>2004</v>
      </c>
      <c r="C2166" s="4">
        <v>12</v>
      </c>
      <c r="D2166">
        <v>4</v>
      </c>
      <c r="F2166">
        <v>0.9</v>
      </c>
      <c r="H2166">
        <v>-15.1</v>
      </c>
      <c r="J2166">
        <v>-7.1</v>
      </c>
      <c r="L2166">
        <v>25.1</v>
      </c>
      <c r="N2166">
        <v>0</v>
      </c>
      <c r="P2166">
        <v>0</v>
      </c>
      <c r="R2166">
        <v>3</v>
      </c>
      <c r="T2166">
        <v>2.8</v>
      </c>
      <c r="V2166">
        <v>0</v>
      </c>
    </row>
    <row r="2167" spans="1:22" x14ac:dyDescent="0.25">
      <c r="A2167" s="11">
        <v>38326</v>
      </c>
      <c r="B2167">
        <v>2004</v>
      </c>
      <c r="C2167" s="4">
        <v>12</v>
      </c>
      <c r="D2167">
        <v>5</v>
      </c>
      <c r="F2167">
        <v>-14.5</v>
      </c>
      <c r="H2167">
        <v>-19.5</v>
      </c>
      <c r="J2167">
        <v>-17</v>
      </c>
      <c r="L2167">
        <v>35</v>
      </c>
      <c r="N2167">
        <v>0</v>
      </c>
      <c r="P2167">
        <v>0</v>
      </c>
      <c r="R2167">
        <v>8</v>
      </c>
      <c r="T2167">
        <v>7.4</v>
      </c>
      <c r="V2167">
        <v>7</v>
      </c>
    </row>
    <row r="2168" spans="1:22" x14ac:dyDescent="0.25">
      <c r="A2168" s="11">
        <v>38327</v>
      </c>
      <c r="B2168">
        <v>2004</v>
      </c>
      <c r="C2168" s="4">
        <v>12</v>
      </c>
      <c r="D2168">
        <v>6</v>
      </c>
      <c r="F2168">
        <v>-18</v>
      </c>
      <c r="H2168">
        <v>-22.6</v>
      </c>
      <c r="J2168">
        <v>-20.3</v>
      </c>
      <c r="L2168">
        <v>38.299999999999997</v>
      </c>
      <c r="N2168">
        <v>0</v>
      </c>
      <c r="P2168">
        <v>0</v>
      </c>
      <c r="R2168">
        <v>0</v>
      </c>
      <c r="S2168" t="s">
        <v>66</v>
      </c>
      <c r="T2168">
        <v>0</v>
      </c>
      <c r="U2168" t="s">
        <v>66</v>
      </c>
      <c r="V2168">
        <v>11</v>
      </c>
    </row>
    <row r="2169" spans="1:22" x14ac:dyDescent="0.25">
      <c r="A2169" s="11">
        <v>38328</v>
      </c>
      <c r="B2169">
        <v>2004</v>
      </c>
      <c r="C2169" s="4">
        <v>12</v>
      </c>
      <c r="D2169">
        <v>7</v>
      </c>
      <c r="F2169">
        <v>-19.5</v>
      </c>
      <c r="H2169">
        <v>-26</v>
      </c>
      <c r="J2169">
        <v>-22.8</v>
      </c>
      <c r="L2169">
        <v>40.799999999999997</v>
      </c>
      <c r="N2169">
        <v>0</v>
      </c>
      <c r="P2169">
        <v>0</v>
      </c>
      <c r="R2169">
        <v>0</v>
      </c>
      <c r="T2169">
        <v>0</v>
      </c>
      <c r="V2169">
        <v>11</v>
      </c>
    </row>
    <row r="2170" spans="1:22" x14ac:dyDescent="0.25">
      <c r="A2170" s="11">
        <v>38329</v>
      </c>
      <c r="B2170">
        <v>2004</v>
      </c>
      <c r="C2170" s="4">
        <v>12</v>
      </c>
      <c r="D2170">
        <v>8</v>
      </c>
      <c r="F2170">
        <v>-15.5</v>
      </c>
      <c r="H2170">
        <v>-21.2</v>
      </c>
      <c r="J2170">
        <v>-18.399999999999999</v>
      </c>
      <c r="L2170">
        <v>36.4</v>
      </c>
      <c r="N2170">
        <v>0</v>
      </c>
      <c r="P2170">
        <v>0</v>
      </c>
      <c r="R2170">
        <v>3.6</v>
      </c>
      <c r="T2170">
        <v>1.6</v>
      </c>
      <c r="V2170">
        <v>10</v>
      </c>
    </row>
    <row r="2171" spans="1:22" x14ac:dyDescent="0.25">
      <c r="A2171" s="11">
        <v>38330</v>
      </c>
      <c r="B2171">
        <v>2004</v>
      </c>
      <c r="C2171" s="4">
        <v>12</v>
      </c>
      <c r="D2171">
        <v>9</v>
      </c>
      <c r="F2171">
        <v>-7.1</v>
      </c>
      <c r="H2171">
        <v>-17.899999999999999</v>
      </c>
      <c r="J2171">
        <v>-12.5</v>
      </c>
      <c r="L2171">
        <v>30.5</v>
      </c>
      <c r="N2171">
        <v>0</v>
      </c>
      <c r="P2171">
        <v>0</v>
      </c>
      <c r="R2171">
        <v>0</v>
      </c>
      <c r="S2171" t="s">
        <v>66</v>
      </c>
      <c r="T2171">
        <v>0</v>
      </c>
      <c r="U2171" t="s">
        <v>66</v>
      </c>
      <c r="V2171">
        <v>13</v>
      </c>
    </row>
    <row r="2172" spans="1:22" x14ac:dyDescent="0.25">
      <c r="A2172" s="11">
        <v>38331</v>
      </c>
      <c r="B2172">
        <v>2004</v>
      </c>
      <c r="C2172" s="4">
        <v>12</v>
      </c>
      <c r="D2172">
        <v>10</v>
      </c>
      <c r="F2172">
        <v>2.6</v>
      </c>
      <c r="H2172">
        <v>-11.6</v>
      </c>
      <c r="J2172">
        <v>-4.5</v>
      </c>
      <c r="L2172">
        <v>22.5</v>
      </c>
      <c r="N2172">
        <v>0</v>
      </c>
      <c r="P2172">
        <v>0</v>
      </c>
      <c r="R2172">
        <v>0</v>
      </c>
      <c r="S2172" t="s">
        <v>66</v>
      </c>
      <c r="T2172">
        <v>0</v>
      </c>
      <c r="U2172" t="s">
        <v>66</v>
      </c>
      <c r="V2172">
        <v>13</v>
      </c>
    </row>
    <row r="2173" spans="1:22" x14ac:dyDescent="0.25">
      <c r="A2173" s="11">
        <v>38332</v>
      </c>
      <c r="B2173">
        <v>2004</v>
      </c>
      <c r="C2173" s="4">
        <v>12</v>
      </c>
      <c r="D2173">
        <v>11</v>
      </c>
      <c r="F2173">
        <v>0.7</v>
      </c>
      <c r="H2173">
        <v>-4.8</v>
      </c>
      <c r="J2173">
        <v>-2.1</v>
      </c>
      <c r="L2173">
        <v>20.100000000000001</v>
      </c>
      <c r="N2173">
        <v>0</v>
      </c>
      <c r="P2173">
        <v>0.2</v>
      </c>
      <c r="R2173">
        <v>2</v>
      </c>
      <c r="T2173">
        <v>1.8</v>
      </c>
      <c r="V2173">
        <v>10</v>
      </c>
    </row>
    <row r="2174" spans="1:22" x14ac:dyDescent="0.25">
      <c r="A2174" s="11">
        <v>38333</v>
      </c>
      <c r="B2174">
        <v>2004</v>
      </c>
      <c r="C2174" s="4">
        <v>12</v>
      </c>
      <c r="D2174">
        <v>12</v>
      </c>
      <c r="F2174">
        <v>-1.5</v>
      </c>
      <c r="H2174">
        <v>-9.8000000000000007</v>
      </c>
      <c r="J2174">
        <v>-5.7</v>
      </c>
      <c r="L2174">
        <v>23.7</v>
      </c>
      <c r="N2174">
        <v>0</v>
      </c>
      <c r="P2174">
        <v>0</v>
      </c>
      <c r="R2174">
        <v>0</v>
      </c>
      <c r="T2174">
        <v>0</v>
      </c>
      <c r="V2174">
        <v>11</v>
      </c>
    </row>
    <row r="2175" spans="1:22" x14ac:dyDescent="0.25">
      <c r="A2175" s="11">
        <v>38334</v>
      </c>
      <c r="B2175">
        <v>2004</v>
      </c>
      <c r="C2175" s="4">
        <v>12</v>
      </c>
      <c r="D2175">
        <v>13</v>
      </c>
      <c r="F2175">
        <v>0.8</v>
      </c>
      <c r="H2175">
        <v>-12</v>
      </c>
      <c r="J2175">
        <v>-5.6</v>
      </c>
      <c r="L2175">
        <v>23.6</v>
      </c>
      <c r="N2175">
        <v>0</v>
      </c>
      <c r="P2175">
        <v>0</v>
      </c>
      <c r="R2175">
        <v>0</v>
      </c>
      <c r="T2175">
        <v>0</v>
      </c>
      <c r="V2175">
        <v>11</v>
      </c>
    </row>
    <row r="2176" spans="1:22" x14ac:dyDescent="0.25">
      <c r="A2176" s="11">
        <v>38335</v>
      </c>
      <c r="B2176">
        <v>2004</v>
      </c>
      <c r="C2176" s="4">
        <v>12</v>
      </c>
      <c r="D2176">
        <v>14</v>
      </c>
      <c r="F2176">
        <v>5.8</v>
      </c>
      <c r="H2176">
        <v>-5.9</v>
      </c>
      <c r="J2176">
        <v>-0.1</v>
      </c>
      <c r="L2176">
        <v>18.100000000000001</v>
      </c>
      <c r="N2176">
        <v>0</v>
      </c>
      <c r="P2176">
        <v>0</v>
      </c>
      <c r="Q2176" t="s">
        <v>66</v>
      </c>
      <c r="R2176">
        <v>0</v>
      </c>
      <c r="T2176">
        <v>0</v>
      </c>
      <c r="U2176" t="s">
        <v>66</v>
      </c>
      <c r="V2176">
        <v>10</v>
      </c>
    </row>
    <row r="2177" spans="1:22" x14ac:dyDescent="0.25">
      <c r="A2177" s="11">
        <v>38336</v>
      </c>
      <c r="B2177">
        <v>2004</v>
      </c>
      <c r="C2177" s="4">
        <v>12</v>
      </c>
      <c r="D2177">
        <v>15</v>
      </c>
      <c r="F2177">
        <v>4.7</v>
      </c>
      <c r="H2177">
        <v>-2.7</v>
      </c>
      <c r="J2177">
        <v>1</v>
      </c>
      <c r="L2177">
        <v>17</v>
      </c>
      <c r="N2177">
        <v>0</v>
      </c>
      <c r="P2177">
        <v>0</v>
      </c>
      <c r="R2177">
        <v>0</v>
      </c>
      <c r="T2177">
        <v>0</v>
      </c>
      <c r="V2177">
        <v>8</v>
      </c>
    </row>
    <row r="2178" spans="1:22" x14ac:dyDescent="0.25">
      <c r="A2178" s="11">
        <v>38337</v>
      </c>
      <c r="B2178">
        <v>2004</v>
      </c>
      <c r="C2178" s="4">
        <v>12</v>
      </c>
      <c r="D2178">
        <v>16</v>
      </c>
      <c r="F2178">
        <v>5.6</v>
      </c>
      <c r="H2178">
        <v>-2.8</v>
      </c>
      <c r="J2178">
        <v>1.4</v>
      </c>
      <c r="L2178">
        <v>16.600000000000001</v>
      </c>
      <c r="N2178">
        <v>0</v>
      </c>
      <c r="P2178">
        <v>0</v>
      </c>
      <c r="R2178">
        <v>0</v>
      </c>
      <c r="T2178">
        <v>0</v>
      </c>
      <c r="V2178">
        <v>7</v>
      </c>
    </row>
    <row r="2179" spans="1:22" x14ac:dyDescent="0.25">
      <c r="A2179" s="11">
        <v>38338</v>
      </c>
      <c r="B2179">
        <v>2004</v>
      </c>
      <c r="C2179" s="4">
        <v>12</v>
      </c>
      <c r="D2179">
        <v>17</v>
      </c>
      <c r="F2179">
        <v>6.8</v>
      </c>
      <c r="H2179">
        <v>0.6</v>
      </c>
      <c r="J2179">
        <v>3.7</v>
      </c>
      <c r="L2179">
        <v>14.3</v>
      </c>
      <c r="N2179">
        <v>0</v>
      </c>
      <c r="P2179">
        <v>0</v>
      </c>
      <c r="R2179">
        <v>0</v>
      </c>
      <c r="T2179">
        <v>0</v>
      </c>
      <c r="V2179">
        <v>7</v>
      </c>
    </row>
    <row r="2180" spans="1:22" x14ac:dyDescent="0.25">
      <c r="A2180" s="11">
        <v>38339</v>
      </c>
      <c r="B2180">
        <v>2004</v>
      </c>
      <c r="C2180" s="4">
        <v>12</v>
      </c>
      <c r="D2180">
        <v>18</v>
      </c>
      <c r="F2180">
        <v>1.9</v>
      </c>
      <c r="H2180">
        <v>-8.4</v>
      </c>
      <c r="J2180">
        <v>-3.3</v>
      </c>
      <c r="L2180">
        <v>21.3</v>
      </c>
      <c r="N2180">
        <v>0</v>
      </c>
      <c r="P2180">
        <v>0</v>
      </c>
      <c r="R2180">
        <v>0</v>
      </c>
      <c r="S2180" t="s">
        <v>66</v>
      </c>
      <c r="T2180">
        <v>0</v>
      </c>
      <c r="U2180" t="s">
        <v>66</v>
      </c>
      <c r="V2180">
        <v>6</v>
      </c>
    </row>
    <row r="2181" spans="1:22" x14ac:dyDescent="0.25">
      <c r="A2181" s="11">
        <v>38340</v>
      </c>
      <c r="B2181">
        <v>2004</v>
      </c>
      <c r="C2181" s="4">
        <v>12</v>
      </c>
      <c r="D2181">
        <v>19</v>
      </c>
      <c r="F2181">
        <v>9.6999999999999993</v>
      </c>
      <c r="H2181">
        <v>0.6</v>
      </c>
      <c r="J2181">
        <v>5.2</v>
      </c>
      <c r="L2181">
        <v>12.8</v>
      </c>
      <c r="N2181">
        <v>0</v>
      </c>
      <c r="P2181">
        <v>0.4</v>
      </c>
      <c r="R2181">
        <v>0</v>
      </c>
      <c r="T2181">
        <v>0.4</v>
      </c>
      <c r="V2181">
        <v>6</v>
      </c>
    </row>
    <row r="2182" spans="1:22" x14ac:dyDescent="0.25">
      <c r="A2182" s="11">
        <v>38341</v>
      </c>
      <c r="B2182">
        <v>2004</v>
      </c>
      <c r="C2182" s="4">
        <v>12</v>
      </c>
      <c r="D2182">
        <v>20</v>
      </c>
      <c r="F2182">
        <v>2.8</v>
      </c>
      <c r="H2182">
        <v>-16.7</v>
      </c>
      <c r="J2182">
        <v>-7</v>
      </c>
      <c r="L2182">
        <v>25</v>
      </c>
      <c r="N2182">
        <v>0</v>
      </c>
      <c r="P2182">
        <v>0</v>
      </c>
      <c r="R2182">
        <v>8.6</v>
      </c>
      <c r="T2182">
        <v>7.2</v>
      </c>
      <c r="V2182">
        <v>11</v>
      </c>
    </row>
    <row r="2183" spans="1:22" x14ac:dyDescent="0.25">
      <c r="A2183" s="11">
        <v>38342</v>
      </c>
      <c r="B2183">
        <v>2004</v>
      </c>
      <c r="C2183" s="4">
        <v>12</v>
      </c>
      <c r="D2183">
        <v>21</v>
      </c>
      <c r="F2183">
        <v>-14.8</v>
      </c>
      <c r="H2183">
        <v>-16.2</v>
      </c>
      <c r="J2183">
        <v>-15.5</v>
      </c>
      <c r="L2183">
        <v>33.5</v>
      </c>
      <c r="N2183">
        <v>0</v>
      </c>
      <c r="P2183">
        <v>0</v>
      </c>
      <c r="R2183">
        <v>2.2000000000000002</v>
      </c>
      <c r="T2183">
        <v>0.6</v>
      </c>
      <c r="V2183">
        <v>12</v>
      </c>
    </row>
    <row r="2184" spans="1:22" x14ac:dyDescent="0.25">
      <c r="A2184" s="11">
        <v>38343</v>
      </c>
      <c r="B2184">
        <v>2004</v>
      </c>
      <c r="C2184" s="4">
        <v>12</v>
      </c>
      <c r="D2184">
        <v>22</v>
      </c>
      <c r="F2184">
        <v>-15.4</v>
      </c>
      <c r="H2184">
        <v>-22.8</v>
      </c>
      <c r="J2184">
        <v>-19.100000000000001</v>
      </c>
      <c r="L2184">
        <v>37.1</v>
      </c>
      <c r="N2184">
        <v>0</v>
      </c>
      <c r="P2184">
        <v>0</v>
      </c>
      <c r="R2184">
        <v>1.4</v>
      </c>
      <c r="T2184">
        <v>0.6</v>
      </c>
      <c r="V2184">
        <v>14</v>
      </c>
    </row>
    <row r="2185" spans="1:22" x14ac:dyDescent="0.25">
      <c r="A2185" s="11">
        <v>38344</v>
      </c>
      <c r="B2185">
        <v>2004</v>
      </c>
      <c r="C2185" s="4">
        <v>12</v>
      </c>
      <c r="D2185">
        <v>23</v>
      </c>
      <c r="F2185">
        <v>3.6</v>
      </c>
      <c r="H2185">
        <v>-21.4</v>
      </c>
      <c r="J2185">
        <v>-8.9</v>
      </c>
      <c r="L2185">
        <v>26.9</v>
      </c>
      <c r="N2185">
        <v>0</v>
      </c>
      <c r="P2185">
        <v>0</v>
      </c>
      <c r="R2185">
        <v>1.2</v>
      </c>
      <c r="T2185">
        <v>0.8</v>
      </c>
      <c r="V2185">
        <v>14</v>
      </c>
    </row>
    <row r="2186" spans="1:22" x14ac:dyDescent="0.25">
      <c r="A2186" s="11">
        <v>38345</v>
      </c>
      <c r="B2186">
        <v>2004</v>
      </c>
      <c r="C2186" s="4">
        <v>12</v>
      </c>
      <c r="D2186">
        <v>24</v>
      </c>
      <c r="F2186">
        <v>6.3</v>
      </c>
      <c r="H2186">
        <v>-1.2</v>
      </c>
      <c r="J2186">
        <v>2.6</v>
      </c>
      <c r="L2186">
        <v>15.4</v>
      </c>
      <c r="N2186">
        <v>0</v>
      </c>
      <c r="P2186">
        <v>0</v>
      </c>
      <c r="Q2186" t="s">
        <v>66</v>
      </c>
      <c r="R2186">
        <v>0</v>
      </c>
      <c r="T2186">
        <v>0</v>
      </c>
      <c r="U2186" t="s">
        <v>66</v>
      </c>
      <c r="V2186">
        <v>13</v>
      </c>
    </row>
    <row r="2187" spans="1:22" x14ac:dyDescent="0.25">
      <c r="A2187" s="11">
        <v>38346</v>
      </c>
      <c r="B2187">
        <v>2004</v>
      </c>
      <c r="C2187" s="4">
        <v>12</v>
      </c>
      <c r="D2187">
        <v>25</v>
      </c>
      <c r="F2187">
        <v>3.9</v>
      </c>
      <c r="H2187">
        <v>-15.7</v>
      </c>
      <c r="J2187">
        <v>-5.9</v>
      </c>
      <c r="L2187">
        <v>23.9</v>
      </c>
      <c r="N2187">
        <v>0</v>
      </c>
      <c r="P2187">
        <v>0</v>
      </c>
      <c r="Q2187" t="s">
        <v>66</v>
      </c>
      <c r="R2187">
        <v>2</v>
      </c>
      <c r="T2187">
        <v>0.8</v>
      </c>
      <c r="V2187">
        <v>12</v>
      </c>
    </row>
    <row r="2188" spans="1:22" x14ac:dyDescent="0.25">
      <c r="A2188" s="11">
        <v>38347</v>
      </c>
      <c r="B2188">
        <v>2004</v>
      </c>
      <c r="C2188" s="4">
        <v>12</v>
      </c>
      <c r="D2188">
        <v>26</v>
      </c>
      <c r="F2188">
        <v>-15</v>
      </c>
      <c r="H2188">
        <v>-20.100000000000001</v>
      </c>
      <c r="J2188">
        <v>-17.600000000000001</v>
      </c>
      <c r="L2188">
        <v>35.6</v>
      </c>
      <c r="N2188">
        <v>0</v>
      </c>
      <c r="P2188">
        <v>0</v>
      </c>
      <c r="R2188">
        <v>4.8</v>
      </c>
      <c r="T2188">
        <v>3.2</v>
      </c>
      <c r="V2188">
        <v>16</v>
      </c>
    </row>
    <row r="2189" spans="1:22" x14ac:dyDescent="0.25">
      <c r="A2189" s="11">
        <v>38348</v>
      </c>
      <c r="B2189">
        <v>2004</v>
      </c>
      <c r="C2189" s="4">
        <v>12</v>
      </c>
      <c r="D2189">
        <v>27</v>
      </c>
      <c r="F2189">
        <v>-10.7</v>
      </c>
      <c r="H2189">
        <v>-21.3</v>
      </c>
      <c r="J2189">
        <v>-16</v>
      </c>
      <c r="L2189">
        <v>34</v>
      </c>
      <c r="N2189">
        <v>0</v>
      </c>
      <c r="P2189">
        <v>0</v>
      </c>
      <c r="R2189">
        <v>0</v>
      </c>
      <c r="T2189">
        <v>0</v>
      </c>
      <c r="V2189">
        <v>15</v>
      </c>
    </row>
    <row r="2190" spans="1:22" x14ac:dyDescent="0.25">
      <c r="A2190" s="11">
        <v>38349</v>
      </c>
      <c r="B2190">
        <v>2004</v>
      </c>
      <c r="C2190" s="4">
        <v>12</v>
      </c>
      <c r="D2190">
        <v>28</v>
      </c>
      <c r="F2190">
        <v>-1.6</v>
      </c>
      <c r="H2190">
        <v>-12.6</v>
      </c>
      <c r="J2190">
        <v>-7.1</v>
      </c>
      <c r="L2190">
        <v>25.1</v>
      </c>
      <c r="N2190">
        <v>0</v>
      </c>
      <c r="P2190">
        <v>0</v>
      </c>
      <c r="R2190">
        <v>0</v>
      </c>
      <c r="T2190">
        <v>0</v>
      </c>
      <c r="V2190">
        <v>14</v>
      </c>
    </row>
    <row r="2191" spans="1:22" x14ac:dyDescent="0.25">
      <c r="A2191" s="11">
        <v>38350</v>
      </c>
      <c r="B2191">
        <v>2004</v>
      </c>
      <c r="C2191" s="4">
        <v>12</v>
      </c>
      <c r="D2191">
        <v>29</v>
      </c>
      <c r="F2191">
        <v>-8.9</v>
      </c>
      <c r="H2191">
        <v>-14.7</v>
      </c>
      <c r="J2191">
        <v>-11.8</v>
      </c>
      <c r="L2191">
        <v>29.8</v>
      </c>
      <c r="N2191">
        <v>0</v>
      </c>
      <c r="P2191">
        <v>0</v>
      </c>
      <c r="R2191">
        <v>0.6</v>
      </c>
      <c r="T2191">
        <v>0</v>
      </c>
      <c r="U2191" t="s">
        <v>66</v>
      </c>
      <c r="V2191">
        <v>13</v>
      </c>
    </row>
    <row r="2192" spans="1:22" x14ac:dyDescent="0.25">
      <c r="A2192" s="11">
        <v>38351</v>
      </c>
      <c r="B2192">
        <v>2004</v>
      </c>
      <c r="C2192" s="4">
        <v>12</v>
      </c>
      <c r="D2192">
        <v>30</v>
      </c>
      <c r="F2192">
        <v>-11.8</v>
      </c>
      <c r="H2192">
        <v>-21.3</v>
      </c>
      <c r="J2192">
        <v>-16.600000000000001</v>
      </c>
      <c r="L2192">
        <v>34.6</v>
      </c>
      <c r="N2192">
        <v>0</v>
      </c>
      <c r="P2192">
        <v>0</v>
      </c>
      <c r="R2192">
        <v>3.6</v>
      </c>
      <c r="T2192">
        <v>1.8</v>
      </c>
      <c r="V2192">
        <v>14</v>
      </c>
    </row>
    <row r="2193" spans="1:22" x14ac:dyDescent="0.25">
      <c r="A2193" s="11">
        <v>38352</v>
      </c>
      <c r="B2193">
        <v>2004</v>
      </c>
      <c r="C2193" s="4">
        <v>12</v>
      </c>
      <c r="D2193">
        <v>31</v>
      </c>
      <c r="F2193">
        <v>-20.6</v>
      </c>
      <c r="H2193">
        <v>-22.9</v>
      </c>
      <c r="J2193">
        <v>-21.8</v>
      </c>
      <c r="L2193">
        <v>39.799999999999997</v>
      </c>
      <c r="N2193">
        <v>0</v>
      </c>
      <c r="P2193">
        <v>0</v>
      </c>
      <c r="R2193">
        <v>2.8</v>
      </c>
      <c r="T2193">
        <v>1.6</v>
      </c>
      <c r="V2193">
        <v>17</v>
      </c>
    </row>
    <row r="2194" spans="1:22" x14ac:dyDescent="0.25">
      <c r="A2194" s="11">
        <v>38353</v>
      </c>
      <c r="B2194">
        <v>2005</v>
      </c>
      <c r="C2194" s="4">
        <v>1</v>
      </c>
      <c r="D2194">
        <v>1</v>
      </c>
      <c r="F2194">
        <v>-18.100000000000001</v>
      </c>
      <c r="H2194">
        <v>-21.3</v>
      </c>
      <c r="J2194">
        <v>-19.7</v>
      </c>
      <c r="L2194">
        <v>37.700000000000003</v>
      </c>
      <c r="N2194">
        <v>0</v>
      </c>
      <c r="P2194">
        <v>0</v>
      </c>
      <c r="R2194">
        <v>0.4</v>
      </c>
      <c r="T2194">
        <v>0.2</v>
      </c>
      <c r="V2194">
        <v>18</v>
      </c>
    </row>
    <row r="2195" spans="1:22" x14ac:dyDescent="0.25">
      <c r="A2195" s="11">
        <v>38354</v>
      </c>
      <c r="B2195">
        <v>2005</v>
      </c>
      <c r="C2195" s="4">
        <v>1</v>
      </c>
      <c r="D2195">
        <v>2</v>
      </c>
      <c r="F2195">
        <v>-18.5</v>
      </c>
      <c r="H2195">
        <v>-25.7</v>
      </c>
      <c r="J2195">
        <v>-22.1</v>
      </c>
      <c r="L2195">
        <v>40.1</v>
      </c>
      <c r="N2195">
        <v>0</v>
      </c>
      <c r="P2195">
        <v>0</v>
      </c>
      <c r="R2195">
        <v>0</v>
      </c>
      <c r="S2195" t="s">
        <v>66</v>
      </c>
      <c r="T2195">
        <v>0</v>
      </c>
      <c r="U2195" t="s">
        <v>66</v>
      </c>
      <c r="V2195">
        <v>18</v>
      </c>
    </row>
    <row r="2196" spans="1:22" x14ac:dyDescent="0.25">
      <c r="A2196" s="11">
        <v>38355</v>
      </c>
      <c r="B2196">
        <v>2005</v>
      </c>
      <c r="C2196" s="4">
        <v>1</v>
      </c>
      <c r="D2196">
        <v>3</v>
      </c>
      <c r="F2196">
        <v>-17.3</v>
      </c>
      <c r="H2196">
        <v>-23.3</v>
      </c>
      <c r="J2196">
        <v>-20.3</v>
      </c>
      <c r="L2196">
        <v>38.299999999999997</v>
      </c>
      <c r="N2196">
        <v>0</v>
      </c>
      <c r="P2196">
        <v>0</v>
      </c>
      <c r="R2196">
        <v>0</v>
      </c>
      <c r="S2196" t="s">
        <v>66</v>
      </c>
      <c r="T2196">
        <v>0</v>
      </c>
      <c r="U2196" t="s">
        <v>66</v>
      </c>
      <c r="V2196">
        <v>17</v>
      </c>
    </row>
    <row r="2197" spans="1:22" x14ac:dyDescent="0.25">
      <c r="A2197" s="11">
        <v>38356</v>
      </c>
      <c r="B2197">
        <v>2005</v>
      </c>
      <c r="C2197" s="4">
        <v>1</v>
      </c>
      <c r="D2197">
        <v>4</v>
      </c>
      <c r="F2197">
        <v>-14.7</v>
      </c>
      <c r="H2197">
        <v>-25.2</v>
      </c>
      <c r="J2197">
        <v>-20</v>
      </c>
      <c r="L2197">
        <v>38</v>
      </c>
      <c r="N2197">
        <v>0</v>
      </c>
      <c r="P2197">
        <v>0</v>
      </c>
      <c r="R2197">
        <v>0</v>
      </c>
      <c r="T2197">
        <v>0</v>
      </c>
      <c r="V2197">
        <v>17</v>
      </c>
    </row>
    <row r="2198" spans="1:22" x14ac:dyDescent="0.25">
      <c r="A2198" s="11">
        <v>38357</v>
      </c>
      <c r="B2198">
        <v>2005</v>
      </c>
      <c r="C2198" s="4">
        <v>1</v>
      </c>
      <c r="D2198">
        <v>5</v>
      </c>
      <c r="F2198">
        <v>-4.7</v>
      </c>
      <c r="H2198">
        <v>-16</v>
      </c>
      <c r="J2198">
        <v>-10.4</v>
      </c>
      <c r="L2198">
        <v>28.4</v>
      </c>
      <c r="N2198">
        <v>0</v>
      </c>
      <c r="P2198">
        <v>0</v>
      </c>
      <c r="R2198">
        <v>0</v>
      </c>
      <c r="T2198">
        <v>0</v>
      </c>
      <c r="V2198">
        <v>16</v>
      </c>
    </row>
    <row r="2199" spans="1:22" x14ac:dyDescent="0.25">
      <c r="A2199" s="11">
        <v>38358</v>
      </c>
      <c r="B2199">
        <v>2005</v>
      </c>
      <c r="C2199" s="4">
        <v>1</v>
      </c>
      <c r="D2199">
        <v>6</v>
      </c>
      <c r="F2199">
        <v>-1.3</v>
      </c>
      <c r="H2199">
        <v>-12.1</v>
      </c>
      <c r="J2199">
        <v>-6.7</v>
      </c>
      <c r="L2199">
        <v>24.7</v>
      </c>
      <c r="N2199">
        <v>0</v>
      </c>
      <c r="P2199">
        <v>0</v>
      </c>
      <c r="R2199">
        <v>2.2000000000000002</v>
      </c>
      <c r="T2199">
        <v>1</v>
      </c>
      <c r="V2199">
        <v>16</v>
      </c>
    </row>
    <row r="2200" spans="1:22" x14ac:dyDescent="0.25">
      <c r="A2200" s="11">
        <v>38359</v>
      </c>
      <c r="B2200">
        <v>2005</v>
      </c>
      <c r="C2200" s="4">
        <v>1</v>
      </c>
      <c r="D2200">
        <v>7</v>
      </c>
      <c r="F2200">
        <v>-11.8</v>
      </c>
      <c r="H2200">
        <v>-14.3</v>
      </c>
      <c r="J2200">
        <v>-13.1</v>
      </c>
      <c r="L2200">
        <v>31.1</v>
      </c>
      <c r="N2200">
        <v>0</v>
      </c>
      <c r="P2200">
        <v>0</v>
      </c>
      <c r="R2200">
        <v>1.4</v>
      </c>
      <c r="T2200">
        <v>0.8</v>
      </c>
      <c r="V2200">
        <v>17</v>
      </c>
    </row>
    <row r="2201" spans="1:22" x14ac:dyDescent="0.25">
      <c r="A2201" s="11">
        <v>38360</v>
      </c>
      <c r="B2201">
        <v>2005</v>
      </c>
      <c r="C2201" s="4">
        <v>1</v>
      </c>
      <c r="D2201">
        <v>8</v>
      </c>
      <c r="F2201">
        <v>-13.7</v>
      </c>
      <c r="H2201">
        <v>-18.8</v>
      </c>
      <c r="J2201">
        <v>-16.3</v>
      </c>
      <c r="L2201">
        <v>34.299999999999997</v>
      </c>
      <c r="N2201">
        <v>0</v>
      </c>
      <c r="P2201">
        <v>0</v>
      </c>
      <c r="R2201">
        <v>1.6</v>
      </c>
      <c r="T2201">
        <v>1.2</v>
      </c>
      <c r="V2201">
        <v>18</v>
      </c>
    </row>
    <row r="2202" spans="1:22" x14ac:dyDescent="0.25">
      <c r="A2202" s="11">
        <v>38361</v>
      </c>
      <c r="B2202">
        <v>2005</v>
      </c>
      <c r="C2202" s="4">
        <v>1</v>
      </c>
      <c r="D2202">
        <v>9</v>
      </c>
      <c r="F2202">
        <v>-17.899999999999999</v>
      </c>
      <c r="H2202">
        <v>-23.8</v>
      </c>
      <c r="J2202">
        <v>-20.9</v>
      </c>
      <c r="L2202">
        <v>38.9</v>
      </c>
      <c r="N2202">
        <v>0</v>
      </c>
      <c r="P2202">
        <v>0</v>
      </c>
      <c r="R2202">
        <v>0</v>
      </c>
      <c r="S2202" t="s">
        <v>66</v>
      </c>
      <c r="T2202">
        <v>0</v>
      </c>
      <c r="U2202" t="s">
        <v>66</v>
      </c>
      <c r="V2202">
        <v>18</v>
      </c>
    </row>
    <row r="2203" spans="1:22" x14ac:dyDescent="0.25">
      <c r="A2203" s="11">
        <v>38362</v>
      </c>
      <c r="B2203">
        <v>2005</v>
      </c>
      <c r="C2203" s="4">
        <v>1</v>
      </c>
      <c r="D2203">
        <v>10</v>
      </c>
      <c r="F2203">
        <v>-8.5</v>
      </c>
      <c r="H2203">
        <v>-26.6</v>
      </c>
      <c r="J2203">
        <v>-17.600000000000001</v>
      </c>
      <c r="L2203">
        <v>35.6</v>
      </c>
      <c r="N2203">
        <v>0</v>
      </c>
      <c r="P2203">
        <v>0</v>
      </c>
      <c r="R2203">
        <v>0</v>
      </c>
      <c r="S2203" t="s">
        <v>66</v>
      </c>
      <c r="T2203">
        <v>0</v>
      </c>
      <c r="U2203" t="s">
        <v>66</v>
      </c>
      <c r="V2203">
        <v>18</v>
      </c>
    </row>
    <row r="2204" spans="1:22" x14ac:dyDescent="0.25">
      <c r="A2204" s="11">
        <v>38363</v>
      </c>
      <c r="B2204">
        <v>2005</v>
      </c>
      <c r="C2204" s="4">
        <v>1</v>
      </c>
      <c r="D2204">
        <v>11</v>
      </c>
      <c r="F2204">
        <v>-14.4</v>
      </c>
      <c r="H2204">
        <v>-19.7</v>
      </c>
      <c r="J2204">
        <v>-17.100000000000001</v>
      </c>
      <c r="L2204">
        <v>35.1</v>
      </c>
      <c r="N2204">
        <v>0</v>
      </c>
      <c r="P2204">
        <v>0</v>
      </c>
      <c r="R2204">
        <v>0.2</v>
      </c>
      <c r="T2204">
        <v>0</v>
      </c>
      <c r="U2204" t="s">
        <v>66</v>
      </c>
      <c r="V2204">
        <v>18</v>
      </c>
    </row>
    <row r="2205" spans="1:22" x14ac:dyDescent="0.25">
      <c r="A2205" s="11">
        <v>38364</v>
      </c>
      <c r="B2205">
        <v>2005</v>
      </c>
      <c r="C2205" s="4">
        <v>1</v>
      </c>
      <c r="D2205">
        <v>12</v>
      </c>
      <c r="F2205">
        <v>-19.2</v>
      </c>
      <c r="H2205">
        <v>-28.9</v>
      </c>
      <c r="J2205">
        <v>-24.1</v>
      </c>
      <c r="L2205">
        <v>42.1</v>
      </c>
      <c r="N2205">
        <v>0</v>
      </c>
      <c r="P2205">
        <v>0</v>
      </c>
      <c r="R2205">
        <v>0</v>
      </c>
      <c r="S2205" t="s">
        <v>66</v>
      </c>
      <c r="T2205">
        <v>0</v>
      </c>
      <c r="U2205" t="s">
        <v>66</v>
      </c>
      <c r="V2205">
        <v>18</v>
      </c>
    </row>
    <row r="2206" spans="1:22" x14ac:dyDescent="0.25">
      <c r="A2206" s="11">
        <v>38365</v>
      </c>
      <c r="B2206">
        <v>2005</v>
      </c>
      <c r="C2206" s="4">
        <v>1</v>
      </c>
      <c r="D2206">
        <v>13</v>
      </c>
      <c r="F2206">
        <v>-23.4</v>
      </c>
      <c r="H2206">
        <v>-33.299999999999997</v>
      </c>
      <c r="J2206">
        <v>-28.4</v>
      </c>
      <c r="L2206">
        <v>46.4</v>
      </c>
      <c r="N2206">
        <v>0</v>
      </c>
      <c r="P2206">
        <v>0</v>
      </c>
      <c r="R2206">
        <v>0</v>
      </c>
      <c r="T2206">
        <v>0</v>
      </c>
      <c r="V2206">
        <v>17</v>
      </c>
    </row>
    <row r="2207" spans="1:22" x14ac:dyDescent="0.25">
      <c r="A2207" s="11">
        <v>38366</v>
      </c>
      <c r="B2207">
        <v>2005</v>
      </c>
      <c r="C2207" s="4">
        <v>1</v>
      </c>
      <c r="D2207">
        <v>14</v>
      </c>
      <c r="F2207">
        <v>-20.5</v>
      </c>
      <c r="H2207">
        <v>-28.2</v>
      </c>
      <c r="J2207">
        <v>-24.4</v>
      </c>
      <c r="L2207">
        <v>42.4</v>
      </c>
      <c r="N2207">
        <v>0</v>
      </c>
      <c r="P2207">
        <v>0</v>
      </c>
      <c r="R2207">
        <v>0</v>
      </c>
      <c r="T2207">
        <v>0</v>
      </c>
      <c r="V2207">
        <v>16</v>
      </c>
    </row>
    <row r="2208" spans="1:22" x14ac:dyDescent="0.25">
      <c r="A2208" s="11">
        <v>38367</v>
      </c>
      <c r="B2208">
        <v>2005</v>
      </c>
      <c r="C2208" s="4">
        <v>1</v>
      </c>
      <c r="D2208">
        <v>15</v>
      </c>
      <c r="F2208">
        <v>-17.7</v>
      </c>
      <c r="H2208">
        <v>-25.6</v>
      </c>
      <c r="J2208">
        <v>-21.7</v>
      </c>
      <c r="L2208">
        <v>39.700000000000003</v>
      </c>
      <c r="N2208">
        <v>0</v>
      </c>
      <c r="P2208">
        <v>0</v>
      </c>
      <c r="R2208">
        <v>0</v>
      </c>
      <c r="T2208">
        <v>0</v>
      </c>
      <c r="V2208">
        <v>16</v>
      </c>
    </row>
    <row r="2209" spans="1:27" x14ac:dyDescent="0.25">
      <c r="A2209" s="11">
        <v>38368</v>
      </c>
      <c r="B2209">
        <v>2005</v>
      </c>
      <c r="C2209" s="4">
        <v>1</v>
      </c>
      <c r="D2209">
        <v>16</v>
      </c>
      <c r="F2209">
        <v>-14.6</v>
      </c>
      <c r="H2209">
        <v>-22.3</v>
      </c>
      <c r="J2209">
        <v>-18.5</v>
      </c>
      <c r="L2209">
        <v>36.5</v>
      </c>
      <c r="N2209">
        <v>0</v>
      </c>
      <c r="P2209">
        <v>0</v>
      </c>
      <c r="R2209">
        <v>0</v>
      </c>
      <c r="S2209" t="s">
        <v>66</v>
      </c>
      <c r="T2209">
        <v>0</v>
      </c>
      <c r="U2209" t="s">
        <v>66</v>
      </c>
      <c r="V2209">
        <v>16</v>
      </c>
    </row>
    <row r="2210" spans="1:27" x14ac:dyDescent="0.25">
      <c r="A2210" s="11">
        <v>38369</v>
      </c>
      <c r="B2210">
        <v>2005</v>
      </c>
      <c r="C2210" s="4">
        <v>1</v>
      </c>
      <c r="D2210">
        <v>17</v>
      </c>
      <c r="F2210">
        <v>-1.7</v>
      </c>
      <c r="H2210">
        <v>-15.5</v>
      </c>
      <c r="J2210">
        <v>-8.6</v>
      </c>
      <c r="L2210">
        <v>26.6</v>
      </c>
      <c r="N2210">
        <v>0</v>
      </c>
      <c r="P2210">
        <v>0</v>
      </c>
      <c r="Q2210" t="s">
        <v>66</v>
      </c>
      <c r="R2210">
        <v>0</v>
      </c>
      <c r="T2210">
        <v>0</v>
      </c>
      <c r="U2210" t="s">
        <v>66</v>
      </c>
      <c r="V2210">
        <v>15</v>
      </c>
    </row>
    <row r="2211" spans="1:27" x14ac:dyDescent="0.25">
      <c r="A2211" s="11">
        <v>38370</v>
      </c>
      <c r="B2211">
        <v>2005</v>
      </c>
      <c r="C2211" s="4">
        <v>1</v>
      </c>
      <c r="D2211">
        <v>18</v>
      </c>
      <c r="F2211">
        <v>-0.6</v>
      </c>
      <c r="H2211">
        <v>-11.8</v>
      </c>
      <c r="J2211">
        <v>-6.2</v>
      </c>
      <c r="L2211">
        <v>24.2</v>
      </c>
      <c r="N2211">
        <v>0</v>
      </c>
      <c r="P2211">
        <v>0</v>
      </c>
      <c r="Q2211" t="s">
        <v>66</v>
      </c>
      <c r="R2211">
        <v>0.8</v>
      </c>
      <c r="T2211">
        <v>0.6</v>
      </c>
      <c r="V2211">
        <v>15</v>
      </c>
    </row>
    <row r="2212" spans="1:27" x14ac:dyDescent="0.25">
      <c r="A2212" s="11">
        <v>38371</v>
      </c>
      <c r="B2212">
        <v>2005</v>
      </c>
      <c r="C2212" s="4">
        <v>1</v>
      </c>
      <c r="D2212">
        <v>19</v>
      </c>
      <c r="F2212">
        <v>-4.7</v>
      </c>
      <c r="H2212">
        <v>-11.4</v>
      </c>
      <c r="J2212">
        <v>-8.1</v>
      </c>
      <c r="L2212">
        <v>26.1</v>
      </c>
      <c r="N2212">
        <v>0</v>
      </c>
      <c r="P2212">
        <v>2.2000000000000002</v>
      </c>
      <c r="R2212">
        <v>1.8</v>
      </c>
      <c r="T2212">
        <v>3.6</v>
      </c>
      <c r="V2212">
        <v>18</v>
      </c>
    </row>
    <row r="2213" spans="1:27" x14ac:dyDescent="0.25">
      <c r="A2213" s="11">
        <v>38372</v>
      </c>
      <c r="B2213">
        <v>2005</v>
      </c>
      <c r="C2213" s="4">
        <v>1</v>
      </c>
      <c r="D2213">
        <v>20</v>
      </c>
      <c r="F2213">
        <v>-6.3</v>
      </c>
      <c r="H2213">
        <v>-13.4</v>
      </c>
      <c r="J2213">
        <v>-9.9</v>
      </c>
      <c r="L2213">
        <v>27.9</v>
      </c>
      <c r="N2213">
        <v>0</v>
      </c>
      <c r="P2213">
        <v>0</v>
      </c>
      <c r="R2213">
        <v>3.5</v>
      </c>
      <c r="T2213">
        <v>3.5</v>
      </c>
      <c r="W2213" t="s">
        <v>67</v>
      </c>
    </row>
    <row r="2214" spans="1:27" x14ac:dyDescent="0.25">
      <c r="A2214" s="11">
        <v>38373</v>
      </c>
      <c r="B2214">
        <v>2005</v>
      </c>
      <c r="C2214" s="4">
        <v>1</v>
      </c>
      <c r="D2214">
        <v>21</v>
      </c>
      <c r="E2214" t="s">
        <v>69</v>
      </c>
      <c r="F2214">
        <v>-12.5</v>
      </c>
      <c r="H2214">
        <v>-21.7</v>
      </c>
      <c r="J2214">
        <v>-17.100000000000001</v>
      </c>
      <c r="L2214">
        <v>35.1</v>
      </c>
      <c r="N2214">
        <v>0</v>
      </c>
      <c r="Q2214" t="s">
        <v>67</v>
      </c>
      <c r="S2214" t="s">
        <v>67</v>
      </c>
      <c r="T2214">
        <v>0</v>
      </c>
      <c r="X2214">
        <v>1</v>
      </c>
      <c r="Z2214">
        <v>39</v>
      </c>
    </row>
    <row r="2215" spans="1:27" x14ac:dyDescent="0.25">
      <c r="A2215" s="11">
        <v>38374</v>
      </c>
      <c r="B2215">
        <v>2005</v>
      </c>
      <c r="C2215" s="4">
        <v>1</v>
      </c>
      <c r="D2215">
        <v>22</v>
      </c>
      <c r="E2215" t="s">
        <v>69</v>
      </c>
      <c r="F2215">
        <v>-6.1</v>
      </c>
      <c r="H2215">
        <v>-17.3</v>
      </c>
      <c r="J2215">
        <v>-11.7</v>
      </c>
      <c r="L2215">
        <v>29.7</v>
      </c>
      <c r="N2215">
        <v>0</v>
      </c>
      <c r="Q2215" t="s">
        <v>67</v>
      </c>
      <c r="S2215" t="s">
        <v>67</v>
      </c>
      <c r="T2215">
        <v>0</v>
      </c>
      <c r="X2215">
        <v>16</v>
      </c>
      <c r="Y2215" t="s">
        <v>68</v>
      </c>
      <c r="Z2215">
        <v>37</v>
      </c>
      <c r="AA2215" t="s">
        <v>68</v>
      </c>
    </row>
    <row r="2216" spans="1:27" x14ac:dyDescent="0.25">
      <c r="A2216" s="11">
        <v>38375</v>
      </c>
      <c r="B2216">
        <v>2005</v>
      </c>
      <c r="C2216" s="4">
        <v>1</v>
      </c>
      <c r="D2216">
        <v>23</v>
      </c>
      <c r="E2216" t="s">
        <v>69</v>
      </c>
      <c r="F2216">
        <v>4.4000000000000004</v>
      </c>
      <c r="H2216">
        <v>-6.6</v>
      </c>
      <c r="J2216">
        <v>-1.1000000000000001</v>
      </c>
      <c r="L2216">
        <v>19.100000000000001</v>
      </c>
      <c r="N2216">
        <v>0</v>
      </c>
      <c r="Q2216" t="s">
        <v>67</v>
      </c>
      <c r="S2216" t="s">
        <v>67</v>
      </c>
      <c r="T2216">
        <v>1.5</v>
      </c>
      <c r="X2216">
        <v>0</v>
      </c>
      <c r="Z2216">
        <v>0</v>
      </c>
    </row>
    <row r="2217" spans="1:27" x14ac:dyDescent="0.25">
      <c r="A2217" s="11">
        <v>38376</v>
      </c>
      <c r="B2217">
        <v>2005</v>
      </c>
      <c r="C2217" s="4">
        <v>1</v>
      </c>
      <c r="D2217">
        <v>24</v>
      </c>
      <c r="E2217" t="s">
        <v>69</v>
      </c>
      <c r="F2217">
        <v>9.1</v>
      </c>
      <c r="H2217">
        <v>-1.6</v>
      </c>
      <c r="J2217">
        <v>3.8</v>
      </c>
      <c r="L2217">
        <v>14.2</v>
      </c>
      <c r="N2217">
        <v>0</v>
      </c>
      <c r="Q2217" t="s">
        <v>67</v>
      </c>
      <c r="S2217" t="s">
        <v>67</v>
      </c>
      <c r="T2217">
        <v>0.5</v>
      </c>
      <c r="X2217">
        <v>29</v>
      </c>
      <c r="Z2217">
        <v>39</v>
      </c>
    </row>
    <row r="2218" spans="1:27" x14ac:dyDescent="0.25">
      <c r="A2218" s="11">
        <v>38377</v>
      </c>
      <c r="B2218">
        <v>2005</v>
      </c>
      <c r="C2218" s="4">
        <v>1</v>
      </c>
      <c r="D2218">
        <v>25</v>
      </c>
      <c r="E2218" t="s">
        <v>69</v>
      </c>
      <c r="F2218">
        <v>6.3</v>
      </c>
      <c r="H2218">
        <v>-7.3</v>
      </c>
      <c r="J2218">
        <v>-0.5</v>
      </c>
      <c r="L2218">
        <v>18.5</v>
      </c>
      <c r="N2218">
        <v>0</v>
      </c>
      <c r="Q2218" t="s">
        <v>67</v>
      </c>
      <c r="S2218" t="s">
        <v>67</v>
      </c>
      <c r="T2218">
        <v>0</v>
      </c>
      <c r="X2218">
        <v>31</v>
      </c>
      <c r="Z2218">
        <v>32</v>
      </c>
    </row>
    <row r="2219" spans="1:27" x14ac:dyDescent="0.25">
      <c r="A2219" s="11">
        <v>38378</v>
      </c>
      <c r="B2219">
        <v>2005</v>
      </c>
      <c r="C2219" s="4">
        <v>1</v>
      </c>
      <c r="D2219">
        <v>26</v>
      </c>
      <c r="E2219" t="s">
        <v>69</v>
      </c>
      <c r="F2219">
        <v>-2.2999999999999998</v>
      </c>
      <c r="H2219">
        <v>-11.1</v>
      </c>
      <c r="J2219">
        <v>-6.7</v>
      </c>
      <c r="L2219">
        <v>24.7</v>
      </c>
      <c r="N2219">
        <v>0</v>
      </c>
      <c r="Q2219" t="s">
        <v>67</v>
      </c>
      <c r="S2219" t="s">
        <v>67</v>
      </c>
      <c r="T2219">
        <v>0</v>
      </c>
      <c r="X2219">
        <v>15</v>
      </c>
      <c r="Z2219">
        <v>39</v>
      </c>
    </row>
    <row r="2220" spans="1:27" x14ac:dyDescent="0.25">
      <c r="A2220" s="11">
        <v>38379</v>
      </c>
      <c r="B2220">
        <v>2005</v>
      </c>
      <c r="C2220" s="4">
        <v>1</v>
      </c>
      <c r="D2220">
        <v>27</v>
      </c>
      <c r="E2220" t="s">
        <v>69</v>
      </c>
      <c r="F2220">
        <v>-1</v>
      </c>
      <c r="H2220">
        <v>-5.6</v>
      </c>
      <c r="J2220">
        <v>-3.3</v>
      </c>
      <c r="L2220">
        <v>21.3</v>
      </c>
      <c r="N2220">
        <v>0</v>
      </c>
      <c r="Q2220" t="s">
        <v>67</v>
      </c>
      <c r="S2220" t="s">
        <v>67</v>
      </c>
      <c r="T2220">
        <v>0</v>
      </c>
      <c r="X2220">
        <v>0</v>
      </c>
      <c r="Z2220">
        <v>0</v>
      </c>
    </row>
    <row r="2221" spans="1:27" x14ac:dyDescent="0.25">
      <c r="A2221" s="11">
        <v>38380</v>
      </c>
      <c r="B2221">
        <v>2005</v>
      </c>
      <c r="C2221" s="4">
        <v>1</v>
      </c>
      <c r="D2221">
        <v>28</v>
      </c>
      <c r="E2221" t="s">
        <v>69</v>
      </c>
      <c r="F2221">
        <v>-3.5</v>
      </c>
      <c r="H2221">
        <v>-9.6</v>
      </c>
      <c r="J2221">
        <v>-6.6</v>
      </c>
      <c r="L2221">
        <v>24.6</v>
      </c>
      <c r="N2221">
        <v>0</v>
      </c>
      <c r="Q2221" t="s">
        <v>67</v>
      </c>
      <c r="S2221" t="s">
        <v>67</v>
      </c>
      <c r="T2221">
        <v>0</v>
      </c>
      <c r="X2221">
        <v>0</v>
      </c>
      <c r="Z2221">
        <v>0</v>
      </c>
    </row>
    <row r="2222" spans="1:27" x14ac:dyDescent="0.25">
      <c r="A2222" s="11">
        <v>38381</v>
      </c>
      <c r="B2222">
        <v>2005</v>
      </c>
      <c r="C2222" s="4">
        <v>1</v>
      </c>
      <c r="D2222">
        <v>29</v>
      </c>
      <c r="E2222" t="s">
        <v>69</v>
      </c>
      <c r="F2222">
        <v>-2.9</v>
      </c>
      <c r="H2222">
        <v>-9</v>
      </c>
      <c r="J2222">
        <v>-6</v>
      </c>
      <c r="L2222">
        <v>24</v>
      </c>
      <c r="N2222">
        <v>0</v>
      </c>
      <c r="Q2222" t="s">
        <v>67</v>
      </c>
      <c r="S2222" t="s">
        <v>67</v>
      </c>
      <c r="T2222">
        <v>0</v>
      </c>
      <c r="X2222">
        <v>0</v>
      </c>
      <c r="Z2222">
        <v>0</v>
      </c>
    </row>
    <row r="2223" spans="1:27" x14ac:dyDescent="0.25">
      <c r="A2223" s="11">
        <v>38382</v>
      </c>
      <c r="B2223">
        <v>2005</v>
      </c>
      <c r="C2223" s="4">
        <v>1</v>
      </c>
      <c r="D2223">
        <v>30</v>
      </c>
      <c r="E2223" t="s">
        <v>69</v>
      </c>
      <c r="F2223">
        <v>5.2</v>
      </c>
      <c r="H2223">
        <v>-4.3</v>
      </c>
      <c r="J2223">
        <v>0.5</v>
      </c>
      <c r="L2223">
        <v>17.5</v>
      </c>
      <c r="N2223">
        <v>0</v>
      </c>
      <c r="Q2223" t="s">
        <v>67</v>
      </c>
      <c r="S2223" t="s">
        <v>67</v>
      </c>
      <c r="T2223">
        <v>0</v>
      </c>
      <c r="X2223">
        <v>30</v>
      </c>
      <c r="Z2223">
        <v>32</v>
      </c>
    </row>
    <row r="2224" spans="1:27" x14ac:dyDescent="0.25">
      <c r="A2224" s="11">
        <v>38383</v>
      </c>
      <c r="B2224">
        <v>2005</v>
      </c>
      <c r="C2224" s="4">
        <v>1</v>
      </c>
      <c r="D2224">
        <v>31</v>
      </c>
      <c r="E2224" t="s">
        <v>69</v>
      </c>
      <c r="F2224">
        <v>10.1</v>
      </c>
      <c r="H2224">
        <v>-0.9</v>
      </c>
      <c r="J2224">
        <v>4.5999999999999996</v>
      </c>
      <c r="L2224">
        <v>13.4</v>
      </c>
      <c r="N2224">
        <v>0</v>
      </c>
      <c r="Q2224" t="s">
        <v>67</v>
      </c>
      <c r="S2224" t="s">
        <v>67</v>
      </c>
      <c r="T2224">
        <v>0.5</v>
      </c>
      <c r="X2224">
        <v>27</v>
      </c>
      <c r="Z2224">
        <v>48</v>
      </c>
    </row>
    <row r="2225" spans="1:26" x14ac:dyDescent="0.25">
      <c r="A2225" s="11">
        <v>38384</v>
      </c>
      <c r="B2225">
        <v>2005</v>
      </c>
      <c r="C2225" s="4">
        <v>2</v>
      </c>
      <c r="D2225">
        <v>1</v>
      </c>
      <c r="E2225" t="s">
        <v>69</v>
      </c>
      <c r="F2225">
        <v>8.3000000000000007</v>
      </c>
      <c r="H2225">
        <v>-0.2</v>
      </c>
      <c r="J2225">
        <v>4.0999999999999996</v>
      </c>
      <c r="L2225">
        <v>13.9</v>
      </c>
      <c r="N2225">
        <v>0</v>
      </c>
      <c r="Q2225" t="s">
        <v>67</v>
      </c>
      <c r="S2225" t="s">
        <v>67</v>
      </c>
      <c r="T2225">
        <v>0</v>
      </c>
      <c r="X2225">
        <v>2</v>
      </c>
      <c r="Z2225">
        <v>35</v>
      </c>
    </row>
    <row r="2226" spans="1:26" x14ac:dyDescent="0.25">
      <c r="A2226" s="11">
        <v>38385</v>
      </c>
      <c r="B2226">
        <v>2005</v>
      </c>
      <c r="C2226" s="4">
        <v>2</v>
      </c>
      <c r="D2226">
        <v>2</v>
      </c>
      <c r="E2226" t="s">
        <v>69</v>
      </c>
      <c r="F2226">
        <v>10</v>
      </c>
      <c r="H2226">
        <v>2</v>
      </c>
      <c r="J2226">
        <v>6</v>
      </c>
      <c r="L2226">
        <v>12</v>
      </c>
      <c r="N2226">
        <v>0</v>
      </c>
      <c r="Q2226" t="s">
        <v>67</v>
      </c>
      <c r="S2226" t="s">
        <v>67</v>
      </c>
      <c r="U2226" t="s">
        <v>67</v>
      </c>
      <c r="X2226">
        <v>30</v>
      </c>
      <c r="Z2226">
        <v>37</v>
      </c>
    </row>
    <row r="2227" spans="1:26" x14ac:dyDescent="0.25">
      <c r="A2227" s="11">
        <v>38386</v>
      </c>
      <c r="B2227">
        <v>2005</v>
      </c>
      <c r="C2227" s="4">
        <v>2</v>
      </c>
      <c r="D2227">
        <v>3</v>
      </c>
      <c r="E2227" t="s">
        <v>69</v>
      </c>
      <c r="F2227">
        <v>9</v>
      </c>
      <c r="H2227">
        <v>-11.2</v>
      </c>
      <c r="J2227">
        <v>-1.1000000000000001</v>
      </c>
      <c r="L2227">
        <v>19.100000000000001</v>
      </c>
      <c r="N2227">
        <v>0</v>
      </c>
      <c r="Q2227" t="s">
        <v>67</v>
      </c>
      <c r="S2227" t="s">
        <v>67</v>
      </c>
      <c r="T2227">
        <v>0</v>
      </c>
      <c r="X2227">
        <v>0</v>
      </c>
      <c r="Z2227">
        <v>0</v>
      </c>
    </row>
    <row r="2228" spans="1:26" x14ac:dyDescent="0.25">
      <c r="A2228" s="11">
        <v>38387</v>
      </c>
      <c r="B2228">
        <v>2005</v>
      </c>
      <c r="C2228" s="4">
        <v>2</v>
      </c>
      <c r="D2228">
        <v>4</v>
      </c>
      <c r="E2228" t="s">
        <v>69</v>
      </c>
      <c r="F2228">
        <v>-9.1</v>
      </c>
      <c r="H2228">
        <v>-15.6</v>
      </c>
      <c r="J2228">
        <v>-12.4</v>
      </c>
      <c r="L2228">
        <v>30.4</v>
      </c>
      <c r="N2228">
        <v>0</v>
      </c>
      <c r="Q2228" t="s">
        <v>67</v>
      </c>
      <c r="S2228" t="s">
        <v>67</v>
      </c>
      <c r="T2228">
        <v>0.5</v>
      </c>
      <c r="X2228">
        <v>0</v>
      </c>
      <c r="Z2228">
        <v>0</v>
      </c>
    </row>
    <row r="2229" spans="1:26" x14ac:dyDescent="0.25">
      <c r="A2229" s="11">
        <v>38388</v>
      </c>
      <c r="B2229">
        <v>2005</v>
      </c>
      <c r="C2229" s="4">
        <v>2</v>
      </c>
      <c r="D2229">
        <v>5</v>
      </c>
      <c r="E2229" t="s">
        <v>69</v>
      </c>
      <c r="F2229">
        <v>-14.7</v>
      </c>
      <c r="H2229">
        <v>-16.3</v>
      </c>
      <c r="J2229">
        <v>-15.5</v>
      </c>
      <c r="L2229">
        <v>33.5</v>
      </c>
      <c r="N2229">
        <v>0</v>
      </c>
      <c r="Q2229" t="s">
        <v>67</v>
      </c>
      <c r="S2229" t="s">
        <v>67</v>
      </c>
      <c r="T2229">
        <v>1</v>
      </c>
      <c r="X2229">
        <v>0</v>
      </c>
      <c r="Z2229">
        <v>0</v>
      </c>
    </row>
    <row r="2230" spans="1:26" x14ac:dyDescent="0.25">
      <c r="A2230" s="11">
        <v>38389</v>
      </c>
      <c r="B2230">
        <v>2005</v>
      </c>
      <c r="C2230" s="4">
        <v>2</v>
      </c>
      <c r="D2230">
        <v>6</v>
      </c>
      <c r="E2230" t="s">
        <v>69</v>
      </c>
      <c r="F2230">
        <v>-13.7</v>
      </c>
      <c r="H2230">
        <v>-16.7</v>
      </c>
      <c r="J2230">
        <v>-15.2</v>
      </c>
      <c r="L2230">
        <v>33.200000000000003</v>
      </c>
      <c r="N2230">
        <v>0</v>
      </c>
      <c r="Q2230" t="s">
        <v>67</v>
      </c>
      <c r="S2230" t="s">
        <v>67</v>
      </c>
      <c r="T2230">
        <v>2</v>
      </c>
      <c r="X2230">
        <v>0</v>
      </c>
      <c r="Z2230">
        <v>0</v>
      </c>
    </row>
    <row r="2231" spans="1:26" x14ac:dyDescent="0.25">
      <c r="A2231" s="11">
        <v>38390</v>
      </c>
      <c r="B2231">
        <v>2005</v>
      </c>
      <c r="C2231" s="4">
        <v>2</v>
      </c>
      <c r="D2231">
        <v>7</v>
      </c>
      <c r="E2231" t="s">
        <v>69</v>
      </c>
      <c r="F2231">
        <v>-12.1</v>
      </c>
      <c r="H2231">
        <v>-21.6</v>
      </c>
      <c r="J2231">
        <v>-16.899999999999999</v>
      </c>
      <c r="L2231">
        <v>34.9</v>
      </c>
      <c r="N2231">
        <v>0</v>
      </c>
      <c r="Q2231" t="s">
        <v>67</v>
      </c>
      <c r="S2231" t="s">
        <v>67</v>
      </c>
      <c r="T2231">
        <v>0</v>
      </c>
      <c r="X2231">
        <v>0</v>
      </c>
      <c r="Z2231">
        <v>0</v>
      </c>
    </row>
    <row r="2232" spans="1:26" x14ac:dyDescent="0.25">
      <c r="A2232" s="11">
        <v>38391</v>
      </c>
      <c r="B2232">
        <v>2005</v>
      </c>
      <c r="C2232" s="4">
        <v>2</v>
      </c>
      <c r="D2232">
        <v>8</v>
      </c>
      <c r="E2232" t="s">
        <v>69</v>
      </c>
      <c r="F2232">
        <v>0.5</v>
      </c>
      <c r="H2232">
        <v>-13.6</v>
      </c>
      <c r="J2232">
        <v>-6.6</v>
      </c>
      <c r="L2232">
        <v>24.6</v>
      </c>
      <c r="N2232">
        <v>0</v>
      </c>
      <c r="Q2232" t="s">
        <v>67</v>
      </c>
      <c r="S2232" t="s">
        <v>67</v>
      </c>
      <c r="T2232">
        <v>0.5</v>
      </c>
      <c r="X2232">
        <v>0</v>
      </c>
      <c r="Z2232">
        <v>0</v>
      </c>
    </row>
    <row r="2233" spans="1:26" x14ac:dyDescent="0.25">
      <c r="A2233" s="11">
        <v>38392</v>
      </c>
      <c r="B2233">
        <v>2005</v>
      </c>
      <c r="C2233" s="4">
        <v>2</v>
      </c>
      <c r="D2233">
        <v>9</v>
      </c>
      <c r="E2233" t="s">
        <v>69</v>
      </c>
      <c r="F2233">
        <v>1.5</v>
      </c>
      <c r="H2233">
        <v>-9.6</v>
      </c>
      <c r="J2233">
        <v>-4.0999999999999996</v>
      </c>
      <c r="L2233">
        <v>22.1</v>
      </c>
      <c r="N2233">
        <v>0</v>
      </c>
      <c r="Q2233" t="s">
        <v>67</v>
      </c>
      <c r="S2233" t="s">
        <v>67</v>
      </c>
      <c r="T2233">
        <v>0</v>
      </c>
      <c r="X2233">
        <v>0</v>
      </c>
      <c r="Z2233">
        <v>0</v>
      </c>
    </row>
    <row r="2234" spans="1:26" x14ac:dyDescent="0.25">
      <c r="A2234" s="11">
        <v>38393</v>
      </c>
      <c r="B2234">
        <v>2005</v>
      </c>
      <c r="C2234" s="4">
        <v>2</v>
      </c>
      <c r="D2234">
        <v>10</v>
      </c>
      <c r="E2234" t="s">
        <v>69</v>
      </c>
      <c r="F2234">
        <v>6.2</v>
      </c>
      <c r="H2234">
        <v>-4.9000000000000004</v>
      </c>
      <c r="J2234">
        <v>0.7</v>
      </c>
      <c r="L2234">
        <v>17.3</v>
      </c>
      <c r="N2234">
        <v>0</v>
      </c>
      <c r="Q2234" t="s">
        <v>67</v>
      </c>
      <c r="S2234" t="s">
        <v>67</v>
      </c>
      <c r="T2234">
        <v>0.5</v>
      </c>
      <c r="X2234">
        <v>0</v>
      </c>
      <c r="Z2234">
        <v>0</v>
      </c>
    </row>
    <row r="2235" spans="1:26" x14ac:dyDescent="0.25">
      <c r="A2235" s="11">
        <v>38394</v>
      </c>
      <c r="B2235">
        <v>2005</v>
      </c>
      <c r="C2235" s="4">
        <v>2</v>
      </c>
      <c r="D2235">
        <v>11</v>
      </c>
      <c r="E2235" t="s">
        <v>69</v>
      </c>
      <c r="F2235">
        <v>11.6</v>
      </c>
      <c r="H2235">
        <v>-1.9</v>
      </c>
      <c r="J2235">
        <v>4.9000000000000004</v>
      </c>
      <c r="L2235">
        <v>13.1</v>
      </c>
      <c r="N2235">
        <v>0</v>
      </c>
      <c r="Q2235" t="s">
        <v>67</v>
      </c>
      <c r="S2235" t="s">
        <v>67</v>
      </c>
      <c r="T2235">
        <v>0</v>
      </c>
      <c r="X2235">
        <v>0</v>
      </c>
      <c r="Z2235">
        <v>0</v>
      </c>
    </row>
    <row r="2236" spans="1:26" x14ac:dyDescent="0.25">
      <c r="A2236" s="11">
        <v>38395</v>
      </c>
      <c r="B2236">
        <v>2005</v>
      </c>
      <c r="C2236" s="4">
        <v>2</v>
      </c>
      <c r="D2236">
        <v>12</v>
      </c>
      <c r="E2236" t="s">
        <v>69</v>
      </c>
      <c r="F2236">
        <v>4.9000000000000004</v>
      </c>
      <c r="H2236">
        <v>-5.0999999999999996</v>
      </c>
      <c r="J2236">
        <v>-0.1</v>
      </c>
      <c r="L2236">
        <v>18.100000000000001</v>
      </c>
      <c r="N2236">
        <v>0</v>
      </c>
      <c r="Q2236" t="s">
        <v>67</v>
      </c>
      <c r="S2236" t="s">
        <v>67</v>
      </c>
      <c r="T2236">
        <v>0</v>
      </c>
      <c r="X2236">
        <v>0</v>
      </c>
      <c r="Z2236">
        <v>0</v>
      </c>
    </row>
    <row r="2237" spans="1:26" x14ac:dyDescent="0.25">
      <c r="A2237" s="11">
        <v>38396</v>
      </c>
      <c r="B2237">
        <v>2005</v>
      </c>
      <c r="C2237" s="4">
        <v>2</v>
      </c>
      <c r="D2237">
        <v>13</v>
      </c>
      <c r="E2237" t="s">
        <v>69</v>
      </c>
      <c r="F2237">
        <v>0.1</v>
      </c>
      <c r="H2237">
        <v>-8.8000000000000007</v>
      </c>
      <c r="J2237">
        <v>-4.4000000000000004</v>
      </c>
      <c r="L2237">
        <v>22.4</v>
      </c>
      <c r="N2237">
        <v>0</v>
      </c>
      <c r="Q2237" t="s">
        <v>67</v>
      </c>
      <c r="S2237" t="s">
        <v>67</v>
      </c>
      <c r="T2237">
        <v>0</v>
      </c>
      <c r="X2237">
        <v>32</v>
      </c>
      <c r="Z2237">
        <v>46</v>
      </c>
    </row>
    <row r="2238" spans="1:26" x14ac:dyDescent="0.25">
      <c r="A2238" s="11">
        <v>38397</v>
      </c>
      <c r="B2238">
        <v>2005</v>
      </c>
      <c r="C2238" s="4">
        <v>2</v>
      </c>
      <c r="D2238">
        <v>14</v>
      </c>
      <c r="E2238" t="s">
        <v>69</v>
      </c>
      <c r="F2238">
        <v>-5.5</v>
      </c>
      <c r="H2238">
        <v>-12.1</v>
      </c>
      <c r="J2238">
        <v>-8.8000000000000007</v>
      </c>
      <c r="L2238">
        <v>26.8</v>
      </c>
      <c r="N2238">
        <v>0</v>
      </c>
      <c r="Q2238" t="s">
        <v>67</v>
      </c>
      <c r="S2238" t="s">
        <v>67</v>
      </c>
      <c r="T2238">
        <v>0</v>
      </c>
      <c r="X2238">
        <v>32</v>
      </c>
      <c r="Z2238">
        <v>35</v>
      </c>
    </row>
    <row r="2239" spans="1:26" x14ac:dyDescent="0.25">
      <c r="A2239" s="11">
        <v>38398</v>
      </c>
      <c r="B2239">
        <v>2005</v>
      </c>
      <c r="C2239" s="4">
        <v>2</v>
      </c>
      <c r="D2239">
        <v>15</v>
      </c>
      <c r="E2239" t="s">
        <v>69</v>
      </c>
      <c r="F2239">
        <v>-4.5999999999999996</v>
      </c>
      <c r="H2239">
        <v>-12.7</v>
      </c>
      <c r="J2239">
        <v>-8.6999999999999993</v>
      </c>
      <c r="L2239">
        <v>26.7</v>
      </c>
      <c r="N2239">
        <v>0</v>
      </c>
      <c r="Q2239" t="s">
        <v>67</v>
      </c>
      <c r="S2239" t="s">
        <v>67</v>
      </c>
      <c r="T2239">
        <v>0</v>
      </c>
      <c r="X2239">
        <v>0</v>
      </c>
      <c r="Z2239">
        <v>0</v>
      </c>
    </row>
    <row r="2240" spans="1:26" x14ac:dyDescent="0.25">
      <c r="A2240" s="11">
        <v>38399</v>
      </c>
      <c r="B2240">
        <v>2005</v>
      </c>
      <c r="C2240" s="4">
        <v>2</v>
      </c>
      <c r="D2240">
        <v>16</v>
      </c>
      <c r="E2240" t="s">
        <v>69</v>
      </c>
      <c r="F2240">
        <v>0</v>
      </c>
      <c r="H2240">
        <v>-14.6</v>
      </c>
      <c r="J2240">
        <v>-7.3</v>
      </c>
      <c r="L2240">
        <v>25.3</v>
      </c>
      <c r="N2240">
        <v>0</v>
      </c>
      <c r="Q2240" t="s">
        <v>67</v>
      </c>
      <c r="S2240" t="s">
        <v>67</v>
      </c>
      <c r="T2240">
        <v>0</v>
      </c>
      <c r="X2240">
        <v>0</v>
      </c>
      <c r="Z2240">
        <v>0</v>
      </c>
    </row>
    <row r="2241" spans="1:26" x14ac:dyDescent="0.25">
      <c r="A2241" s="11">
        <v>38400</v>
      </c>
      <c r="B2241">
        <v>2005</v>
      </c>
      <c r="C2241" s="4">
        <v>2</v>
      </c>
      <c r="D2241">
        <v>17</v>
      </c>
      <c r="E2241" t="s">
        <v>69</v>
      </c>
      <c r="F2241">
        <v>-1.5</v>
      </c>
      <c r="H2241">
        <v>-10.1</v>
      </c>
      <c r="J2241">
        <v>-5.8</v>
      </c>
      <c r="L2241">
        <v>23.8</v>
      </c>
      <c r="N2241">
        <v>0</v>
      </c>
      <c r="Q2241" t="s">
        <v>67</v>
      </c>
      <c r="S2241" t="s">
        <v>67</v>
      </c>
      <c r="T2241">
        <v>0</v>
      </c>
      <c r="X2241">
        <v>28</v>
      </c>
      <c r="Z2241">
        <v>39</v>
      </c>
    </row>
    <row r="2242" spans="1:26" x14ac:dyDescent="0.25">
      <c r="A2242" s="11">
        <v>38401</v>
      </c>
      <c r="B2242">
        <v>2005</v>
      </c>
      <c r="C2242" s="4">
        <v>2</v>
      </c>
      <c r="D2242">
        <v>18</v>
      </c>
      <c r="E2242" t="s">
        <v>69</v>
      </c>
      <c r="F2242">
        <v>-4.3</v>
      </c>
      <c r="H2242">
        <v>-13.5</v>
      </c>
      <c r="J2242">
        <v>-8.9</v>
      </c>
      <c r="L2242">
        <v>26.9</v>
      </c>
      <c r="N2242">
        <v>0</v>
      </c>
      <c r="Q2242" t="s">
        <v>67</v>
      </c>
      <c r="S2242" t="s">
        <v>67</v>
      </c>
      <c r="T2242">
        <v>0</v>
      </c>
      <c r="X2242">
        <v>10</v>
      </c>
      <c r="Z2242">
        <v>32</v>
      </c>
    </row>
    <row r="2243" spans="1:26" x14ac:dyDescent="0.25">
      <c r="A2243" s="11">
        <v>38402</v>
      </c>
      <c r="B2243">
        <v>2005</v>
      </c>
      <c r="C2243" s="4">
        <v>2</v>
      </c>
      <c r="D2243">
        <v>19</v>
      </c>
      <c r="E2243" t="s">
        <v>69</v>
      </c>
      <c r="F2243">
        <v>-8.4</v>
      </c>
      <c r="H2243">
        <v>-12.1</v>
      </c>
      <c r="J2243">
        <v>-10.3</v>
      </c>
      <c r="L2243">
        <v>28.3</v>
      </c>
      <c r="N2243">
        <v>0</v>
      </c>
      <c r="Q2243" t="s">
        <v>67</v>
      </c>
      <c r="S2243" t="s">
        <v>67</v>
      </c>
      <c r="T2243">
        <v>0.5</v>
      </c>
      <c r="X2243">
        <v>0</v>
      </c>
      <c r="Z2243">
        <v>0</v>
      </c>
    </row>
    <row r="2244" spans="1:26" x14ac:dyDescent="0.25">
      <c r="A2244" s="11">
        <v>38403</v>
      </c>
      <c r="B2244">
        <v>2005</v>
      </c>
      <c r="C2244" s="4">
        <v>2</v>
      </c>
      <c r="D2244">
        <v>20</v>
      </c>
      <c r="E2244" t="s">
        <v>69</v>
      </c>
      <c r="F2244">
        <v>-4.8</v>
      </c>
      <c r="H2244">
        <v>-15</v>
      </c>
      <c r="J2244">
        <v>-9.9</v>
      </c>
      <c r="L2244">
        <v>27.9</v>
      </c>
      <c r="N2244">
        <v>0</v>
      </c>
      <c r="Q2244" t="s">
        <v>67</v>
      </c>
      <c r="S2244" t="s">
        <v>67</v>
      </c>
      <c r="T2244">
        <v>0</v>
      </c>
      <c r="X2244">
        <v>0</v>
      </c>
      <c r="Z2244">
        <v>0</v>
      </c>
    </row>
    <row r="2245" spans="1:26" x14ac:dyDescent="0.25">
      <c r="A2245" s="11">
        <v>38404</v>
      </c>
      <c r="B2245">
        <v>2005</v>
      </c>
      <c r="C2245" s="4">
        <v>2</v>
      </c>
      <c r="D2245">
        <v>21</v>
      </c>
      <c r="E2245" t="s">
        <v>69</v>
      </c>
      <c r="F2245">
        <v>-2.4</v>
      </c>
      <c r="H2245">
        <v>-10.9</v>
      </c>
      <c r="J2245">
        <v>-6.7</v>
      </c>
      <c r="L2245">
        <v>24.7</v>
      </c>
      <c r="N2245">
        <v>0</v>
      </c>
      <c r="Q2245" t="s">
        <v>67</v>
      </c>
      <c r="S2245" t="s">
        <v>67</v>
      </c>
      <c r="T2245">
        <v>0</v>
      </c>
      <c r="X2245">
        <v>0</v>
      </c>
      <c r="Z2245">
        <v>0</v>
      </c>
    </row>
    <row r="2246" spans="1:26" x14ac:dyDescent="0.25">
      <c r="A2246" s="11">
        <v>38405</v>
      </c>
      <c r="B2246">
        <v>2005</v>
      </c>
      <c r="C2246" s="4">
        <v>2</v>
      </c>
      <c r="D2246">
        <v>22</v>
      </c>
      <c r="E2246" t="s">
        <v>69</v>
      </c>
      <c r="F2246">
        <v>2.7</v>
      </c>
      <c r="H2246">
        <v>-9.9</v>
      </c>
      <c r="J2246">
        <v>-3.6</v>
      </c>
      <c r="L2246">
        <v>21.6</v>
      </c>
      <c r="N2246">
        <v>0</v>
      </c>
      <c r="Q2246" t="s">
        <v>67</v>
      </c>
      <c r="S2246" t="s">
        <v>67</v>
      </c>
      <c r="T2246">
        <v>0.5</v>
      </c>
      <c r="X2246">
        <v>0</v>
      </c>
      <c r="Z2246">
        <v>0</v>
      </c>
    </row>
    <row r="2247" spans="1:26" x14ac:dyDescent="0.25">
      <c r="A2247" s="11">
        <v>38406</v>
      </c>
      <c r="B2247">
        <v>2005</v>
      </c>
      <c r="C2247" s="4">
        <v>2</v>
      </c>
      <c r="D2247">
        <v>23</v>
      </c>
      <c r="E2247" t="s">
        <v>69</v>
      </c>
      <c r="F2247">
        <v>7.5</v>
      </c>
      <c r="H2247">
        <v>-8.5</v>
      </c>
      <c r="J2247">
        <v>-0.5</v>
      </c>
      <c r="L2247">
        <v>18.5</v>
      </c>
      <c r="N2247">
        <v>0</v>
      </c>
      <c r="Q2247" t="s">
        <v>67</v>
      </c>
      <c r="S2247" t="s">
        <v>67</v>
      </c>
      <c r="T2247">
        <v>0</v>
      </c>
      <c r="X2247">
        <v>0</v>
      </c>
      <c r="Z2247">
        <v>0</v>
      </c>
    </row>
    <row r="2248" spans="1:26" x14ac:dyDescent="0.25">
      <c r="A2248" s="11">
        <v>38407</v>
      </c>
      <c r="B2248">
        <v>2005</v>
      </c>
      <c r="C2248" s="4">
        <v>2</v>
      </c>
      <c r="D2248">
        <v>24</v>
      </c>
      <c r="E2248" t="s">
        <v>69</v>
      </c>
      <c r="F2248">
        <v>8.8000000000000007</v>
      </c>
      <c r="H2248">
        <v>-7.1</v>
      </c>
      <c r="J2248">
        <v>0.9</v>
      </c>
      <c r="L2248">
        <v>17.100000000000001</v>
      </c>
      <c r="N2248">
        <v>0</v>
      </c>
      <c r="Q2248" t="s">
        <v>67</v>
      </c>
      <c r="S2248" t="s">
        <v>67</v>
      </c>
      <c r="T2248">
        <v>0</v>
      </c>
      <c r="X2248">
        <v>0</v>
      </c>
      <c r="Z2248">
        <v>0</v>
      </c>
    </row>
    <row r="2249" spans="1:26" x14ac:dyDescent="0.25">
      <c r="A2249" s="11">
        <v>38408</v>
      </c>
      <c r="B2249">
        <v>2005</v>
      </c>
      <c r="C2249" s="4">
        <v>2</v>
      </c>
      <c r="D2249">
        <v>25</v>
      </c>
      <c r="E2249" t="s">
        <v>69</v>
      </c>
      <c r="F2249">
        <v>8.1</v>
      </c>
      <c r="H2249">
        <v>-9</v>
      </c>
      <c r="J2249">
        <v>-0.5</v>
      </c>
      <c r="L2249">
        <v>18.5</v>
      </c>
      <c r="N2249">
        <v>0</v>
      </c>
      <c r="Q2249" t="s">
        <v>67</v>
      </c>
      <c r="S2249" t="s">
        <v>67</v>
      </c>
      <c r="T2249">
        <v>0</v>
      </c>
      <c r="X2249">
        <v>0</v>
      </c>
      <c r="Z2249">
        <v>0</v>
      </c>
    </row>
    <row r="2250" spans="1:26" x14ac:dyDescent="0.25">
      <c r="A2250" s="11">
        <v>38409</v>
      </c>
      <c r="B2250">
        <v>2005</v>
      </c>
      <c r="C2250" s="4">
        <v>2</v>
      </c>
      <c r="D2250">
        <v>26</v>
      </c>
      <c r="E2250" t="s">
        <v>69</v>
      </c>
      <c r="F2250">
        <v>4.8</v>
      </c>
      <c r="H2250">
        <v>-4.5999999999999996</v>
      </c>
      <c r="J2250">
        <v>0.1</v>
      </c>
      <c r="L2250">
        <v>17.899999999999999</v>
      </c>
      <c r="N2250">
        <v>0</v>
      </c>
      <c r="Q2250" t="s">
        <v>67</v>
      </c>
      <c r="S2250" t="s">
        <v>67</v>
      </c>
      <c r="T2250">
        <v>0</v>
      </c>
      <c r="X2250">
        <v>0</v>
      </c>
      <c r="Z2250">
        <v>0</v>
      </c>
    </row>
    <row r="2251" spans="1:26" x14ac:dyDescent="0.25">
      <c r="A2251" s="11">
        <v>38410</v>
      </c>
      <c r="B2251">
        <v>2005</v>
      </c>
      <c r="C2251" s="4">
        <v>2</v>
      </c>
      <c r="D2251">
        <v>27</v>
      </c>
      <c r="E2251" t="s">
        <v>69</v>
      </c>
      <c r="F2251">
        <v>2.9</v>
      </c>
      <c r="H2251">
        <v>-7.3</v>
      </c>
      <c r="J2251">
        <v>-2.2000000000000002</v>
      </c>
      <c r="L2251">
        <v>20.2</v>
      </c>
      <c r="N2251">
        <v>0</v>
      </c>
      <c r="Q2251" t="s">
        <v>67</v>
      </c>
      <c r="S2251" t="s">
        <v>67</v>
      </c>
      <c r="T2251">
        <v>0</v>
      </c>
      <c r="X2251">
        <v>0</v>
      </c>
      <c r="Z2251">
        <v>0</v>
      </c>
    </row>
    <row r="2252" spans="1:26" x14ac:dyDescent="0.25">
      <c r="A2252" s="11">
        <v>38411</v>
      </c>
      <c r="B2252">
        <v>2005</v>
      </c>
      <c r="C2252" s="4">
        <v>2</v>
      </c>
      <c r="D2252">
        <v>28</v>
      </c>
      <c r="E2252" t="s">
        <v>69</v>
      </c>
      <c r="F2252">
        <v>8.1999999999999993</v>
      </c>
      <c r="H2252">
        <v>-9.1</v>
      </c>
      <c r="J2252">
        <v>-0.5</v>
      </c>
      <c r="L2252">
        <v>18.5</v>
      </c>
      <c r="N2252">
        <v>0</v>
      </c>
      <c r="Q2252" t="s">
        <v>67</v>
      </c>
      <c r="S2252" t="s">
        <v>67</v>
      </c>
      <c r="T2252">
        <v>0</v>
      </c>
      <c r="X2252">
        <v>0</v>
      </c>
      <c r="Z2252">
        <v>0</v>
      </c>
    </row>
    <row r="2253" spans="1:26" x14ac:dyDescent="0.25">
      <c r="A2253" s="11">
        <v>38412</v>
      </c>
      <c r="B2253">
        <v>2005</v>
      </c>
      <c r="C2253" s="4">
        <v>3</v>
      </c>
      <c r="D2253">
        <v>1</v>
      </c>
      <c r="E2253" t="s">
        <v>69</v>
      </c>
      <c r="F2253">
        <v>8</v>
      </c>
      <c r="H2253">
        <v>-7.7</v>
      </c>
      <c r="J2253">
        <v>0.2</v>
      </c>
      <c r="L2253">
        <v>17.8</v>
      </c>
      <c r="N2253">
        <v>0</v>
      </c>
      <c r="Q2253" t="s">
        <v>67</v>
      </c>
      <c r="S2253" t="s">
        <v>67</v>
      </c>
      <c r="T2253">
        <v>0</v>
      </c>
      <c r="X2253">
        <v>0</v>
      </c>
      <c r="Z2253">
        <v>0</v>
      </c>
    </row>
    <row r="2254" spans="1:26" x14ac:dyDescent="0.25">
      <c r="A2254" s="11">
        <v>38413</v>
      </c>
      <c r="B2254">
        <v>2005</v>
      </c>
      <c r="C2254" s="4">
        <v>3</v>
      </c>
      <c r="D2254">
        <v>2</v>
      </c>
      <c r="E2254" t="s">
        <v>69</v>
      </c>
      <c r="F2254">
        <v>9.5</v>
      </c>
      <c r="H2254">
        <v>-3.9</v>
      </c>
      <c r="J2254">
        <v>2.8</v>
      </c>
      <c r="L2254">
        <v>15.2</v>
      </c>
      <c r="N2254">
        <v>0</v>
      </c>
      <c r="Q2254" t="s">
        <v>67</v>
      </c>
      <c r="S2254" t="s">
        <v>67</v>
      </c>
      <c r="T2254">
        <v>0</v>
      </c>
      <c r="X2254">
        <v>0</v>
      </c>
      <c r="Z2254">
        <v>0</v>
      </c>
    </row>
    <row r="2255" spans="1:26" x14ac:dyDescent="0.25">
      <c r="A2255" s="11">
        <v>38414</v>
      </c>
      <c r="B2255">
        <v>2005</v>
      </c>
      <c r="C2255" s="4">
        <v>3</v>
      </c>
      <c r="D2255">
        <v>3</v>
      </c>
      <c r="E2255" t="s">
        <v>69</v>
      </c>
      <c r="F2255">
        <v>10</v>
      </c>
      <c r="H2255">
        <v>1</v>
      </c>
      <c r="J2255">
        <v>5.5</v>
      </c>
      <c r="L2255">
        <v>12.5</v>
      </c>
      <c r="N2255">
        <v>0</v>
      </c>
      <c r="Q2255" t="s">
        <v>67</v>
      </c>
      <c r="S2255" t="s">
        <v>67</v>
      </c>
      <c r="T2255">
        <v>0</v>
      </c>
      <c r="X2255">
        <v>0</v>
      </c>
      <c r="Z2255">
        <v>0</v>
      </c>
    </row>
    <row r="2256" spans="1:26" x14ac:dyDescent="0.25">
      <c r="A2256" s="11">
        <v>38415</v>
      </c>
      <c r="B2256">
        <v>2005</v>
      </c>
      <c r="C2256" s="4">
        <v>3</v>
      </c>
      <c r="D2256">
        <v>4</v>
      </c>
      <c r="E2256" t="s">
        <v>69</v>
      </c>
      <c r="F2256">
        <v>10.7</v>
      </c>
      <c r="H2256">
        <v>-2.2999999999999998</v>
      </c>
      <c r="J2256">
        <v>4.2</v>
      </c>
      <c r="L2256">
        <v>13.8</v>
      </c>
      <c r="N2256">
        <v>0</v>
      </c>
      <c r="Q2256" t="s">
        <v>67</v>
      </c>
      <c r="S2256" t="s">
        <v>67</v>
      </c>
      <c r="T2256">
        <v>0</v>
      </c>
      <c r="X2256">
        <v>0</v>
      </c>
      <c r="Z2256">
        <v>0</v>
      </c>
    </row>
    <row r="2257" spans="1:26" x14ac:dyDescent="0.25">
      <c r="A2257" s="11">
        <v>38416</v>
      </c>
      <c r="B2257">
        <v>2005</v>
      </c>
      <c r="C2257" s="4">
        <v>3</v>
      </c>
      <c r="D2257">
        <v>5</v>
      </c>
      <c r="E2257" t="s">
        <v>69</v>
      </c>
      <c r="F2257">
        <v>11.7</v>
      </c>
      <c r="H2257">
        <v>-0.2</v>
      </c>
      <c r="J2257">
        <v>5.8</v>
      </c>
      <c r="L2257">
        <v>12.2</v>
      </c>
      <c r="N2257">
        <v>0</v>
      </c>
      <c r="Q2257" t="s">
        <v>67</v>
      </c>
      <c r="S2257" t="s">
        <v>67</v>
      </c>
      <c r="T2257">
        <v>0</v>
      </c>
      <c r="X2257">
        <v>0</v>
      </c>
      <c r="Z2257">
        <v>0</v>
      </c>
    </row>
    <row r="2258" spans="1:26" x14ac:dyDescent="0.25">
      <c r="A2258" s="11">
        <v>38417</v>
      </c>
      <c r="B2258">
        <v>2005</v>
      </c>
      <c r="C2258" s="4">
        <v>3</v>
      </c>
      <c r="D2258">
        <v>6</v>
      </c>
      <c r="E2258" t="s">
        <v>69</v>
      </c>
      <c r="F2258">
        <v>7.9</v>
      </c>
      <c r="H2258">
        <v>0.3</v>
      </c>
      <c r="J2258">
        <v>4.0999999999999996</v>
      </c>
      <c r="L2258">
        <v>13.9</v>
      </c>
      <c r="N2258">
        <v>0</v>
      </c>
      <c r="Q2258" t="s">
        <v>67</v>
      </c>
      <c r="S2258" t="s">
        <v>67</v>
      </c>
      <c r="T2258">
        <v>0</v>
      </c>
      <c r="X2258">
        <v>30</v>
      </c>
      <c r="Z2258">
        <v>52</v>
      </c>
    </row>
    <row r="2259" spans="1:26" x14ac:dyDescent="0.25">
      <c r="A2259" s="11">
        <v>38418</v>
      </c>
      <c r="B2259">
        <v>2005</v>
      </c>
      <c r="C2259" s="4">
        <v>3</v>
      </c>
      <c r="D2259">
        <v>7</v>
      </c>
      <c r="E2259" t="s">
        <v>69</v>
      </c>
      <c r="F2259">
        <v>5.5</v>
      </c>
      <c r="H2259">
        <v>-1.6</v>
      </c>
      <c r="J2259">
        <v>2</v>
      </c>
      <c r="L2259">
        <v>16</v>
      </c>
      <c r="N2259">
        <v>0</v>
      </c>
      <c r="Q2259" t="s">
        <v>67</v>
      </c>
      <c r="S2259" t="s">
        <v>67</v>
      </c>
      <c r="T2259">
        <v>4.5</v>
      </c>
      <c r="X2259">
        <v>28</v>
      </c>
      <c r="Z2259">
        <v>48</v>
      </c>
    </row>
    <row r="2260" spans="1:26" x14ac:dyDescent="0.25">
      <c r="A2260" s="11">
        <v>38419</v>
      </c>
      <c r="B2260">
        <v>2005</v>
      </c>
      <c r="C2260" s="4">
        <v>3</v>
      </c>
      <c r="D2260">
        <v>8</v>
      </c>
      <c r="E2260" t="s">
        <v>69</v>
      </c>
      <c r="F2260">
        <v>8.9</v>
      </c>
      <c r="H2260">
        <v>1.3</v>
      </c>
      <c r="J2260">
        <v>5.0999999999999996</v>
      </c>
      <c r="L2260">
        <v>12.9</v>
      </c>
      <c r="N2260">
        <v>0</v>
      </c>
      <c r="Q2260" t="s">
        <v>67</v>
      </c>
      <c r="S2260" t="s">
        <v>67</v>
      </c>
      <c r="T2260">
        <v>0.5</v>
      </c>
      <c r="X2260">
        <v>28</v>
      </c>
      <c r="Z2260">
        <v>33</v>
      </c>
    </row>
    <row r="2261" spans="1:26" x14ac:dyDescent="0.25">
      <c r="A2261" s="11">
        <v>38420</v>
      </c>
      <c r="B2261">
        <v>2005</v>
      </c>
      <c r="C2261" s="4">
        <v>3</v>
      </c>
      <c r="D2261">
        <v>9</v>
      </c>
      <c r="E2261" t="s">
        <v>69</v>
      </c>
      <c r="F2261">
        <v>10.4</v>
      </c>
      <c r="H2261">
        <v>3.3</v>
      </c>
      <c r="J2261">
        <v>6.9</v>
      </c>
      <c r="L2261">
        <v>11.1</v>
      </c>
      <c r="N2261">
        <v>0</v>
      </c>
      <c r="Q2261" t="s">
        <v>67</v>
      </c>
      <c r="S2261" t="s">
        <v>67</v>
      </c>
      <c r="T2261">
        <v>1</v>
      </c>
      <c r="X2261">
        <v>28</v>
      </c>
      <c r="Z2261">
        <v>65</v>
      </c>
    </row>
    <row r="2262" spans="1:26" x14ac:dyDescent="0.25">
      <c r="A2262" s="11">
        <v>38421</v>
      </c>
      <c r="B2262">
        <v>2005</v>
      </c>
      <c r="C2262" s="4">
        <v>3</v>
      </c>
      <c r="D2262">
        <v>10</v>
      </c>
      <c r="E2262" t="s">
        <v>69</v>
      </c>
      <c r="F2262">
        <v>11.9</v>
      </c>
      <c r="H2262">
        <v>1.3</v>
      </c>
      <c r="J2262">
        <v>6.6</v>
      </c>
      <c r="L2262">
        <v>11.4</v>
      </c>
      <c r="N2262">
        <v>0</v>
      </c>
      <c r="Q2262" t="s">
        <v>67</v>
      </c>
      <c r="S2262" t="s">
        <v>67</v>
      </c>
      <c r="T2262">
        <v>0</v>
      </c>
      <c r="X2262">
        <v>27</v>
      </c>
      <c r="Z2262">
        <v>37</v>
      </c>
    </row>
    <row r="2263" spans="1:26" x14ac:dyDescent="0.25">
      <c r="A2263" s="11">
        <v>38422</v>
      </c>
      <c r="B2263">
        <v>2005</v>
      </c>
      <c r="C2263" s="4">
        <v>3</v>
      </c>
      <c r="D2263">
        <v>11</v>
      </c>
      <c r="E2263" t="s">
        <v>69</v>
      </c>
      <c r="F2263">
        <v>12.7</v>
      </c>
      <c r="H2263">
        <v>2.1</v>
      </c>
      <c r="J2263">
        <v>7.4</v>
      </c>
      <c r="L2263">
        <v>10.6</v>
      </c>
      <c r="N2263">
        <v>0</v>
      </c>
      <c r="Q2263" t="s">
        <v>67</v>
      </c>
      <c r="S2263" t="s">
        <v>67</v>
      </c>
      <c r="T2263">
        <v>0</v>
      </c>
      <c r="X2263">
        <v>31</v>
      </c>
      <c r="Z2263">
        <v>69</v>
      </c>
    </row>
    <row r="2264" spans="1:26" x14ac:dyDescent="0.25">
      <c r="A2264" s="11">
        <v>38423</v>
      </c>
      <c r="B2264">
        <v>2005</v>
      </c>
      <c r="C2264" s="4">
        <v>3</v>
      </c>
      <c r="D2264">
        <v>12</v>
      </c>
      <c r="E2264" t="s">
        <v>69</v>
      </c>
      <c r="F2264">
        <v>5.3</v>
      </c>
      <c r="H2264">
        <v>0.3</v>
      </c>
      <c r="J2264">
        <v>2.8</v>
      </c>
      <c r="L2264">
        <v>15.2</v>
      </c>
      <c r="N2264">
        <v>0</v>
      </c>
      <c r="Q2264" t="s">
        <v>67</v>
      </c>
      <c r="S2264" t="s">
        <v>67</v>
      </c>
      <c r="T2264">
        <v>0</v>
      </c>
      <c r="X2264">
        <v>30</v>
      </c>
      <c r="Z2264">
        <v>63</v>
      </c>
    </row>
    <row r="2265" spans="1:26" x14ac:dyDescent="0.25">
      <c r="A2265" s="11">
        <v>38424</v>
      </c>
      <c r="B2265">
        <v>2005</v>
      </c>
      <c r="C2265" s="4">
        <v>3</v>
      </c>
      <c r="D2265">
        <v>13</v>
      </c>
      <c r="E2265" t="s">
        <v>69</v>
      </c>
      <c r="F2265">
        <v>7.2</v>
      </c>
      <c r="H2265">
        <v>-0.9</v>
      </c>
      <c r="J2265">
        <v>3.2</v>
      </c>
      <c r="L2265">
        <v>14.8</v>
      </c>
      <c r="N2265">
        <v>0</v>
      </c>
      <c r="Q2265" t="s">
        <v>67</v>
      </c>
      <c r="S2265" t="s">
        <v>67</v>
      </c>
      <c r="T2265">
        <v>0.5</v>
      </c>
      <c r="X2265">
        <v>34</v>
      </c>
      <c r="Z2265">
        <v>59</v>
      </c>
    </row>
    <row r="2266" spans="1:26" x14ac:dyDescent="0.25">
      <c r="A2266" s="11">
        <v>38425</v>
      </c>
      <c r="B2266">
        <v>2005</v>
      </c>
      <c r="C2266" s="4">
        <v>3</v>
      </c>
      <c r="D2266">
        <v>14</v>
      </c>
      <c r="E2266" t="s">
        <v>69</v>
      </c>
      <c r="F2266">
        <v>4.8</v>
      </c>
      <c r="H2266">
        <v>-4.2</v>
      </c>
      <c r="J2266">
        <v>0.3</v>
      </c>
      <c r="L2266">
        <v>17.7</v>
      </c>
      <c r="N2266">
        <v>0</v>
      </c>
      <c r="Q2266" t="s">
        <v>67</v>
      </c>
      <c r="S2266" t="s">
        <v>67</v>
      </c>
      <c r="T2266">
        <v>0</v>
      </c>
      <c r="X2266">
        <v>31</v>
      </c>
      <c r="Z2266">
        <v>56</v>
      </c>
    </row>
    <row r="2267" spans="1:26" x14ac:dyDescent="0.25">
      <c r="A2267" s="11">
        <v>38426</v>
      </c>
      <c r="B2267">
        <v>2005</v>
      </c>
      <c r="C2267" s="4">
        <v>3</v>
      </c>
      <c r="D2267">
        <v>15</v>
      </c>
      <c r="E2267" t="s">
        <v>69</v>
      </c>
      <c r="F2267">
        <v>-0.5</v>
      </c>
      <c r="H2267">
        <v>-9.6</v>
      </c>
      <c r="J2267">
        <v>-5.0999999999999996</v>
      </c>
      <c r="L2267">
        <v>23.1</v>
      </c>
      <c r="N2267">
        <v>0</v>
      </c>
      <c r="Q2267" t="s">
        <v>67</v>
      </c>
      <c r="S2267" t="s">
        <v>67</v>
      </c>
      <c r="T2267">
        <v>0</v>
      </c>
      <c r="X2267">
        <v>0</v>
      </c>
      <c r="Z2267">
        <v>0</v>
      </c>
    </row>
    <row r="2268" spans="1:26" x14ac:dyDescent="0.25">
      <c r="A2268" s="11">
        <v>38427</v>
      </c>
      <c r="B2268">
        <v>2005</v>
      </c>
      <c r="C2268" s="4">
        <v>3</v>
      </c>
      <c r="D2268">
        <v>16</v>
      </c>
      <c r="E2268" t="s">
        <v>69</v>
      </c>
      <c r="F2268">
        <v>-5.0999999999999996</v>
      </c>
      <c r="H2268">
        <v>-9.6</v>
      </c>
      <c r="J2268">
        <v>-7.4</v>
      </c>
      <c r="L2268">
        <v>25.4</v>
      </c>
      <c r="N2268">
        <v>0</v>
      </c>
      <c r="Q2268" t="s">
        <v>67</v>
      </c>
      <c r="S2268" t="s">
        <v>67</v>
      </c>
      <c r="T2268">
        <v>0.5</v>
      </c>
      <c r="X2268">
        <v>0</v>
      </c>
      <c r="Z2268">
        <v>0</v>
      </c>
    </row>
    <row r="2269" spans="1:26" x14ac:dyDescent="0.25">
      <c r="A2269" s="11">
        <v>38428</v>
      </c>
      <c r="B2269">
        <v>2005</v>
      </c>
      <c r="C2269" s="4">
        <v>3</v>
      </c>
      <c r="D2269">
        <v>17</v>
      </c>
      <c r="E2269" t="s">
        <v>69</v>
      </c>
      <c r="F2269">
        <v>-5</v>
      </c>
      <c r="H2269">
        <v>-10.5</v>
      </c>
      <c r="J2269">
        <v>-7.8</v>
      </c>
      <c r="L2269">
        <v>25.8</v>
      </c>
      <c r="N2269">
        <v>0</v>
      </c>
      <c r="Q2269" t="s">
        <v>67</v>
      </c>
      <c r="S2269" t="s">
        <v>67</v>
      </c>
      <c r="T2269">
        <v>1</v>
      </c>
      <c r="X2269">
        <v>0</v>
      </c>
      <c r="Z2269">
        <v>0</v>
      </c>
    </row>
    <row r="2270" spans="1:26" x14ac:dyDescent="0.25">
      <c r="A2270" s="11">
        <v>38429</v>
      </c>
      <c r="B2270">
        <v>2005</v>
      </c>
      <c r="C2270" s="4">
        <v>3</v>
      </c>
      <c r="D2270">
        <v>18</v>
      </c>
      <c r="E2270" t="s">
        <v>69</v>
      </c>
      <c r="F2270">
        <v>-5.7</v>
      </c>
      <c r="H2270">
        <v>-11.1</v>
      </c>
      <c r="J2270">
        <v>-8.4</v>
      </c>
      <c r="L2270">
        <v>26.4</v>
      </c>
      <c r="N2270">
        <v>0</v>
      </c>
      <c r="Q2270" t="s">
        <v>67</v>
      </c>
      <c r="S2270" t="s">
        <v>67</v>
      </c>
      <c r="T2270">
        <v>0</v>
      </c>
      <c r="X2270">
        <v>0</v>
      </c>
      <c r="Z2270">
        <v>0</v>
      </c>
    </row>
    <row r="2271" spans="1:26" x14ac:dyDescent="0.25">
      <c r="A2271" s="11">
        <v>38430</v>
      </c>
      <c r="B2271">
        <v>2005</v>
      </c>
      <c r="C2271" s="4">
        <v>3</v>
      </c>
      <c r="D2271">
        <v>19</v>
      </c>
      <c r="E2271" t="s">
        <v>69</v>
      </c>
      <c r="F2271">
        <v>-6.2</v>
      </c>
      <c r="H2271">
        <v>-12.3</v>
      </c>
      <c r="J2271">
        <v>-9.3000000000000007</v>
      </c>
      <c r="L2271">
        <v>27.3</v>
      </c>
      <c r="N2271">
        <v>0</v>
      </c>
      <c r="Q2271" t="s">
        <v>67</v>
      </c>
      <c r="S2271" t="s">
        <v>67</v>
      </c>
      <c r="T2271">
        <v>0.5</v>
      </c>
      <c r="X2271">
        <v>13</v>
      </c>
      <c r="Z2271">
        <v>32</v>
      </c>
    </row>
    <row r="2272" spans="1:26" x14ac:dyDescent="0.25">
      <c r="A2272" s="11">
        <v>38431</v>
      </c>
      <c r="B2272">
        <v>2005</v>
      </c>
      <c r="C2272" s="4">
        <v>3</v>
      </c>
      <c r="D2272">
        <v>20</v>
      </c>
      <c r="E2272" t="s">
        <v>69</v>
      </c>
      <c r="F2272">
        <v>-4.8</v>
      </c>
      <c r="H2272">
        <v>-9</v>
      </c>
      <c r="J2272">
        <v>-6.9</v>
      </c>
      <c r="L2272">
        <v>24.9</v>
      </c>
      <c r="N2272">
        <v>0</v>
      </c>
      <c r="Q2272" t="s">
        <v>67</v>
      </c>
      <c r="S2272" t="s">
        <v>67</v>
      </c>
      <c r="T2272">
        <v>1</v>
      </c>
      <c r="X2272">
        <v>9</v>
      </c>
      <c r="Z2272">
        <v>50</v>
      </c>
    </row>
    <row r="2273" spans="1:26" x14ac:dyDescent="0.25">
      <c r="A2273" s="11">
        <v>38432</v>
      </c>
      <c r="B2273">
        <v>2005</v>
      </c>
      <c r="C2273" s="4">
        <v>3</v>
      </c>
      <c r="D2273">
        <v>21</v>
      </c>
      <c r="E2273" t="s">
        <v>69</v>
      </c>
      <c r="F2273">
        <v>-3.2</v>
      </c>
      <c r="H2273">
        <v>-5.3</v>
      </c>
      <c r="J2273">
        <v>-4.3</v>
      </c>
      <c r="L2273">
        <v>22.3</v>
      </c>
      <c r="N2273">
        <v>0</v>
      </c>
      <c r="Q2273" t="s">
        <v>67</v>
      </c>
      <c r="S2273" t="s">
        <v>67</v>
      </c>
      <c r="T2273">
        <v>0</v>
      </c>
      <c r="X2273">
        <v>9</v>
      </c>
      <c r="Z2273">
        <v>35</v>
      </c>
    </row>
    <row r="2274" spans="1:26" x14ac:dyDescent="0.25">
      <c r="A2274" s="11">
        <v>38433</v>
      </c>
      <c r="B2274">
        <v>2005</v>
      </c>
      <c r="C2274" s="4">
        <v>3</v>
      </c>
      <c r="D2274">
        <v>22</v>
      </c>
      <c r="E2274" t="s">
        <v>69</v>
      </c>
      <c r="F2274">
        <v>-4.3</v>
      </c>
      <c r="H2274">
        <v>-6.5</v>
      </c>
      <c r="J2274">
        <v>-5.4</v>
      </c>
      <c r="L2274">
        <v>23.4</v>
      </c>
      <c r="N2274">
        <v>0</v>
      </c>
      <c r="Q2274" t="s">
        <v>67</v>
      </c>
      <c r="S2274" t="s">
        <v>67</v>
      </c>
      <c r="T2274">
        <v>4</v>
      </c>
      <c r="X2274">
        <v>32</v>
      </c>
      <c r="Z2274">
        <v>37</v>
      </c>
    </row>
    <row r="2275" spans="1:26" x14ac:dyDescent="0.25">
      <c r="A2275" s="11">
        <v>38434</v>
      </c>
      <c r="B2275">
        <v>2005</v>
      </c>
      <c r="C2275" s="4">
        <v>3</v>
      </c>
      <c r="D2275">
        <v>23</v>
      </c>
      <c r="E2275" t="s">
        <v>69</v>
      </c>
      <c r="F2275">
        <v>-5.0999999999999996</v>
      </c>
      <c r="H2275">
        <v>-11.6</v>
      </c>
      <c r="J2275">
        <v>-8.4</v>
      </c>
      <c r="L2275">
        <v>26.4</v>
      </c>
      <c r="N2275">
        <v>0</v>
      </c>
      <c r="Q2275" t="s">
        <v>67</v>
      </c>
      <c r="S2275" t="s">
        <v>67</v>
      </c>
      <c r="T2275">
        <v>0.5</v>
      </c>
      <c r="X2275">
        <v>0</v>
      </c>
      <c r="Z2275">
        <v>0</v>
      </c>
    </row>
    <row r="2276" spans="1:26" x14ac:dyDescent="0.25">
      <c r="A2276" s="11">
        <v>38435</v>
      </c>
      <c r="B2276">
        <v>2005</v>
      </c>
      <c r="C2276" s="4">
        <v>3</v>
      </c>
      <c r="D2276">
        <v>24</v>
      </c>
      <c r="E2276" t="s">
        <v>69</v>
      </c>
      <c r="F2276">
        <v>-6.1</v>
      </c>
      <c r="H2276">
        <v>-18.7</v>
      </c>
      <c r="J2276">
        <v>-12.4</v>
      </c>
      <c r="L2276">
        <v>30.4</v>
      </c>
      <c r="N2276">
        <v>0</v>
      </c>
      <c r="Q2276" t="s">
        <v>67</v>
      </c>
      <c r="S2276" t="s">
        <v>67</v>
      </c>
      <c r="T2276">
        <v>0</v>
      </c>
      <c r="X2276">
        <v>0</v>
      </c>
      <c r="Z2276">
        <v>0</v>
      </c>
    </row>
    <row r="2277" spans="1:26" x14ac:dyDescent="0.25">
      <c r="A2277" s="11">
        <v>38436</v>
      </c>
      <c r="B2277">
        <v>2005</v>
      </c>
      <c r="C2277" s="4">
        <v>3</v>
      </c>
      <c r="D2277">
        <v>25</v>
      </c>
      <c r="E2277" t="s">
        <v>69</v>
      </c>
      <c r="F2277">
        <v>5.0999999999999996</v>
      </c>
      <c r="H2277">
        <v>-15</v>
      </c>
      <c r="J2277">
        <v>-5</v>
      </c>
      <c r="L2277">
        <v>23</v>
      </c>
      <c r="N2277">
        <v>0</v>
      </c>
      <c r="Q2277" t="s">
        <v>67</v>
      </c>
      <c r="S2277" t="s">
        <v>67</v>
      </c>
      <c r="T2277">
        <v>0</v>
      </c>
      <c r="X2277">
        <v>29</v>
      </c>
      <c r="Z2277">
        <v>35</v>
      </c>
    </row>
    <row r="2278" spans="1:26" x14ac:dyDescent="0.25">
      <c r="A2278" s="11">
        <v>38437</v>
      </c>
      <c r="B2278">
        <v>2005</v>
      </c>
      <c r="C2278" s="4">
        <v>3</v>
      </c>
      <c r="D2278">
        <v>26</v>
      </c>
      <c r="E2278" t="s">
        <v>69</v>
      </c>
      <c r="F2278">
        <v>4.0999999999999996</v>
      </c>
      <c r="H2278">
        <v>-7.3</v>
      </c>
      <c r="J2278">
        <v>-1.6</v>
      </c>
      <c r="L2278">
        <v>19.600000000000001</v>
      </c>
      <c r="N2278">
        <v>0</v>
      </c>
      <c r="Q2278" t="s">
        <v>67</v>
      </c>
      <c r="S2278" t="s">
        <v>67</v>
      </c>
      <c r="T2278">
        <v>0.5</v>
      </c>
      <c r="X2278">
        <v>16</v>
      </c>
      <c r="Z2278">
        <v>33</v>
      </c>
    </row>
    <row r="2279" spans="1:26" x14ac:dyDescent="0.25">
      <c r="A2279" s="11">
        <v>38438</v>
      </c>
      <c r="B2279">
        <v>2005</v>
      </c>
      <c r="C2279" s="4">
        <v>3</v>
      </c>
      <c r="D2279">
        <v>27</v>
      </c>
      <c r="E2279" t="s">
        <v>69</v>
      </c>
      <c r="F2279">
        <v>9.4</v>
      </c>
      <c r="H2279">
        <v>-4.5</v>
      </c>
      <c r="J2279">
        <v>2.5</v>
      </c>
      <c r="L2279">
        <v>15.5</v>
      </c>
      <c r="N2279">
        <v>0</v>
      </c>
      <c r="Q2279" t="s">
        <v>67</v>
      </c>
      <c r="S2279" t="s">
        <v>67</v>
      </c>
      <c r="T2279">
        <v>0</v>
      </c>
      <c r="X2279">
        <v>0</v>
      </c>
      <c r="Z2279">
        <v>0</v>
      </c>
    </row>
    <row r="2280" spans="1:26" x14ac:dyDescent="0.25">
      <c r="A2280" s="11">
        <v>38439</v>
      </c>
      <c r="B2280">
        <v>2005</v>
      </c>
      <c r="C2280" s="4">
        <v>3</v>
      </c>
      <c r="D2280">
        <v>28</v>
      </c>
      <c r="E2280" t="s">
        <v>69</v>
      </c>
      <c r="F2280">
        <v>7.8</v>
      </c>
      <c r="H2280">
        <v>-3</v>
      </c>
      <c r="J2280">
        <v>2.4</v>
      </c>
      <c r="L2280">
        <v>15.6</v>
      </c>
      <c r="N2280">
        <v>0</v>
      </c>
      <c r="Q2280" t="s">
        <v>67</v>
      </c>
      <c r="S2280" t="s">
        <v>67</v>
      </c>
      <c r="T2280">
        <v>0</v>
      </c>
      <c r="X2280">
        <v>25</v>
      </c>
      <c r="Z2280">
        <v>33</v>
      </c>
    </row>
    <row r="2281" spans="1:26" x14ac:dyDescent="0.25">
      <c r="A2281" s="11">
        <v>38440</v>
      </c>
      <c r="B2281">
        <v>2005</v>
      </c>
      <c r="C2281" s="4">
        <v>3</v>
      </c>
      <c r="D2281">
        <v>29</v>
      </c>
      <c r="E2281" t="s">
        <v>69</v>
      </c>
      <c r="F2281">
        <v>7.4</v>
      </c>
      <c r="H2281">
        <v>-2.8</v>
      </c>
      <c r="J2281">
        <v>2.2999999999999998</v>
      </c>
      <c r="L2281">
        <v>15.7</v>
      </c>
      <c r="N2281">
        <v>0</v>
      </c>
      <c r="Q2281" t="s">
        <v>67</v>
      </c>
      <c r="S2281" t="s">
        <v>67</v>
      </c>
      <c r="T2281">
        <v>0</v>
      </c>
      <c r="X2281">
        <v>0</v>
      </c>
      <c r="Z2281">
        <v>0</v>
      </c>
    </row>
    <row r="2282" spans="1:26" x14ac:dyDescent="0.25">
      <c r="A2282" s="11">
        <v>38441</v>
      </c>
      <c r="B2282">
        <v>2005</v>
      </c>
      <c r="C2282" s="4">
        <v>3</v>
      </c>
      <c r="D2282">
        <v>30</v>
      </c>
      <c r="E2282" t="s">
        <v>69</v>
      </c>
      <c r="F2282">
        <v>6.6</v>
      </c>
      <c r="H2282">
        <v>0.7</v>
      </c>
      <c r="J2282">
        <v>3.7</v>
      </c>
      <c r="L2282">
        <v>14.3</v>
      </c>
      <c r="N2282">
        <v>0</v>
      </c>
      <c r="Q2282" t="s">
        <v>67</v>
      </c>
      <c r="S2282" t="s">
        <v>67</v>
      </c>
      <c r="T2282">
        <v>0</v>
      </c>
      <c r="X2282">
        <v>29</v>
      </c>
      <c r="Z2282">
        <v>56</v>
      </c>
    </row>
    <row r="2283" spans="1:26" x14ac:dyDescent="0.25">
      <c r="A2283" s="11">
        <v>38442</v>
      </c>
      <c r="B2283">
        <v>2005</v>
      </c>
      <c r="C2283" s="4">
        <v>3</v>
      </c>
      <c r="D2283">
        <v>31</v>
      </c>
      <c r="E2283" t="s">
        <v>69</v>
      </c>
      <c r="F2283">
        <v>9.1999999999999993</v>
      </c>
      <c r="H2283">
        <v>-1.5</v>
      </c>
      <c r="J2283">
        <v>3.9</v>
      </c>
      <c r="L2283">
        <v>14.1</v>
      </c>
      <c r="N2283">
        <v>0</v>
      </c>
      <c r="Q2283" t="s">
        <v>67</v>
      </c>
      <c r="S2283" t="s">
        <v>67</v>
      </c>
      <c r="T2283">
        <v>0.5</v>
      </c>
      <c r="X2283">
        <v>0</v>
      </c>
      <c r="Z2283">
        <v>0</v>
      </c>
    </row>
    <row r="2284" spans="1:26" x14ac:dyDescent="0.25">
      <c r="A2284" s="11">
        <v>38443</v>
      </c>
      <c r="B2284">
        <v>2005</v>
      </c>
      <c r="C2284" s="4">
        <v>4</v>
      </c>
      <c r="D2284">
        <v>1</v>
      </c>
      <c r="E2284" t="s">
        <v>69</v>
      </c>
      <c r="F2284">
        <v>15.8</v>
      </c>
      <c r="H2284">
        <v>1.5</v>
      </c>
      <c r="J2284">
        <v>8.6999999999999993</v>
      </c>
      <c r="L2284">
        <v>9.3000000000000007</v>
      </c>
      <c r="N2284">
        <v>0</v>
      </c>
      <c r="Q2284" t="s">
        <v>67</v>
      </c>
      <c r="S2284" t="s">
        <v>67</v>
      </c>
      <c r="T2284">
        <v>0</v>
      </c>
      <c r="X2284">
        <v>31</v>
      </c>
      <c r="Z2284">
        <v>63</v>
      </c>
    </row>
    <row r="2285" spans="1:26" x14ac:dyDescent="0.25">
      <c r="A2285" s="11">
        <v>38444</v>
      </c>
      <c r="B2285">
        <v>2005</v>
      </c>
      <c r="C2285" s="4">
        <v>4</v>
      </c>
      <c r="D2285">
        <v>2</v>
      </c>
      <c r="E2285" t="s">
        <v>69</v>
      </c>
      <c r="F2285">
        <v>9.1</v>
      </c>
      <c r="H2285">
        <v>0.6</v>
      </c>
      <c r="J2285">
        <v>4.9000000000000004</v>
      </c>
      <c r="L2285">
        <v>13.1</v>
      </c>
      <c r="N2285">
        <v>0</v>
      </c>
      <c r="Q2285" t="s">
        <v>67</v>
      </c>
      <c r="S2285" t="s">
        <v>67</v>
      </c>
      <c r="T2285">
        <v>0.5</v>
      </c>
      <c r="X2285">
        <v>27</v>
      </c>
      <c r="Z2285">
        <v>41</v>
      </c>
    </row>
    <row r="2286" spans="1:26" x14ac:dyDescent="0.25">
      <c r="A2286" s="11">
        <v>38445</v>
      </c>
      <c r="B2286">
        <v>2005</v>
      </c>
      <c r="C2286" s="4">
        <v>4</v>
      </c>
      <c r="D2286">
        <v>3</v>
      </c>
      <c r="E2286" t="s">
        <v>69</v>
      </c>
      <c r="F2286">
        <v>10.5</v>
      </c>
      <c r="H2286">
        <v>-3.2</v>
      </c>
      <c r="J2286">
        <v>3.7</v>
      </c>
      <c r="L2286">
        <v>14.3</v>
      </c>
      <c r="N2286">
        <v>0</v>
      </c>
      <c r="Q2286" t="s">
        <v>67</v>
      </c>
      <c r="S2286" t="s">
        <v>67</v>
      </c>
      <c r="T2286">
        <v>0</v>
      </c>
      <c r="X2286">
        <v>16</v>
      </c>
      <c r="Z2286">
        <v>50</v>
      </c>
    </row>
    <row r="2287" spans="1:26" x14ac:dyDescent="0.25">
      <c r="A2287" s="11">
        <v>38446</v>
      </c>
      <c r="B2287">
        <v>2005</v>
      </c>
      <c r="C2287" s="4">
        <v>4</v>
      </c>
      <c r="D2287">
        <v>4</v>
      </c>
      <c r="E2287" t="s">
        <v>69</v>
      </c>
      <c r="F2287">
        <v>11.4</v>
      </c>
      <c r="H2287">
        <v>2</v>
      </c>
      <c r="J2287">
        <v>6.7</v>
      </c>
      <c r="L2287">
        <v>11.3</v>
      </c>
      <c r="N2287">
        <v>0</v>
      </c>
      <c r="Q2287" t="s">
        <v>67</v>
      </c>
      <c r="S2287" t="s">
        <v>67</v>
      </c>
      <c r="T2287">
        <v>0</v>
      </c>
      <c r="X2287">
        <v>0</v>
      </c>
      <c r="Z2287">
        <v>0</v>
      </c>
    </row>
    <row r="2288" spans="1:26" x14ac:dyDescent="0.25">
      <c r="A2288" s="11">
        <v>38447</v>
      </c>
      <c r="B2288">
        <v>2005</v>
      </c>
      <c r="C2288" s="4">
        <v>4</v>
      </c>
      <c r="D2288">
        <v>5</v>
      </c>
      <c r="E2288" t="s">
        <v>69</v>
      </c>
      <c r="F2288">
        <v>11.7</v>
      </c>
      <c r="H2288">
        <v>2.4</v>
      </c>
      <c r="J2288">
        <v>7.1</v>
      </c>
      <c r="L2288">
        <v>10.9</v>
      </c>
      <c r="N2288">
        <v>0</v>
      </c>
      <c r="Q2288" t="s">
        <v>67</v>
      </c>
      <c r="S2288" t="s">
        <v>67</v>
      </c>
      <c r="T2288">
        <v>0</v>
      </c>
      <c r="X2288">
        <v>31</v>
      </c>
      <c r="Z2288">
        <v>35</v>
      </c>
    </row>
    <row r="2289" spans="1:26" x14ac:dyDescent="0.25">
      <c r="A2289" s="11">
        <v>38448</v>
      </c>
      <c r="B2289">
        <v>2005</v>
      </c>
      <c r="C2289" s="4">
        <v>4</v>
      </c>
      <c r="D2289">
        <v>6</v>
      </c>
      <c r="E2289" t="s">
        <v>69</v>
      </c>
      <c r="F2289">
        <v>15.2</v>
      </c>
      <c r="H2289">
        <v>-0.4</v>
      </c>
      <c r="J2289">
        <v>7.4</v>
      </c>
      <c r="L2289">
        <v>10.6</v>
      </c>
      <c r="N2289">
        <v>0</v>
      </c>
      <c r="Q2289" t="s">
        <v>67</v>
      </c>
      <c r="S2289" t="s">
        <v>67</v>
      </c>
      <c r="T2289">
        <v>0</v>
      </c>
      <c r="X2289">
        <v>0</v>
      </c>
      <c r="Z2289">
        <v>0</v>
      </c>
    </row>
    <row r="2290" spans="1:26" x14ac:dyDescent="0.25">
      <c r="A2290" s="11">
        <v>38449</v>
      </c>
      <c r="B2290">
        <v>2005</v>
      </c>
      <c r="C2290" s="4">
        <v>4</v>
      </c>
      <c r="D2290">
        <v>7</v>
      </c>
      <c r="E2290" t="s">
        <v>69</v>
      </c>
      <c r="F2290">
        <v>21</v>
      </c>
      <c r="H2290">
        <v>4.4000000000000004</v>
      </c>
      <c r="J2290">
        <v>12.7</v>
      </c>
      <c r="L2290">
        <v>5.3</v>
      </c>
      <c r="N2290">
        <v>0</v>
      </c>
      <c r="Q2290" t="s">
        <v>67</v>
      </c>
      <c r="S2290" t="s">
        <v>67</v>
      </c>
      <c r="T2290">
        <v>0</v>
      </c>
      <c r="X2290">
        <v>0</v>
      </c>
      <c r="Z2290">
        <v>0</v>
      </c>
    </row>
    <row r="2291" spans="1:26" x14ac:dyDescent="0.25">
      <c r="A2291" s="11">
        <v>38450</v>
      </c>
      <c r="B2291">
        <v>2005</v>
      </c>
      <c r="C2291" s="4">
        <v>4</v>
      </c>
      <c r="D2291">
        <v>8</v>
      </c>
      <c r="E2291" t="s">
        <v>69</v>
      </c>
      <c r="F2291">
        <v>12.3</v>
      </c>
      <c r="H2291">
        <v>4.0999999999999996</v>
      </c>
      <c r="J2291">
        <v>8.1999999999999993</v>
      </c>
      <c r="L2291">
        <v>9.8000000000000007</v>
      </c>
      <c r="N2291">
        <v>0</v>
      </c>
      <c r="Q2291" t="s">
        <v>67</v>
      </c>
      <c r="S2291" t="s">
        <v>67</v>
      </c>
      <c r="T2291">
        <v>0.5</v>
      </c>
      <c r="X2291">
        <v>28</v>
      </c>
      <c r="Z2291">
        <v>44</v>
      </c>
    </row>
    <row r="2292" spans="1:26" x14ac:dyDescent="0.25">
      <c r="A2292" s="11">
        <v>38451</v>
      </c>
      <c r="B2292">
        <v>2005</v>
      </c>
      <c r="C2292" s="4">
        <v>4</v>
      </c>
      <c r="D2292">
        <v>9</v>
      </c>
      <c r="E2292" t="s">
        <v>69</v>
      </c>
      <c r="F2292">
        <v>11.4</v>
      </c>
      <c r="H2292">
        <v>0.6</v>
      </c>
      <c r="J2292">
        <v>6</v>
      </c>
      <c r="L2292">
        <v>12</v>
      </c>
      <c r="N2292">
        <v>0</v>
      </c>
      <c r="Q2292" t="s">
        <v>67</v>
      </c>
      <c r="S2292" t="s">
        <v>67</v>
      </c>
      <c r="T2292">
        <v>0</v>
      </c>
      <c r="X2292">
        <v>32</v>
      </c>
      <c r="Z2292">
        <v>50</v>
      </c>
    </row>
    <row r="2293" spans="1:26" x14ac:dyDescent="0.25">
      <c r="A2293" s="11">
        <v>38452</v>
      </c>
      <c r="B2293">
        <v>2005</v>
      </c>
      <c r="C2293" s="4">
        <v>4</v>
      </c>
      <c r="D2293">
        <v>10</v>
      </c>
      <c r="E2293" t="s">
        <v>69</v>
      </c>
      <c r="F2293">
        <v>12.6</v>
      </c>
      <c r="H2293">
        <v>-0.2</v>
      </c>
      <c r="J2293">
        <v>6.2</v>
      </c>
      <c r="L2293">
        <v>11.8</v>
      </c>
      <c r="N2293">
        <v>0</v>
      </c>
      <c r="Q2293" t="s">
        <v>67</v>
      </c>
      <c r="S2293" t="s">
        <v>67</v>
      </c>
      <c r="T2293">
        <v>0</v>
      </c>
      <c r="X2293">
        <v>30</v>
      </c>
      <c r="Z2293">
        <v>32</v>
      </c>
    </row>
    <row r="2294" spans="1:26" x14ac:dyDescent="0.25">
      <c r="A2294" s="11">
        <v>38453</v>
      </c>
      <c r="B2294">
        <v>2005</v>
      </c>
      <c r="C2294" s="4">
        <v>4</v>
      </c>
      <c r="D2294">
        <v>11</v>
      </c>
      <c r="E2294" t="s">
        <v>69</v>
      </c>
      <c r="F2294">
        <v>16.2</v>
      </c>
      <c r="H2294">
        <v>3.4</v>
      </c>
      <c r="J2294">
        <v>9.8000000000000007</v>
      </c>
      <c r="L2294">
        <v>8.1999999999999993</v>
      </c>
      <c r="N2294">
        <v>0</v>
      </c>
      <c r="Q2294" t="s">
        <v>67</v>
      </c>
      <c r="S2294" t="s">
        <v>67</v>
      </c>
      <c r="T2294">
        <v>0</v>
      </c>
      <c r="X2294">
        <v>14</v>
      </c>
      <c r="Z2294">
        <v>59</v>
      </c>
    </row>
    <row r="2295" spans="1:26" x14ac:dyDescent="0.25">
      <c r="A2295" s="11">
        <v>38454</v>
      </c>
      <c r="B2295">
        <v>2005</v>
      </c>
      <c r="C2295" s="4">
        <v>4</v>
      </c>
      <c r="D2295">
        <v>12</v>
      </c>
      <c r="E2295" t="s">
        <v>69</v>
      </c>
      <c r="F2295">
        <v>12.7</v>
      </c>
      <c r="H2295">
        <v>1.6</v>
      </c>
      <c r="J2295">
        <v>7.2</v>
      </c>
      <c r="L2295">
        <v>10.8</v>
      </c>
      <c r="N2295">
        <v>0</v>
      </c>
      <c r="Q2295" t="s">
        <v>67</v>
      </c>
      <c r="S2295" t="s">
        <v>67</v>
      </c>
      <c r="T2295">
        <v>0</v>
      </c>
      <c r="X2295">
        <v>11</v>
      </c>
      <c r="Z2295">
        <v>46</v>
      </c>
    </row>
    <row r="2296" spans="1:26" x14ac:dyDescent="0.25">
      <c r="A2296" s="11">
        <v>38455</v>
      </c>
      <c r="B2296">
        <v>2005</v>
      </c>
      <c r="C2296" s="4">
        <v>4</v>
      </c>
      <c r="D2296">
        <v>13</v>
      </c>
      <c r="E2296" t="s">
        <v>69</v>
      </c>
      <c r="F2296">
        <v>10.8</v>
      </c>
      <c r="H2296">
        <v>2.9</v>
      </c>
      <c r="J2296">
        <v>6.9</v>
      </c>
      <c r="L2296">
        <v>11.1</v>
      </c>
      <c r="N2296">
        <v>0</v>
      </c>
      <c r="Q2296" t="s">
        <v>67</v>
      </c>
      <c r="S2296" t="s">
        <v>67</v>
      </c>
      <c r="T2296">
        <v>1</v>
      </c>
      <c r="X2296">
        <v>0</v>
      </c>
      <c r="Z2296">
        <v>0</v>
      </c>
    </row>
    <row r="2297" spans="1:26" x14ac:dyDescent="0.25">
      <c r="A2297" s="11">
        <v>38456</v>
      </c>
      <c r="B2297">
        <v>2005</v>
      </c>
      <c r="C2297" s="4">
        <v>4</v>
      </c>
      <c r="D2297">
        <v>14</v>
      </c>
      <c r="E2297" t="s">
        <v>69</v>
      </c>
      <c r="F2297">
        <v>7.6</v>
      </c>
      <c r="H2297">
        <v>1.1000000000000001</v>
      </c>
      <c r="J2297">
        <v>4.4000000000000004</v>
      </c>
      <c r="L2297">
        <v>13.6</v>
      </c>
      <c r="N2297">
        <v>0</v>
      </c>
      <c r="Q2297" t="s">
        <v>67</v>
      </c>
      <c r="S2297" t="s">
        <v>67</v>
      </c>
      <c r="T2297">
        <v>5.5</v>
      </c>
      <c r="X2297">
        <v>31</v>
      </c>
      <c r="Z2297">
        <v>54</v>
      </c>
    </row>
    <row r="2298" spans="1:26" x14ac:dyDescent="0.25">
      <c r="A2298" s="11">
        <v>38457</v>
      </c>
      <c r="B2298">
        <v>2005</v>
      </c>
      <c r="C2298" s="4">
        <v>4</v>
      </c>
      <c r="D2298">
        <v>15</v>
      </c>
      <c r="E2298" t="s">
        <v>69</v>
      </c>
      <c r="F2298">
        <v>12.8</v>
      </c>
      <c r="H2298">
        <v>2.4</v>
      </c>
      <c r="J2298">
        <v>7.6</v>
      </c>
      <c r="L2298">
        <v>10.4</v>
      </c>
      <c r="N2298">
        <v>0</v>
      </c>
      <c r="Q2298" t="s">
        <v>67</v>
      </c>
      <c r="S2298" t="s">
        <v>67</v>
      </c>
      <c r="T2298">
        <v>0</v>
      </c>
      <c r="X2298">
        <v>32</v>
      </c>
      <c r="Z2298">
        <v>54</v>
      </c>
    </row>
    <row r="2299" spans="1:26" x14ac:dyDescent="0.25">
      <c r="A2299" s="11">
        <v>38458</v>
      </c>
      <c r="B2299">
        <v>2005</v>
      </c>
      <c r="C2299" s="4">
        <v>4</v>
      </c>
      <c r="D2299">
        <v>16</v>
      </c>
      <c r="E2299" t="s">
        <v>69</v>
      </c>
      <c r="F2299">
        <v>14.4</v>
      </c>
      <c r="H2299">
        <v>3</v>
      </c>
      <c r="J2299">
        <v>8.6999999999999993</v>
      </c>
      <c r="L2299">
        <v>9.3000000000000007</v>
      </c>
      <c r="N2299">
        <v>0</v>
      </c>
      <c r="Q2299" t="s">
        <v>67</v>
      </c>
      <c r="S2299" t="s">
        <v>67</v>
      </c>
      <c r="T2299">
        <v>0</v>
      </c>
      <c r="X2299">
        <v>16</v>
      </c>
      <c r="Z2299">
        <v>44</v>
      </c>
    </row>
    <row r="2300" spans="1:26" x14ac:dyDescent="0.25">
      <c r="A2300" s="11">
        <v>38459</v>
      </c>
      <c r="B2300">
        <v>2005</v>
      </c>
      <c r="C2300" s="4">
        <v>4</v>
      </c>
      <c r="D2300">
        <v>17</v>
      </c>
      <c r="E2300" t="s">
        <v>69</v>
      </c>
      <c r="F2300">
        <v>14.9</v>
      </c>
      <c r="H2300">
        <v>2.8</v>
      </c>
      <c r="J2300">
        <v>8.9</v>
      </c>
      <c r="L2300">
        <v>9.1</v>
      </c>
      <c r="N2300">
        <v>0</v>
      </c>
      <c r="Q2300" t="s">
        <v>67</v>
      </c>
      <c r="S2300" t="s">
        <v>67</v>
      </c>
      <c r="T2300">
        <v>0</v>
      </c>
      <c r="X2300">
        <v>31</v>
      </c>
      <c r="Z2300">
        <v>48</v>
      </c>
    </row>
    <row r="2301" spans="1:26" x14ac:dyDescent="0.25">
      <c r="A2301" s="11">
        <v>38460</v>
      </c>
      <c r="B2301">
        <v>2005</v>
      </c>
      <c r="C2301" s="4">
        <v>4</v>
      </c>
      <c r="D2301">
        <v>18</v>
      </c>
      <c r="E2301" t="s">
        <v>69</v>
      </c>
      <c r="F2301">
        <v>12.3</v>
      </c>
      <c r="H2301">
        <v>0.5</v>
      </c>
      <c r="J2301">
        <v>6.4</v>
      </c>
      <c r="L2301">
        <v>11.6</v>
      </c>
      <c r="N2301">
        <v>0</v>
      </c>
      <c r="Q2301" t="s">
        <v>67</v>
      </c>
      <c r="S2301" t="s">
        <v>67</v>
      </c>
      <c r="T2301">
        <v>0</v>
      </c>
      <c r="X2301">
        <v>32</v>
      </c>
      <c r="Z2301">
        <v>39</v>
      </c>
    </row>
    <row r="2302" spans="1:26" x14ac:dyDescent="0.25">
      <c r="A2302" s="11">
        <v>38461</v>
      </c>
      <c r="B2302">
        <v>2005</v>
      </c>
      <c r="C2302" s="4">
        <v>4</v>
      </c>
      <c r="D2302">
        <v>19</v>
      </c>
      <c r="E2302" t="s">
        <v>69</v>
      </c>
      <c r="F2302">
        <v>18.5</v>
      </c>
      <c r="H2302">
        <v>1.1000000000000001</v>
      </c>
      <c r="J2302">
        <v>9.8000000000000007</v>
      </c>
      <c r="L2302">
        <v>8.1999999999999993</v>
      </c>
      <c r="N2302">
        <v>0</v>
      </c>
      <c r="Q2302" t="s">
        <v>67</v>
      </c>
      <c r="S2302" t="s">
        <v>67</v>
      </c>
      <c r="T2302">
        <v>0.5</v>
      </c>
      <c r="X2302">
        <v>19</v>
      </c>
      <c r="Z2302">
        <v>33</v>
      </c>
    </row>
    <row r="2303" spans="1:26" x14ac:dyDescent="0.25">
      <c r="A2303" s="11">
        <v>38462</v>
      </c>
      <c r="B2303">
        <v>2005</v>
      </c>
      <c r="C2303" s="4">
        <v>4</v>
      </c>
      <c r="D2303">
        <v>20</v>
      </c>
      <c r="E2303" t="s">
        <v>69</v>
      </c>
      <c r="F2303">
        <v>21.9</v>
      </c>
      <c r="H2303">
        <v>4.0999999999999996</v>
      </c>
      <c r="J2303">
        <v>13</v>
      </c>
      <c r="L2303">
        <v>5</v>
      </c>
      <c r="N2303">
        <v>0</v>
      </c>
      <c r="Q2303" t="s">
        <v>67</v>
      </c>
      <c r="S2303" t="s">
        <v>67</v>
      </c>
      <c r="U2303" t="s">
        <v>67</v>
      </c>
      <c r="X2303">
        <v>0</v>
      </c>
      <c r="Z2303">
        <v>0</v>
      </c>
    </row>
    <row r="2304" spans="1:26" x14ac:dyDescent="0.25">
      <c r="A2304" s="11">
        <v>38463</v>
      </c>
      <c r="B2304">
        <v>2005</v>
      </c>
      <c r="C2304" s="4">
        <v>4</v>
      </c>
      <c r="D2304">
        <v>21</v>
      </c>
      <c r="E2304" t="s">
        <v>69</v>
      </c>
      <c r="F2304">
        <v>20.100000000000001</v>
      </c>
      <c r="H2304">
        <v>3.7</v>
      </c>
      <c r="J2304">
        <v>11.9</v>
      </c>
      <c r="L2304">
        <v>6.1</v>
      </c>
      <c r="N2304">
        <v>0</v>
      </c>
      <c r="Q2304" t="s">
        <v>67</v>
      </c>
      <c r="S2304" t="s">
        <v>67</v>
      </c>
      <c r="T2304">
        <v>0.5</v>
      </c>
      <c r="X2304">
        <v>2</v>
      </c>
      <c r="Z2304">
        <v>32</v>
      </c>
    </row>
    <row r="2305" spans="1:26" x14ac:dyDescent="0.25">
      <c r="A2305" s="11">
        <v>38464</v>
      </c>
      <c r="B2305">
        <v>2005</v>
      </c>
      <c r="C2305" s="4">
        <v>4</v>
      </c>
      <c r="D2305">
        <v>22</v>
      </c>
      <c r="E2305" t="s">
        <v>69</v>
      </c>
      <c r="F2305">
        <v>24.4</v>
      </c>
      <c r="H2305">
        <v>8.1</v>
      </c>
      <c r="J2305">
        <v>16.3</v>
      </c>
      <c r="L2305">
        <v>1.7</v>
      </c>
      <c r="N2305">
        <v>0</v>
      </c>
      <c r="Q2305" t="s">
        <v>67</v>
      </c>
      <c r="S2305" t="s">
        <v>67</v>
      </c>
      <c r="T2305">
        <v>0.5</v>
      </c>
      <c r="X2305">
        <v>17</v>
      </c>
      <c r="Z2305">
        <v>54</v>
      </c>
    </row>
    <row r="2306" spans="1:26" x14ac:dyDescent="0.25">
      <c r="A2306" s="11">
        <v>38465</v>
      </c>
      <c r="B2306">
        <v>2005</v>
      </c>
      <c r="C2306" s="4">
        <v>4</v>
      </c>
      <c r="D2306">
        <v>23</v>
      </c>
      <c r="E2306" t="s">
        <v>69</v>
      </c>
      <c r="F2306">
        <v>20.5</v>
      </c>
      <c r="H2306">
        <v>4.3</v>
      </c>
      <c r="J2306">
        <v>12.4</v>
      </c>
      <c r="L2306">
        <v>5.6</v>
      </c>
      <c r="N2306">
        <v>0</v>
      </c>
      <c r="Q2306" t="s">
        <v>67</v>
      </c>
      <c r="S2306" t="s">
        <v>67</v>
      </c>
      <c r="T2306">
        <v>0</v>
      </c>
      <c r="X2306">
        <v>0</v>
      </c>
      <c r="Z2306">
        <v>0</v>
      </c>
    </row>
    <row r="2307" spans="1:26" x14ac:dyDescent="0.25">
      <c r="A2307" s="11">
        <v>38466</v>
      </c>
      <c r="B2307">
        <v>2005</v>
      </c>
      <c r="C2307" s="4">
        <v>4</v>
      </c>
      <c r="D2307">
        <v>24</v>
      </c>
      <c r="E2307" t="s">
        <v>69</v>
      </c>
      <c r="F2307">
        <v>18.8</v>
      </c>
      <c r="H2307">
        <v>4.9000000000000004</v>
      </c>
      <c r="J2307">
        <v>11.9</v>
      </c>
      <c r="L2307">
        <v>6.1</v>
      </c>
      <c r="N2307">
        <v>0</v>
      </c>
      <c r="Q2307" t="s">
        <v>67</v>
      </c>
      <c r="S2307" t="s">
        <v>67</v>
      </c>
      <c r="T2307">
        <v>0</v>
      </c>
      <c r="X2307">
        <v>0</v>
      </c>
      <c r="Z2307">
        <v>0</v>
      </c>
    </row>
    <row r="2308" spans="1:26" x14ac:dyDescent="0.25">
      <c r="A2308" s="11">
        <v>38467</v>
      </c>
      <c r="B2308">
        <v>2005</v>
      </c>
      <c r="C2308" s="4">
        <v>4</v>
      </c>
      <c r="D2308">
        <v>25</v>
      </c>
      <c r="E2308" t="s">
        <v>69</v>
      </c>
      <c r="F2308">
        <v>23.2</v>
      </c>
      <c r="H2308">
        <v>4.0999999999999996</v>
      </c>
      <c r="J2308">
        <v>13.7</v>
      </c>
      <c r="L2308">
        <v>4.3</v>
      </c>
      <c r="N2308">
        <v>0</v>
      </c>
      <c r="Q2308" t="s">
        <v>67</v>
      </c>
      <c r="S2308" t="s">
        <v>67</v>
      </c>
      <c r="T2308">
        <v>0.5</v>
      </c>
      <c r="X2308">
        <v>35</v>
      </c>
      <c r="Z2308">
        <v>59</v>
      </c>
    </row>
    <row r="2309" spans="1:26" x14ac:dyDescent="0.25">
      <c r="A2309" s="11">
        <v>38468</v>
      </c>
      <c r="B2309">
        <v>2005</v>
      </c>
      <c r="C2309" s="4">
        <v>4</v>
      </c>
      <c r="D2309">
        <v>26</v>
      </c>
      <c r="E2309" t="s">
        <v>69</v>
      </c>
      <c r="F2309">
        <v>12.6</v>
      </c>
      <c r="H2309">
        <v>-1.1000000000000001</v>
      </c>
      <c r="J2309">
        <v>5.8</v>
      </c>
      <c r="L2309">
        <v>12.2</v>
      </c>
      <c r="N2309">
        <v>0</v>
      </c>
      <c r="Q2309" t="s">
        <v>67</v>
      </c>
      <c r="S2309" t="s">
        <v>67</v>
      </c>
      <c r="T2309">
        <v>0</v>
      </c>
      <c r="X2309">
        <v>1</v>
      </c>
      <c r="Z2309">
        <v>65</v>
      </c>
    </row>
    <row r="2310" spans="1:26" x14ac:dyDescent="0.25">
      <c r="A2310" s="11">
        <v>38469</v>
      </c>
      <c r="B2310">
        <v>2005</v>
      </c>
      <c r="C2310" s="4">
        <v>4</v>
      </c>
      <c r="D2310">
        <v>27</v>
      </c>
      <c r="E2310" t="s">
        <v>69</v>
      </c>
      <c r="F2310">
        <v>6.4</v>
      </c>
      <c r="H2310">
        <v>-2.5</v>
      </c>
      <c r="J2310">
        <v>2</v>
      </c>
      <c r="L2310">
        <v>16</v>
      </c>
      <c r="N2310">
        <v>0</v>
      </c>
      <c r="Q2310" t="s">
        <v>67</v>
      </c>
      <c r="S2310" t="s">
        <v>67</v>
      </c>
      <c r="T2310">
        <v>0</v>
      </c>
      <c r="X2310">
        <v>31</v>
      </c>
      <c r="Z2310">
        <v>46</v>
      </c>
    </row>
    <row r="2311" spans="1:26" x14ac:dyDescent="0.25">
      <c r="A2311" s="11">
        <v>38470</v>
      </c>
      <c r="B2311">
        <v>2005</v>
      </c>
      <c r="C2311" s="4">
        <v>4</v>
      </c>
      <c r="D2311">
        <v>28</v>
      </c>
      <c r="E2311" t="s">
        <v>69</v>
      </c>
      <c r="F2311">
        <v>5.0999999999999996</v>
      </c>
      <c r="H2311">
        <v>-4.5</v>
      </c>
      <c r="J2311">
        <v>0.3</v>
      </c>
      <c r="L2311">
        <v>17.7</v>
      </c>
      <c r="N2311">
        <v>0</v>
      </c>
      <c r="Q2311" t="s">
        <v>67</v>
      </c>
      <c r="S2311" t="s">
        <v>67</v>
      </c>
      <c r="T2311">
        <v>0</v>
      </c>
      <c r="X2311">
        <v>34</v>
      </c>
      <c r="Z2311">
        <v>52</v>
      </c>
    </row>
    <row r="2312" spans="1:26" x14ac:dyDescent="0.25">
      <c r="A2312" s="11">
        <v>38471</v>
      </c>
      <c r="B2312">
        <v>2005</v>
      </c>
      <c r="C2312" s="4">
        <v>4</v>
      </c>
      <c r="D2312">
        <v>29</v>
      </c>
      <c r="E2312" t="s">
        <v>69</v>
      </c>
      <c r="F2312">
        <v>-0.3</v>
      </c>
      <c r="H2312">
        <v>-5.6</v>
      </c>
      <c r="J2312">
        <v>-3</v>
      </c>
      <c r="L2312">
        <v>21</v>
      </c>
      <c r="N2312">
        <v>0</v>
      </c>
      <c r="Q2312" t="s">
        <v>67</v>
      </c>
      <c r="S2312" t="s">
        <v>67</v>
      </c>
      <c r="T2312">
        <v>0</v>
      </c>
      <c r="X2312">
        <v>33</v>
      </c>
      <c r="Z2312">
        <v>54</v>
      </c>
    </row>
    <row r="2313" spans="1:26" x14ac:dyDescent="0.25">
      <c r="A2313" s="11">
        <v>38472</v>
      </c>
      <c r="B2313">
        <v>2005</v>
      </c>
      <c r="C2313" s="4">
        <v>4</v>
      </c>
      <c r="D2313">
        <v>30</v>
      </c>
      <c r="E2313" t="s">
        <v>69</v>
      </c>
      <c r="F2313">
        <v>3</v>
      </c>
      <c r="H2313">
        <v>-5.3</v>
      </c>
      <c r="J2313">
        <v>-1.2</v>
      </c>
      <c r="L2313">
        <v>19.2</v>
      </c>
      <c r="N2313">
        <v>0</v>
      </c>
      <c r="Q2313" t="s">
        <v>67</v>
      </c>
      <c r="S2313" t="s">
        <v>67</v>
      </c>
      <c r="T2313">
        <v>0.5</v>
      </c>
      <c r="X2313">
        <v>36</v>
      </c>
      <c r="Z2313">
        <v>35</v>
      </c>
    </row>
    <row r="2314" spans="1:26" x14ac:dyDescent="0.25">
      <c r="A2314" s="11">
        <v>38473</v>
      </c>
      <c r="B2314">
        <v>2005</v>
      </c>
      <c r="C2314" s="4">
        <v>5</v>
      </c>
      <c r="D2314">
        <v>1</v>
      </c>
      <c r="F2314">
        <v>4</v>
      </c>
      <c r="H2314">
        <v>-5.6</v>
      </c>
      <c r="J2314">
        <v>-0.8</v>
      </c>
      <c r="L2314">
        <v>18.8</v>
      </c>
      <c r="N2314">
        <v>0</v>
      </c>
      <c r="T2314">
        <v>0</v>
      </c>
      <c r="V2314">
        <v>0</v>
      </c>
    </row>
    <row r="2315" spans="1:26" x14ac:dyDescent="0.25">
      <c r="A2315" s="11">
        <v>38474</v>
      </c>
      <c r="B2315">
        <v>2005</v>
      </c>
      <c r="C2315" s="4">
        <v>5</v>
      </c>
      <c r="D2315">
        <v>2</v>
      </c>
      <c r="F2315">
        <v>11.2</v>
      </c>
      <c r="H2315">
        <v>-5.3</v>
      </c>
      <c r="J2315">
        <v>3</v>
      </c>
      <c r="L2315">
        <v>15</v>
      </c>
      <c r="N2315">
        <v>0</v>
      </c>
      <c r="T2315">
        <v>0</v>
      </c>
      <c r="V2315">
        <v>0</v>
      </c>
    </row>
    <row r="2316" spans="1:26" x14ac:dyDescent="0.25">
      <c r="A2316" s="11">
        <v>38475</v>
      </c>
      <c r="B2316">
        <v>2005</v>
      </c>
      <c r="C2316" s="4">
        <v>5</v>
      </c>
      <c r="D2316">
        <v>3</v>
      </c>
      <c r="F2316">
        <v>16.2</v>
      </c>
      <c r="H2316">
        <v>1.8</v>
      </c>
      <c r="J2316">
        <v>9</v>
      </c>
      <c r="L2316">
        <v>9</v>
      </c>
      <c r="N2316">
        <v>0</v>
      </c>
      <c r="T2316">
        <v>0</v>
      </c>
      <c r="V2316">
        <v>0</v>
      </c>
    </row>
    <row r="2317" spans="1:26" x14ac:dyDescent="0.25">
      <c r="A2317" s="11">
        <v>38476</v>
      </c>
      <c r="B2317">
        <v>2005</v>
      </c>
      <c r="C2317" s="4">
        <v>5</v>
      </c>
      <c r="D2317">
        <v>4</v>
      </c>
      <c r="F2317">
        <v>17.899999999999999</v>
      </c>
      <c r="H2317">
        <v>0.5</v>
      </c>
      <c r="J2317">
        <v>9.1999999999999993</v>
      </c>
      <c r="L2317">
        <v>8.8000000000000007</v>
      </c>
      <c r="N2317">
        <v>0</v>
      </c>
      <c r="T2317">
        <v>0</v>
      </c>
      <c r="V2317">
        <v>0</v>
      </c>
    </row>
    <row r="2318" spans="1:26" x14ac:dyDescent="0.25">
      <c r="A2318" s="11">
        <v>38477</v>
      </c>
      <c r="B2318">
        <v>2005</v>
      </c>
      <c r="C2318" s="4">
        <v>5</v>
      </c>
      <c r="D2318">
        <v>5</v>
      </c>
      <c r="F2318">
        <v>22.8</v>
      </c>
      <c r="H2318">
        <v>6.8</v>
      </c>
      <c r="J2318">
        <v>14.8</v>
      </c>
      <c r="L2318">
        <v>3.2</v>
      </c>
      <c r="N2318">
        <v>0</v>
      </c>
      <c r="T2318">
        <v>0</v>
      </c>
      <c r="V2318">
        <v>0</v>
      </c>
    </row>
    <row r="2319" spans="1:26" x14ac:dyDescent="0.25">
      <c r="A2319" s="11">
        <v>38478</v>
      </c>
      <c r="B2319">
        <v>2005</v>
      </c>
      <c r="C2319" s="4">
        <v>5</v>
      </c>
      <c r="D2319">
        <v>6</v>
      </c>
      <c r="F2319">
        <v>16.399999999999999</v>
      </c>
      <c r="H2319">
        <v>8.9</v>
      </c>
      <c r="J2319">
        <v>12.7</v>
      </c>
      <c r="L2319">
        <v>5.3</v>
      </c>
      <c r="N2319">
        <v>0</v>
      </c>
      <c r="T2319">
        <v>0</v>
      </c>
      <c r="V2319">
        <v>0</v>
      </c>
    </row>
    <row r="2320" spans="1:26" x14ac:dyDescent="0.25">
      <c r="A2320" s="11">
        <v>38479</v>
      </c>
      <c r="B2320">
        <v>2005</v>
      </c>
      <c r="C2320" s="4">
        <v>5</v>
      </c>
      <c r="D2320">
        <v>7</v>
      </c>
      <c r="F2320">
        <v>13.1</v>
      </c>
      <c r="H2320">
        <v>5.7</v>
      </c>
      <c r="J2320">
        <v>9.4</v>
      </c>
      <c r="L2320">
        <v>8.6</v>
      </c>
      <c r="N2320">
        <v>0</v>
      </c>
      <c r="T2320">
        <v>1</v>
      </c>
      <c r="V2320">
        <v>0</v>
      </c>
    </row>
    <row r="2321" spans="1:22" x14ac:dyDescent="0.25">
      <c r="A2321" s="11">
        <v>38480</v>
      </c>
      <c r="B2321">
        <v>2005</v>
      </c>
      <c r="C2321" s="4">
        <v>5</v>
      </c>
      <c r="D2321">
        <v>8</v>
      </c>
      <c r="F2321">
        <v>17.2</v>
      </c>
      <c r="H2321">
        <v>2.2000000000000002</v>
      </c>
      <c r="J2321">
        <v>9.6999999999999993</v>
      </c>
      <c r="L2321">
        <v>8.3000000000000007</v>
      </c>
      <c r="N2321">
        <v>0</v>
      </c>
      <c r="T2321">
        <v>0.5</v>
      </c>
      <c r="V2321">
        <v>0</v>
      </c>
    </row>
    <row r="2322" spans="1:22" x14ac:dyDescent="0.25">
      <c r="A2322" s="11">
        <v>38481</v>
      </c>
      <c r="B2322">
        <v>2005</v>
      </c>
      <c r="C2322" s="4">
        <v>5</v>
      </c>
      <c r="D2322">
        <v>9</v>
      </c>
      <c r="F2322">
        <v>13.9</v>
      </c>
      <c r="H2322">
        <v>6.2</v>
      </c>
      <c r="J2322">
        <v>10.1</v>
      </c>
      <c r="L2322">
        <v>7.9</v>
      </c>
      <c r="N2322">
        <v>0</v>
      </c>
      <c r="T2322">
        <v>0.5</v>
      </c>
      <c r="V2322">
        <v>0</v>
      </c>
    </row>
    <row r="2323" spans="1:22" x14ac:dyDescent="0.25">
      <c r="A2323" s="11">
        <v>38482</v>
      </c>
      <c r="B2323">
        <v>2005</v>
      </c>
      <c r="C2323" s="4">
        <v>5</v>
      </c>
      <c r="D2323">
        <v>10</v>
      </c>
      <c r="F2323">
        <v>10.8</v>
      </c>
      <c r="H2323">
        <v>-0.3</v>
      </c>
      <c r="J2323">
        <v>5.3</v>
      </c>
      <c r="L2323">
        <v>12.7</v>
      </c>
      <c r="N2323">
        <v>0</v>
      </c>
      <c r="T2323">
        <v>0</v>
      </c>
      <c r="V2323">
        <v>0</v>
      </c>
    </row>
    <row r="2324" spans="1:22" x14ac:dyDescent="0.25">
      <c r="A2324" s="11">
        <v>38483</v>
      </c>
      <c r="B2324">
        <v>2005</v>
      </c>
      <c r="C2324" s="4">
        <v>5</v>
      </c>
      <c r="D2324">
        <v>11</v>
      </c>
      <c r="F2324">
        <v>21.8</v>
      </c>
      <c r="H2324">
        <v>2.7</v>
      </c>
      <c r="J2324">
        <v>12.3</v>
      </c>
      <c r="L2324">
        <v>5.7</v>
      </c>
      <c r="N2324">
        <v>0</v>
      </c>
      <c r="T2324">
        <v>0</v>
      </c>
      <c r="V2324">
        <v>0</v>
      </c>
    </row>
    <row r="2325" spans="1:22" x14ac:dyDescent="0.25">
      <c r="A2325" s="11">
        <v>38484</v>
      </c>
      <c r="B2325">
        <v>2005</v>
      </c>
      <c r="C2325" s="4">
        <v>5</v>
      </c>
      <c r="D2325">
        <v>12</v>
      </c>
      <c r="F2325">
        <v>22.1</v>
      </c>
      <c r="H2325">
        <v>8.6999999999999993</v>
      </c>
      <c r="J2325">
        <v>15.4</v>
      </c>
      <c r="L2325">
        <v>2.6</v>
      </c>
      <c r="N2325">
        <v>0</v>
      </c>
      <c r="T2325">
        <v>1</v>
      </c>
      <c r="V2325">
        <v>0</v>
      </c>
    </row>
    <row r="2326" spans="1:22" x14ac:dyDescent="0.25">
      <c r="A2326" s="11">
        <v>38485</v>
      </c>
      <c r="B2326">
        <v>2005</v>
      </c>
      <c r="C2326" s="4">
        <v>5</v>
      </c>
      <c r="D2326">
        <v>13</v>
      </c>
      <c r="F2326">
        <v>15.1</v>
      </c>
      <c r="H2326">
        <v>1.8</v>
      </c>
      <c r="J2326">
        <v>8.5</v>
      </c>
      <c r="L2326">
        <v>9.5</v>
      </c>
      <c r="N2326">
        <v>0</v>
      </c>
      <c r="T2326">
        <v>0</v>
      </c>
      <c r="V2326">
        <v>0</v>
      </c>
    </row>
    <row r="2327" spans="1:22" x14ac:dyDescent="0.25">
      <c r="A2327" s="11">
        <v>38486</v>
      </c>
      <c r="B2327">
        <v>2005</v>
      </c>
      <c r="C2327" s="4">
        <v>5</v>
      </c>
      <c r="D2327">
        <v>14</v>
      </c>
      <c r="F2327">
        <v>23.6</v>
      </c>
      <c r="H2327">
        <v>5.0999999999999996</v>
      </c>
      <c r="J2327">
        <v>14.4</v>
      </c>
      <c r="L2327">
        <v>3.6</v>
      </c>
      <c r="N2327">
        <v>0</v>
      </c>
      <c r="T2327">
        <v>0</v>
      </c>
      <c r="V2327">
        <v>0</v>
      </c>
    </row>
    <row r="2328" spans="1:22" x14ac:dyDescent="0.25">
      <c r="A2328" s="11">
        <v>38487</v>
      </c>
      <c r="B2328">
        <v>2005</v>
      </c>
      <c r="C2328" s="4">
        <v>5</v>
      </c>
      <c r="D2328">
        <v>15</v>
      </c>
      <c r="F2328">
        <v>24.3</v>
      </c>
      <c r="H2328">
        <v>12.2</v>
      </c>
      <c r="J2328">
        <v>18.3</v>
      </c>
      <c r="L2328">
        <v>0</v>
      </c>
      <c r="N2328">
        <v>0.3</v>
      </c>
      <c r="T2328">
        <v>0</v>
      </c>
      <c r="V2328">
        <v>0</v>
      </c>
    </row>
    <row r="2329" spans="1:22" x14ac:dyDescent="0.25">
      <c r="A2329" s="11">
        <v>38488</v>
      </c>
      <c r="B2329">
        <v>2005</v>
      </c>
      <c r="C2329" s="4">
        <v>5</v>
      </c>
      <c r="D2329">
        <v>16</v>
      </c>
      <c r="F2329">
        <v>23</v>
      </c>
      <c r="H2329">
        <v>12.7</v>
      </c>
      <c r="J2329">
        <v>17.899999999999999</v>
      </c>
      <c r="L2329">
        <v>0.1</v>
      </c>
      <c r="N2329">
        <v>0</v>
      </c>
      <c r="T2329">
        <v>18.5</v>
      </c>
      <c r="V2329">
        <v>0</v>
      </c>
    </row>
    <row r="2330" spans="1:22" x14ac:dyDescent="0.25">
      <c r="A2330" s="11">
        <v>38489</v>
      </c>
      <c r="B2330">
        <v>2005</v>
      </c>
      <c r="C2330" s="4">
        <v>5</v>
      </c>
      <c r="D2330">
        <v>17</v>
      </c>
      <c r="F2330">
        <v>14</v>
      </c>
      <c r="H2330">
        <v>9.1</v>
      </c>
      <c r="J2330">
        <v>11.6</v>
      </c>
      <c r="L2330">
        <v>6.4</v>
      </c>
      <c r="N2330">
        <v>0</v>
      </c>
      <c r="T2330">
        <v>6</v>
      </c>
      <c r="V2330">
        <v>0</v>
      </c>
    </row>
    <row r="2331" spans="1:22" x14ac:dyDescent="0.25">
      <c r="A2331" s="11">
        <v>38490</v>
      </c>
      <c r="B2331">
        <v>2005</v>
      </c>
      <c r="C2331" s="4">
        <v>5</v>
      </c>
      <c r="D2331">
        <v>18</v>
      </c>
      <c r="F2331">
        <v>19.2</v>
      </c>
      <c r="H2331">
        <v>6.1</v>
      </c>
      <c r="J2331">
        <v>12.7</v>
      </c>
      <c r="L2331">
        <v>5.3</v>
      </c>
      <c r="N2331">
        <v>0</v>
      </c>
      <c r="T2331">
        <v>0.5</v>
      </c>
      <c r="V2331">
        <v>0</v>
      </c>
    </row>
    <row r="2332" spans="1:22" x14ac:dyDescent="0.25">
      <c r="A2332" s="11">
        <v>38491</v>
      </c>
      <c r="B2332">
        <v>2005</v>
      </c>
      <c r="C2332" s="4">
        <v>5</v>
      </c>
      <c r="D2332">
        <v>19</v>
      </c>
      <c r="F2332">
        <v>20.5</v>
      </c>
      <c r="H2332">
        <v>10.4</v>
      </c>
      <c r="J2332">
        <v>15.5</v>
      </c>
      <c r="L2332">
        <v>2.5</v>
      </c>
      <c r="N2332">
        <v>0</v>
      </c>
      <c r="T2332">
        <v>0</v>
      </c>
      <c r="V2332">
        <v>0</v>
      </c>
    </row>
    <row r="2333" spans="1:22" x14ac:dyDescent="0.25">
      <c r="A2333" s="11">
        <v>38492</v>
      </c>
      <c r="B2333">
        <v>2005</v>
      </c>
      <c r="C2333" s="4">
        <v>5</v>
      </c>
      <c r="D2333">
        <v>20</v>
      </c>
      <c r="F2333">
        <v>20.100000000000001</v>
      </c>
      <c r="H2333">
        <v>7.8</v>
      </c>
      <c r="J2333">
        <v>14</v>
      </c>
      <c r="L2333">
        <v>4</v>
      </c>
      <c r="N2333">
        <v>0</v>
      </c>
      <c r="T2333">
        <v>0</v>
      </c>
      <c r="V2333">
        <v>0</v>
      </c>
    </row>
    <row r="2334" spans="1:22" x14ac:dyDescent="0.25">
      <c r="A2334" s="11">
        <v>38493</v>
      </c>
      <c r="B2334">
        <v>2005</v>
      </c>
      <c r="C2334" s="4">
        <v>5</v>
      </c>
      <c r="D2334">
        <v>21</v>
      </c>
      <c r="F2334">
        <v>20</v>
      </c>
      <c r="H2334">
        <v>8.4</v>
      </c>
      <c r="J2334">
        <v>14.2</v>
      </c>
      <c r="L2334">
        <v>3.8</v>
      </c>
      <c r="N2334">
        <v>0</v>
      </c>
      <c r="T2334">
        <v>0</v>
      </c>
      <c r="V2334">
        <v>0</v>
      </c>
    </row>
    <row r="2335" spans="1:22" x14ac:dyDescent="0.25">
      <c r="A2335" s="11">
        <v>38494</v>
      </c>
      <c r="B2335">
        <v>2005</v>
      </c>
      <c r="C2335" s="4">
        <v>5</v>
      </c>
      <c r="D2335">
        <v>22</v>
      </c>
      <c r="F2335">
        <v>19.899999999999999</v>
      </c>
      <c r="H2335">
        <v>5.7</v>
      </c>
      <c r="J2335">
        <v>12.8</v>
      </c>
      <c r="L2335">
        <v>5.2</v>
      </c>
      <c r="N2335">
        <v>0</v>
      </c>
      <c r="T2335">
        <v>0</v>
      </c>
      <c r="V2335">
        <v>0</v>
      </c>
    </row>
    <row r="2336" spans="1:22" x14ac:dyDescent="0.25">
      <c r="A2336" s="11">
        <v>38495</v>
      </c>
      <c r="B2336">
        <v>2005</v>
      </c>
      <c r="C2336" s="4">
        <v>5</v>
      </c>
      <c r="D2336">
        <v>23</v>
      </c>
      <c r="F2336">
        <v>10</v>
      </c>
      <c r="H2336">
        <v>7.3</v>
      </c>
      <c r="J2336">
        <v>8.6999999999999993</v>
      </c>
      <c r="L2336">
        <v>9.3000000000000007</v>
      </c>
      <c r="N2336">
        <v>0</v>
      </c>
      <c r="T2336">
        <v>10</v>
      </c>
      <c r="V2336">
        <v>0</v>
      </c>
    </row>
    <row r="2337" spans="1:22" x14ac:dyDescent="0.25">
      <c r="A2337" s="11">
        <v>38496</v>
      </c>
      <c r="B2337">
        <v>2005</v>
      </c>
      <c r="C2337" s="4">
        <v>5</v>
      </c>
      <c r="D2337">
        <v>24</v>
      </c>
      <c r="F2337">
        <v>15</v>
      </c>
      <c r="H2337">
        <v>5.7</v>
      </c>
      <c r="J2337">
        <v>10.4</v>
      </c>
      <c r="L2337">
        <v>7.6</v>
      </c>
      <c r="N2337">
        <v>0</v>
      </c>
      <c r="T2337">
        <v>1.5</v>
      </c>
      <c r="V2337">
        <v>0</v>
      </c>
    </row>
    <row r="2338" spans="1:22" x14ac:dyDescent="0.25">
      <c r="A2338" s="11">
        <v>38497</v>
      </c>
      <c r="B2338">
        <v>2005</v>
      </c>
      <c r="C2338" s="4">
        <v>5</v>
      </c>
      <c r="D2338">
        <v>25</v>
      </c>
      <c r="F2338">
        <v>17</v>
      </c>
      <c r="H2338">
        <v>6.9</v>
      </c>
      <c r="J2338">
        <v>12</v>
      </c>
      <c r="L2338">
        <v>6</v>
      </c>
      <c r="N2338">
        <v>0</v>
      </c>
      <c r="T2338">
        <v>0</v>
      </c>
      <c r="V2338">
        <v>0</v>
      </c>
    </row>
    <row r="2339" spans="1:22" x14ac:dyDescent="0.25">
      <c r="A2339" s="11">
        <v>38498</v>
      </c>
      <c r="B2339">
        <v>2005</v>
      </c>
      <c r="C2339" s="4">
        <v>5</v>
      </c>
      <c r="D2339">
        <v>26</v>
      </c>
      <c r="F2339">
        <v>19.600000000000001</v>
      </c>
      <c r="H2339">
        <v>3.7</v>
      </c>
      <c r="J2339">
        <v>11.7</v>
      </c>
      <c r="L2339">
        <v>6.3</v>
      </c>
      <c r="N2339">
        <v>0</v>
      </c>
      <c r="T2339">
        <v>0</v>
      </c>
      <c r="V2339">
        <v>0</v>
      </c>
    </row>
    <row r="2340" spans="1:22" x14ac:dyDescent="0.25">
      <c r="A2340" s="11">
        <v>38499</v>
      </c>
      <c r="B2340">
        <v>2005</v>
      </c>
      <c r="C2340" s="4">
        <v>5</v>
      </c>
      <c r="D2340">
        <v>27</v>
      </c>
      <c r="F2340">
        <v>20.2</v>
      </c>
      <c r="H2340">
        <v>5.3</v>
      </c>
      <c r="J2340">
        <v>12.8</v>
      </c>
      <c r="L2340">
        <v>5.2</v>
      </c>
      <c r="N2340">
        <v>0</v>
      </c>
      <c r="T2340">
        <v>0</v>
      </c>
      <c r="V2340">
        <v>0</v>
      </c>
    </row>
    <row r="2341" spans="1:22" x14ac:dyDescent="0.25">
      <c r="A2341" s="11">
        <v>38500</v>
      </c>
      <c r="B2341">
        <v>2005</v>
      </c>
      <c r="C2341" s="4">
        <v>5</v>
      </c>
      <c r="D2341">
        <v>28</v>
      </c>
      <c r="F2341">
        <v>19.8</v>
      </c>
      <c r="H2341">
        <v>5.5</v>
      </c>
      <c r="J2341">
        <v>12.7</v>
      </c>
      <c r="L2341">
        <v>5.3</v>
      </c>
      <c r="N2341">
        <v>0</v>
      </c>
      <c r="T2341">
        <v>0</v>
      </c>
      <c r="V2341">
        <v>0</v>
      </c>
    </row>
    <row r="2342" spans="1:22" x14ac:dyDescent="0.25">
      <c r="A2342" s="11">
        <v>38501</v>
      </c>
      <c r="B2342">
        <v>2005</v>
      </c>
      <c r="C2342" s="4">
        <v>5</v>
      </c>
      <c r="D2342">
        <v>29</v>
      </c>
      <c r="F2342">
        <v>22.1</v>
      </c>
      <c r="H2342">
        <v>8.1999999999999993</v>
      </c>
      <c r="J2342">
        <v>15.2</v>
      </c>
      <c r="L2342">
        <v>2.8</v>
      </c>
      <c r="N2342">
        <v>0</v>
      </c>
      <c r="T2342">
        <v>0</v>
      </c>
      <c r="V2342">
        <v>0</v>
      </c>
    </row>
    <row r="2343" spans="1:22" x14ac:dyDescent="0.25">
      <c r="A2343" s="11">
        <v>38502</v>
      </c>
      <c r="B2343">
        <v>2005</v>
      </c>
      <c r="C2343" s="4">
        <v>5</v>
      </c>
      <c r="D2343">
        <v>30</v>
      </c>
      <c r="F2343">
        <v>24.2</v>
      </c>
      <c r="H2343">
        <v>11.3</v>
      </c>
      <c r="J2343">
        <v>17.8</v>
      </c>
      <c r="L2343">
        <v>0.2</v>
      </c>
      <c r="N2343">
        <v>0</v>
      </c>
      <c r="T2343">
        <v>0</v>
      </c>
      <c r="V2343">
        <v>0</v>
      </c>
    </row>
    <row r="2344" spans="1:22" x14ac:dyDescent="0.25">
      <c r="A2344" s="11">
        <v>38503</v>
      </c>
      <c r="B2344">
        <v>2005</v>
      </c>
      <c r="C2344" s="4">
        <v>5</v>
      </c>
      <c r="D2344">
        <v>31</v>
      </c>
      <c r="F2344">
        <v>25</v>
      </c>
      <c r="H2344">
        <v>12.2</v>
      </c>
      <c r="J2344">
        <v>18.600000000000001</v>
      </c>
      <c r="L2344">
        <v>0</v>
      </c>
      <c r="N2344">
        <v>0.6</v>
      </c>
      <c r="T2344">
        <v>0</v>
      </c>
      <c r="V2344">
        <v>0</v>
      </c>
    </row>
    <row r="2345" spans="1:22" x14ac:dyDescent="0.25">
      <c r="A2345" s="11">
        <v>38504</v>
      </c>
      <c r="B2345">
        <v>2005</v>
      </c>
      <c r="C2345" s="4">
        <v>6</v>
      </c>
      <c r="D2345">
        <v>1</v>
      </c>
      <c r="F2345">
        <v>21.4</v>
      </c>
      <c r="H2345">
        <v>12.4</v>
      </c>
      <c r="J2345">
        <v>16.899999999999999</v>
      </c>
      <c r="L2345">
        <v>1.1000000000000001</v>
      </c>
      <c r="N2345">
        <v>0</v>
      </c>
      <c r="T2345">
        <v>0</v>
      </c>
      <c r="V2345">
        <v>0</v>
      </c>
    </row>
    <row r="2346" spans="1:22" x14ac:dyDescent="0.25">
      <c r="A2346" s="11">
        <v>38505</v>
      </c>
      <c r="B2346">
        <v>2005</v>
      </c>
      <c r="C2346" s="4">
        <v>6</v>
      </c>
      <c r="D2346">
        <v>2</v>
      </c>
      <c r="F2346">
        <v>24.2</v>
      </c>
      <c r="H2346">
        <v>13.3</v>
      </c>
      <c r="J2346">
        <v>18.8</v>
      </c>
      <c r="L2346">
        <v>0</v>
      </c>
      <c r="N2346">
        <v>0.8</v>
      </c>
      <c r="T2346">
        <v>1</v>
      </c>
      <c r="V2346">
        <v>0</v>
      </c>
    </row>
    <row r="2347" spans="1:22" x14ac:dyDescent="0.25">
      <c r="A2347" s="11">
        <v>38506</v>
      </c>
      <c r="B2347">
        <v>2005</v>
      </c>
      <c r="C2347" s="4">
        <v>6</v>
      </c>
      <c r="D2347">
        <v>3</v>
      </c>
      <c r="F2347">
        <v>19.2</v>
      </c>
      <c r="H2347">
        <v>13.5</v>
      </c>
      <c r="J2347">
        <v>16.399999999999999</v>
      </c>
      <c r="L2347">
        <v>1.6</v>
      </c>
      <c r="N2347">
        <v>0</v>
      </c>
      <c r="T2347">
        <v>0</v>
      </c>
      <c r="V2347">
        <v>0</v>
      </c>
    </row>
    <row r="2348" spans="1:22" x14ac:dyDescent="0.25">
      <c r="A2348" s="11">
        <v>38507</v>
      </c>
      <c r="B2348">
        <v>2005</v>
      </c>
      <c r="C2348" s="4">
        <v>6</v>
      </c>
      <c r="D2348">
        <v>4</v>
      </c>
      <c r="F2348">
        <v>19</v>
      </c>
      <c r="H2348">
        <v>12.9</v>
      </c>
      <c r="J2348">
        <v>16</v>
      </c>
      <c r="L2348">
        <v>2</v>
      </c>
      <c r="N2348">
        <v>0</v>
      </c>
      <c r="T2348">
        <v>0</v>
      </c>
      <c r="V2348">
        <v>0</v>
      </c>
    </row>
    <row r="2349" spans="1:22" x14ac:dyDescent="0.25">
      <c r="A2349" s="11">
        <v>38508</v>
      </c>
      <c r="B2349">
        <v>2005</v>
      </c>
      <c r="C2349" s="4">
        <v>6</v>
      </c>
      <c r="D2349">
        <v>5</v>
      </c>
      <c r="F2349">
        <v>20.399999999999999</v>
      </c>
      <c r="H2349">
        <v>9.9</v>
      </c>
      <c r="J2349">
        <v>15.2</v>
      </c>
      <c r="L2349">
        <v>2.8</v>
      </c>
      <c r="N2349">
        <v>0</v>
      </c>
      <c r="T2349">
        <v>0</v>
      </c>
      <c r="V2349">
        <v>0</v>
      </c>
    </row>
    <row r="2350" spans="1:22" x14ac:dyDescent="0.25">
      <c r="A2350" s="11">
        <v>38509</v>
      </c>
      <c r="B2350">
        <v>2005</v>
      </c>
      <c r="C2350" s="4">
        <v>6</v>
      </c>
      <c r="D2350">
        <v>6</v>
      </c>
      <c r="F2350">
        <v>17.399999999999999</v>
      </c>
      <c r="H2350">
        <v>8</v>
      </c>
      <c r="J2350">
        <v>12.7</v>
      </c>
      <c r="L2350">
        <v>5.3</v>
      </c>
      <c r="N2350">
        <v>0</v>
      </c>
      <c r="T2350">
        <v>0</v>
      </c>
      <c r="V2350">
        <v>0</v>
      </c>
    </row>
    <row r="2351" spans="1:22" x14ac:dyDescent="0.25">
      <c r="A2351" s="11">
        <v>38510</v>
      </c>
      <c r="B2351">
        <v>2005</v>
      </c>
      <c r="C2351" s="4">
        <v>6</v>
      </c>
      <c r="D2351">
        <v>7</v>
      </c>
      <c r="F2351">
        <v>19.600000000000001</v>
      </c>
      <c r="H2351">
        <v>11.1</v>
      </c>
      <c r="J2351">
        <v>15.4</v>
      </c>
      <c r="L2351">
        <v>2.6</v>
      </c>
      <c r="N2351">
        <v>0</v>
      </c>
      <c r="T2351">
        <v>0</v>
      </c>
      <c r="V2351">
        <v>0</v>
      </c>
    </row>
    <row r="2352" spans="1:22" x14ac:dyDescent="0.25">
      <c r="A2352" s="11">
        <v>38511</v>
      </c>
      <c r="B2352">
        <v>2005</v>
      </c>
      <c r="C2352" s="4">
        <v>6</v>
      </c>
      <c r="D2352">
        <v>8</v>
      </c>
      <c r="F2352">
        <v>17.7</v>
      </c>
      <c r="H2352">
        <v>8.4</v>
      </c>
      <c r="J2352">
        <v>13.1</v>
      </c>
      <c r="L2352">
        <v>4.9000000000000004</v>
      </c>
      <c r="N2352">
        <v>0</v>
      </c>
      <c r="T2352">
        <v>0</v>
      </c>
      <c r="V2352">
        <v>0</v>
      </c>
    </row>
    <row r="2353" spans="1:22" x14ac:dyDescent="0.25">
      <c r="A2353" s="11">
        <v>38512</v>
      </c>
      <c r="B2353">
        <v>2005</v>
      </c>
      <c r="C2353" s="4">
        <v>6</v>
      </c>
      <c r="D2353">
        <v>9</v>
      </c>
      <c r="F2353">
        <v>24.2</v>
      </c>
      <c r="H2353">
        <v>9.3000000000000007</v>
      </c>
      <c r="J2353">
        <v>16.8</v>
      </c>
      <c r="L2353">
        <v>1.2</v>
      </c>
      <c r="N2353">
        <v>0</v>
      </c>
      <c r="T2353">
        <v>0</v>
      </c>
      <c r="V2353">
        <v>0</v>
      </c>
    </row>
    <row r="2354" spans="1:22" x14ac:dyDescent="0.25">
      <c r="A2354" s="11">
        <v>38513</v>
      </c>
      <c r="B2354">
        <v>2005</v>
      </c>
      <c r="C2354" s="4">
        <v>6</v>
      </c>
      <c r="D2354">
        <v>10</v>
      </c>
      <c r="F2354">
        <v>22.3</v>
      </c>
      <c r="H2354">
        <v>11.6</v>
      </c>
      <c r="J2354">
        <v>17</v>
      </c>
      <c r="L2354">
        <v>1</v>
      </c>
      <c r="N2354">
        <v>0</v>
      </c>
      <c r="T2354">
        <v>13.5</v>
      </c>
      <c r="V2354">
        <v>0</v>
      </c>
    </row>
    <row r="2355" spans="1:22" x14ac:dyDescent="0.25">
      <c r="A2355" s="11">
        <v>38514</v>
      </c>
      <c r="B2355">
        <v>2005</v>
      </c>
      <c r="C2355" s="4">
        <v>6</v>
      </c>
      <c r="D2355">
        <v>11</v>
      </c>
      <c r="F2355">
        <v>20.5</v>
      </c>
      <c r="H2355">
        <v>10</v>
      </c>
      <c r="J2355">
        <v>15.3</v>
      </c>
      <c r="L2355">
        <v>2.7</v>
      </c>
      <c r="N2355">
        <v>0</v>
      </c>
      <c r="T2355">
        <v>0</v>
      </c>
      <c r="V2355">
        <v>0</v>
      </c>
    </row>
    <row r="2356" spans="1:22" x14ac:dyDescent="0.25">
      <c r="A2356" s="11">
        <v>38515</v>
      </c>
      <c r="B2356">
        <v>2005</v>
      </c>
      <c r="C2356" s="4">
        <v>6</v>
      </c>
      <c r="D2356">
        <v>12</v>
      </c>
      <c r="F2356">
        <v>12.7</v>
      </c>
      <c r="H2356">
        <v>8.3000000000000007</v>
      </c>
      <c r="J2356">
        <v>10.5</v>
      </c>
      <c r="L2356">
        <v>7.5</v>
      </c>
      <c r="N2356">
        <v>0</v>
      </c>
      <c r="T2356">
        <v>0</v>
      </c>
      <c r="V2356">
        <v>0</v>
      </c>
    </row>
    <row r="2357" spans="1:22" x14ac:dyDescent="0.25">
      <c r="A2357" s="11">
        <v>38516</v>
      </c>
      <c r="B2357">
        <v>2005</v>
      </c>
      <c r="C2357" s="4">
        <v>6</v>
      </c>
      <c r="D2357">
        <v>13</v>
      </c>
      <c r="F2357">
        <v>16.899999999999999</v>
      </c>
      <c r="H2357">
        <v>9</v>
      </c>
      <c r="J2357">
        <v>13</v>
      </c>
      <c r="L2357">
        <v>5</v>
      </c>
      <c r="N2357">
        <v>0</v>
      </c>
      <c r="T2357">
        <v>10</v>
      </c>
      <c r="V2357">
        <v>0</v>
      </c>
    </row>
    <row r="2358" spans="1:22" x14ac:dyDescent="0.25">
      <c r="A2358" s="11">
        <v>38517</v>
      </c>
      <c r="B2358">
        <v>2005</v>
      </c>
      <c r="C2358" s="4">
        <v>6</v>
      </c>
      <c r="D2358">
        <v>14</v>
      </c>
      <c r="F2358">
        <v>20.2</v>
      </c>
      <c r="H2358">
        <v>9.3000000000000007</v>
      </c>
      <c r="J2358">
        <v>14.8</v>
      </c>
      <c r="L2358">
        <v>3.2</v>
      </c>
      <c r="N2358">
        <v>0</v>
      </c>
      <c r="T2358">
        <v>2</v>
      </c>
      <c r="V2358">
        <v>0</v>
      </c>
    </row>
    <row r="2359" spans="1:22" x14ac:dyDescent="0.25">
      <c r="A2359" s="11">
        <v>38518</v>
      </c>
      <c r="B2359">
        <v>2005</v>
      </c>
      <c r="C2359" s="4">
        <v>6</v>
      </c>
      <c r="D2359">
        <v>15</v>
      </c>
      <c r="F2359">
        <v>15.5</v>
      </c>
      <c r="H2359">
        <v>10</v>
      </c>
      <c r="J2359">
        <v>12.8</v>
      </c>
      <c r="L2359">
        <v>5.2</v>
      </c>
      <c r="N2359">
        <v>0</v>
      </c>
      <c r="T2359">
        <v>3</v>
      </c>
      <c r="V2359">
        <v>0</v>
      </c>
    </row>
    <row r="2360" spans="1:22" x14ac:dyDescent="0.25">
      <c r="A2360" s="11">
        <v>38519</v>
      </c>
      <c r="B2360">
        <v>2005</v>
      </c>
      <c r="C2360" s="4">
        <v>6</v>
      </c>
      <c r="D2360">
        <v>16</v>
      </c>
      <c r="F2360">
        <v>21.4</v>
      </c>
      <c r="H2360">
        <v>6.6</v>
      </c>
      <c r="J2360">
        <v>14</v>
      </c>
      <c r="L2360">
        <v>4</v>
      </c>
      <c r="N2360">
        <v>0</v>
      </c>
      <c r="T2360">
        <v>0</v>
      </c>
      <c r="V2360">
        <v>0</v>
      </c>
    </row>
    <row r="2361" spans="1:22" x14ac:dyDescent="0.25">
      <c r="A2361" s="11">
        <v>38520</v>
      </c>
      <c r="B2361">
        <v>2005</v>
      </c>
      <c r="C2361" s="4">
        <v>6</v>
      </c>
      <c r="D2361">
        <v>17</v>
      </c>
      <c r="F2361">
        <v>19.399999999999999</v>
      </c>
      <c r="H2361">
        <v>10.8</v>
      </c>
      <c r="J2361">
        <v>15.1</v>
      </c>
      <c r="L2361">
        <v>2.9</v>
      </c>
      <c r="N2361">
        <v>0</v>
      </c>
      <c r="T2361">
        <v>0</v>
      </c>
      <c r="V2361">
        <v>0</v>
      </c>
    </row>
    <row r="2362" spans="1:22" x14ac:dyDescent="0.25">
      <c r="A2362" s="11">
        <v>38521</v>
      </c>
      <c r="B2362">
        <v>2005</v>
      </c>
      <c r="C2362" s="4">
        <v>6</v>
      </c>
      <c r="D2362">
        <v>18</v>
      </c>
      <c r="F2362">
        <v>15.8</v>
      </c>
      <c r="H2362">
        <v>9.1</v>
      </c>
      <c r="J2362">
        <v>12.5</v>
      </c>
      <c r="L2362">
        <v>5.5</v>
      </c>
      <c r="N2362">
        <v>0</v>
      </c>
      <c r="T2362">
        <v>15</v>
      </c>
      <c r="V2362">
        <v>0</v>
      </c>
    </row>
    <row r="2363" spans="1:22" x14ac:dyDescent="0.25">
      <c r="A2363" s="11">
        <v>38522</v>
      </c>
      <c r="B2363">
        <v>2005</v>
      </c>
      <c r="C2363" s="4">
        <v>6</v>
      </c>
      <c r="D2363">
        <v>19</v>
      </c>
      <c r="F2363">
        <v>22.4</v>
      </c>
      <c r="H2363">
        <v>8.8000000000000007</v>
      </c>
      <c r="J2363">
        <v>15.6</v>
      </c>
      <c r="L2363">
        <v>2.4</v>
      </c>
      <c r="N2363">
        <v>0</v>
      </c>
      <c r="T2363">
        <v>1</v>
      </c>
      <c r="V2363">
        <v>0</v>
      </c>
    </row>
    <row r="2364" spans="1:22" x14ac:dyDescent="0.25">
      <c r="A2364" s="11">
        <v>38523</v>
      </c>
      <c r="B2364">
        <v>2005</v>
      </c>
      <c r="C2364" s="4">
        <v>6</v>
      </c>
      <c r="D2364">
        <v>20</v>
      </c>
      <c r="F2364">
        <v>20.5</v>
      </c>
      <c r="H2364">
        <v>9.1</v>
      </c>
      <c r="J2364">
        <v>14.8</v>
      </c>
      <c r="L2364">
        <v>3.2</v>
      </c>
      <c r="N2364">
        <v>0</v>
      </c>
      <c r="T2364">
        <v>0</v>
      </c>
      <c r="V2364">
        <v>0</v>
      </c>
    </row>
    <row r="2365" spans="1:22" x14ac:dyDescent="0.25">
      <c r="A2365" s="11">
        <v>38524</v>
      </c>
      <c r="B2365">
        <v>2005</v>
      </c>
      <c r="C2365" s="4">
        <v>6</v>
      </c>
      <c r="D2365">
        <v>21</v>
      </c>
      <c r="F2365">
        <v>28.6</v>
      </c>
      <c r="H2365">
        <v>14.3</v>
      </c>
      <c r="J2365">
        <v>21.5</v>
      </c>
      <c r="L2365">
        <v>0</v>
      </c>
      <c r="N2365">
        <v>3.5</v>
      </c>
      <c r="T2365">
        <v>0</v>
      </c>
      <c r="V2365">
        <v>0</v>
      </c>
    </row>
    <row r="2366" spans="1:22" x14ac:dyDescent="0.25">
      <c r="A2366" s="11">
        <v>38525</v>
      </c>
      <c r="B2366">
        <v>2005</v>
      </c>
      <c r="C2366" s="4">
        <v>6</v>
      </c>
      <c r="D2366">
        <v>22</v>
      </c>
      <c r="F2366">
        <v>22.3</v>
      </c>
      <c r="H2366">
        <v>11.7</v>
      </c>
      <c r="J2366">
        <v>17</v>
      </c>
      <c r="L2366">
        <v>1</v>
      </c>
      <c r="N2366">
        <v>0</v>
      </c>
      <c r="T2366">
        <v>4.5</v>
      </c>
      <c r="V2366">
        <v>0</v>
      </c>
    </row>
    <row r="2367" spans="1:22" x14ac:dyDescent="0.25">
      <c r="A2367" s="11">
        <v>38526</v>
      </c>
      <c r="B2367">
        <v>2005</v>
      </c>
      <c r="C2367" s="4">
        <v>6</v>
      </c>
      <c r="D2367">
        <v>23</v>
      </c>
      <c r="F2367">
        <v>16.100000000000001</v>
      </c>
      <c r="H2367">
        <v>9</v>
      </c>
      <c r="J2367">
        <v>12.6</v>
      </c>
      <c r="L2367">
        <v>5.4</v>
      </c>
      <c r="N2367">
        <v>0</v>
      </c>
      <c r="T2367">
        <v>0.5</v>
      </c>
      <c r="V2367">
        <v>0</v>
      </c>
    </row>
    <row r="2368" spans="1:22" x14ac:dyDescent="0.25">
      <c r="A2368" s="11">
        <v>38527</v>
      </c>
      <c r="B2368">
        <v>2005</v>
      </c>
      <c r="C2368" s="4">
        <v>6</v>
      </c>
      <c r="D2368">
        <v>24</v>
      </c>
      <c r="F2368">
        <v>19.7</v>
      </c>
      <c r="H2368">
        <v>5.4</v>
      </c>
      <c r="J2368">
        <v>12.6</v>
      </c>
      <c r="L2368">
        <v>5.4</v>
      </c>
      <c r="N2368">
        <v>0</v>
      </c>
      <c r="T2368">
        <v>0</v>
      </c>
      <c r="V2368">
        <v>0</v>
      </c>
    </row>
    <row r="2369" spans="1:22" x14ac:dyDescent="0.25">
      <c r="A2369" s="11">
        <v>38528</v>
      </c>
      <c r="B2369">
        <v>2005</v>
      </c>
      <c r="C2369" s="4">
        <v>6</v>
      </c>
      <c r="D2369">
        <v>25</v>
      </c>
      <c r="F2369">
        <v>19.2</v>
      </c>
      <c r="H2369">
        <v>11.4</v>
      </c>
      <c r="J2369">
        <v>15.3</v>
      </c>
      <c r="L2369">
        <v>2.7</v>
      </c>
      <c r="N2369">
        <v>0</v>
      </c>
      <c r="T2369">
        <v>0.2</v>
      </c>
      <c r="V2369">
        <v>0</v>
      </c>
    </row>
    <row r="2370" spans="1:22" x14ac:dyDescent="0.25">
      <c r="A2370" s="11">
        <v>38529</v>
      </c>
      <c r="B2370">
        <v>2005</v>
      </c>
      <c r="C2370" s="4">
        <v>6</v>
      </c>
      <c r="D2370">
        <v>26</v>
      </c>
      <c r="F2370">
        <v>17.8</v>
      </c>
      <c r="H2370">
        <v>10.8</v>
      </c>
      <c r="J2370">
        <v>14.3</v>
      </c>
      <c r="L2370">
        <v>3.7</v>
      </c>
      <c r="N2370">
        <v>0</v>
      </c>
      <c r="T2370">
        <v>0</v>
      </c>
      <c r="V2370">
        <v>0</v>
      </c>
    </row>
    <row r="2371" spans="1:22" x14ac:dyDescent="0.25">
      <c r="A2371" s="11">
        <v>38530</v>
      </c>
      <c r="B2371">
        <v>2005</v>
      </c>
      <c r="C2371" s="4">
        <v>6</v>
      </c>
      <c r="D2371">
        <v>27</v>
      </c>
      <c r="F2371">
        <v>20.7</v>
      </c>
      <c r="H2371">
        <v>12.5</v>
      </c>
      <c r="J2371">
        <v>16.600000000000001</v>
      </c>
      <c r="L2371">
        <v>1.4</v>
      </c>
      <c r="N2371">
        <v>0</v>
      </c>
      <c r="T2371">
        <v>0</v>
      </c>
      <c r="V2371">
        <v>0</v>
      </c>
    </row>
    <row r="2372" spans="1:22" x14ac:dyDescent="0.25">
      <c r="A2372" s="11">
        <v>38531</v>
      </c>
      <c r="B2372">
        <v>2005</v>
      </c>
      <c r="C2372" s="4">
        <v>6</v>
      </c>
      <c r="D2372">
        <v>28</v>
      </c>
      <c r="F2372">
        <v>20.2</v>
      </c>
      <c r="H2372">
        <v>12.9</v>
      </c>
      <c r="J2372">
        <v>16.600000000000001</v>
      </c>
      <c r="L2372">
        <v>1.4</v>
      </c>
      <c r="N2372">
        <v>0</v>
      </c>
      <c r="T2372">
        <v>0</v>
      </c>
      <c r="V2372">
        <v>0</v>
      </c>
    </row>
    <row r="2373" spans="1:22" x14ac:dyDescent="0.25">
      <c r="A2373" s="11">
        <v>38532</v>
      </c>
      <c r="B2373">
        <v>2005</v>
      </c>
      <c r="C2373" s="4">
        <v>6</v>
      </c>
      <c r="D2373">
        <v>29</v>
      </c>
      <c r="F2373">
        <v>22.6</v>
      </c>
      <c r="H2373">
        <v>10.1</v>
      </c>
      <c r="J2373">
        <v>16.399999999999999</v>
      </c>
      <c r="L2373">
        <v>1.6</v>
      </c>
      <c r="N2373">
        <v>0</v>
      </c>
      <c r="T2373">
        <v>0</v>
      </c>
      <c r="V2373">
        <v>0</v>
      </c>
    </row>
    <row r="2374" spans="1:22" x14ac:dyDescent="0.25">
      <c r="A2374" s="11">
        <v>38533</v>
      </c>
      <c r="B2374">
        <v>2005</v>
      </c>
      <c r="C2374" s="4">
        <v>6</v>
      </c>
      <c r="D2374">
        <v>30</v>
      </c>
      <c r="F2374">
        <v>24.2</v>
      </c>
      <c r="H2374">
        <v>11.9</v>
      </c>
      <c r="J2374">
        <v>18.100000000000001</v>
      </c>
      <c r="L2374">
        <v>0</v>
      </c>
      <c r="N2374">
        <v>0.1</v>
      </c>
      <c r="T2374">
        <v>0</v>
      </c>
      <c r="V2374">
        <v>0</v>
      </c>
    </row>
    <row r="2375" spans="1:22" x14ac:dyDescent="0.25">
      <c r="A2375" s="11">
        <v>38534</v>
      </c>
      <c r="B2375">
        <v>2005</v>
      </c>
      <c r="C2375" s="4">
        <v>7</v>
      </c>
      <c r="D2375">
        <v>1</v>
      </c>
      <c r="F2375">
        <v>22.3</v>
      </c>
      <c r="H2375">
        <v>10.9</v>
      </c>
      <c r="J2375">
        <v>16.600000000000001</v>
      </c>
      <c r="L2375">
        <v>1.4</v>
      </c>
      <c r="N2375">
        <v>0</v>
      </c>
      <c r="T2375">
        <v>0</v>
      </c>
      <c r="V2375">
        <v>0</v>
      </c>
    </row>
    <row r="2376" spans="1:22" x14ac:dyDescent="0.25">
      <c r="A2376" s="11">
        <v>38535</v>
      </c>
      <c r="B2376">
        <v>2005</v>
      </c>
      <c r="C2376" s="4">
        <v>7</v>
      </c>
      <c r="D2376">
        <v>2</v>
      </c>
      <c r="F2376">
        <v>21.8</v>
      </c>
      <c r="H2376">
        <v>11.5</v>
      </c>
      <c r="J2376">
        <v>16.7</v>
      </c>
      <c r="L2376">
        <v>1.3</v>
      </c>
      <c r="N2376">
        <v>0</v>
      </c>
      <c r="T2376">
        <v>0.5</v>
      </c>
      <c r="V2376">
        <v>0</v>
      </c>
    </row>
    <row r="2377" spans="1:22" x14ac:dyDescent="0.25">
      <c r="A2377" s="11">
        <v>38536</v>
      </c>
      <c r="B2377">
        <v>2005</v>
      </c>
      <c r="C2377" s="4">
        <v>7</v>
      </c>
      <c r="D2377">
        <v>3</v>
      </c>
      <c r="F2377">
        <v>22.9</v>
      </c>
      <c r="H2377">
        <v>11.3</v>
      </c>
      <c r="J2377">
        <v>17.100000000000001</v>
      </c>
      <c r="L2377">
        <v>0.9</v>
      </c>
      <c r="N2377">
        <v>0</v>
      </c>
      <c r="T2377">
        <v>0</v>
      </c>
      <c r="V2377">
        <v>0</v>
      </c>
    </row>
    <row r="2378" spans="1:22" x14ac:dyDescent="0.25">
      <c r="A2378" s="11">
        <v>38537</v>
      </c>
      <c r="B2378">
        <v>2005</v>
      </c>
      <c r="C2378" s="4">
        <v>7</v>
      </c>
      <c r="D2378">
        <v>4</v>
      </c>
      <c r="F2378">
        <v>26.2</v>
      </c>
      <c r="H2378">
        <v>13.1</v>
      </c>
      <c r="J2378">
        <v>19.7</v>
      </c>
      <c r="L2378">
        <v>0</v>
      </c>
      <c r="N2378">
        <v>1.7</v>
      </c>
      <c r="T2378">
        <v>0</v>
      </c>
      <c r="V2378">
        <v>0</v>
      </c>
    </row>
    <row r="2379" spans="1:22" x14ac:dyDescent="0.25">
      <c r="A2379" s="11">
        <v>38538</v>
      </c>
      <c r="B2379">
        <v>2005</v>
      </c>
      <c r="C2379" s="4">
        <v>7</v>
      </c>
      <c r="D2379">
        <v>5</v>
      </c>
      <c r="F2379">
        <v>29.3</v>
      </c>
      <c r="H2379">
        <v>14.3</v>
      </c>
      <c r="J2379">
        <v>21.8</v>
      </c>
      <c r="L2379">
        <v>0</v>
      </c>
      <c r="N2379">
        <v>3.8</v>
      </c>
      <c r="T2379">
        <v>0</v>
      </c>
      <c r="V2379">
        <v>0</v>
      </c>
    </row>
    <row r="2380" spans="1:22" x14ac:dyDescent="0.25">
      <c r="A2380" s="11">
        <v>38539</v>
      </c>
      <c r="B2380">
        <v>2005</v>
      </c>
      <c r="C2380" s="4">
        <v>7</v>
      </c>
      <c r="D2380">
        <v>6</v>
      </c>
      <c r="F2380">
        <v>29.2</v>
      </c>
      <c r="H2380">
        <v>15.9</v>
      </c>
      <c r="J2380">
        <v>22.6</v>
      </c>
      <c r="L2380">
        <v>0</v>
      </c>
      <c r="N2380">
        <v>4.5999999999999996</v>
      </c>
      <c r="T2380">
        <v>1.5</v>
      </c>
      <c r="V2380">
        <v>0</v>
      </c>
    </row>
    <row r="2381" spans="1:22" x14ac:dyDescent="0.25">
      <c r="A2381" s="11">
        <v>38540</v>
      </c>
      <c r="B2381">
        <v>2005</v>
      </c>
      <c r="C2381" s="4">
        <v>7</v>
      </c>
      <c r="D2381">
        <v>7</v>
      </c>
      <c r="F2381">
        <v>22.7</v>
      </c>
      <c r="H2381">
        <v>13.7</v>
      </c>
      <c r="J2381">
        <v>18.2</v>
      </c>
      <c r="L2381">
        <v>0</v>
      </c>
      <c r="N2381">
        <v>0.2</v>
      </c>
      <c r="T2381">
        <v>0.5</v>
      </c>
      <c r="V2381">
        <v>0</v>
      </c>
    </row>
    <row r="2382" spans="1:22" x14ac:dyDescent="0.25">
      <c r="A2382" s="11">
        <v>38541</v>
      </c>
      <c r="B2382">
        <v>2005</v>
      </c>
      <c r="C2382" s="4">
        <v>7</v>
      </c>
      <c r="D2382">
        <v>8</v>
      </c>
      <c r="F2382">
        <v>27.1</v>
      </c>
      <c r="H2382">
        <v>11.8</v>
      </c>
      <c r="J2382">
        <v>19.5</v>
      </c>
      <c r="L2382">
        <v>0</v>
      </c>
      <c r="N2382">
        <v>1.5</v>
      </c>
      <c r="T2382">
        <v>0</v>
      </c>
      <c r="V2382">
        <v>0</v>
      </c>
    </row>
    <row r="2383" spans="1:22" x14ac:dyDescent="0.25">
      <c r="A2383" s="11">
        <v>38542</v>
      </c>
      <c r="B2383">
        <v>2005</v>
      </c>
      <c r="C2383" s="4">
        <v>7</v>
      </c>
      <c r="D2383">
        <v>9</v>
      </c>
      <c r="F2383">
        <v>22.3</v>
      </c>
      <c r="H2383">
        <v>12.7</v>
      </c>
      <c r="J2383">
        <v>17.5</v>
      </c>
      <c r="L2383">
        <v>0.5</v>
      </c>
      <c r="N2383">
        <v>0</v>
      </c>
      <c r="T2383">
        <v>0.5</v>
      </c>
      <c r="V2383">
        <v>0</v>
      </c>
    </row>
    <row r="2384" spans="1:22" x14ac:dyDescent="0.25">
      <c r="A2384" s="11">
        <v>38543</v>
      </c>
      <c r="B2384">
        <v>2005</v>
      </c>
      <c r="C2384" s="4">
        <v>7</v>
      </c>
      <c r="D2384">
        <v>10</v>
      </c>
      <c r="F2384">
        <v>22.7</v>
      </c>
      <c r="H2384">
        <v>9.6</v>
      </c>
      <c r="J2384">
        <v>16.2</v>
      </c>
      <c r="L2384">
        <v>1.8</v>
      </c>
      <c r="N2384">
        <v>0</v>
      </c>
      <c r="T2384">
        <v>1</v>
      </c>
      <c r="V2384">
        <v>0</v>
      </c>
    </row>
    <row r="2385" spans="1:22" x14ac:dyDescent="0.25">
      <c r="A2385" s="11">
        <v>38544</v>
      </c>
      <c r="B2385">
        <v>2005</v>
      </c>
      <c r="C2385" s="4">
        <v>7</v>
      </c>
      <c r="D2385">
        <v>11</v>
      </c>
      <c r="F2385">
        <v>24</v>
      </c>
      <c r="H2385">
        <v>10.8</v>
      </c>
      <c r="J2385">
        <v>17.399999999999999</v>
      </c>
      <c r="L2385">
        <v>0.6</v>
      </c>
      <c r="N2385">
        <v>0</v>
      </c>
      <c r="T2385">
        <v>0</v>
      </c>
      <c r="V2385">
        <v>0</v>
      </c>
    </row>
    <row r="2386" spans="1:22" x14ac:dyDescent="0.25">
      <c r="A2386" s="11">
        <v>38545</v>
      </c>
      <c r="B2386">
        <v>2005</v>
      </c>
      <c r="C2386" s="4">
        <v>7</v>
      </c>
      <c r="D2386">
        <v>12</v>
      </c>
      <c r="F2386">
        <v>27.2</v>
      </c>
      <c r="H2386">
        <v>14.4</v>
      </c>
      <c r="J2386">
        <v>20.8</v>
      </c>
      <c r="L2386">
        <v>0</v>
      </c>
      <c r="N2386">
        <v>2.8</v>
      </c>
      <c r="T2386">
        <v>0.5</v>
      </c>
      <c r="V2386">
        <v>0</v>
      </c>
    </row>
    <row r="2387" spans="1:22" x14ac:dyDescent="0.25">
      <c r="A2387" s="11">
        <v>38546</v>
      </c>
      <c r="B2387">
        <v>2005</v>
      </c>
      <c r="C2387" s="4">
        <v>7</v>
      </c>
      <c r="D2387">
        <v>13</v>
      </c>
      <c r="F2387">
        <v>22.3</v>
      </c>
      <c r="H2387">
        <v>11.4</v>
      </c>
      <c r="J2387">
        <v>16.899999999999999</v>
      </c>
      <c r="L2387">
        <v>1.1000000000000001</v>
      </c>
      <c r="N2387">
        <v>0</v>
      </c>
      <c r="T2387">
        <v>2.5</v>
      </c>
      <c r="V2387">
        <v>0</v>
      </c>
    </row>
    <row r="2388" spans="1:22" x14ac:dyDescent="0.25">
      <c r="A2388" s="11">
        <v>38547</v>
      </c>
      <c r="B2388">
        <v>2005</v>
      </c>
      <c r="C2388" s="4">
        <v>7</v>
      </c>
      <c r="D2388">
        <v>14</v>
      </c>
      <c r="F2388">
        <v>24.3</v>
      </c>
      <c r="H2388">
        <v>12.6</v>
      </c>
      <c r="J2388">
        <v>18.5</v>
      </c>
      <c r="L2388">
        <v>0</v>
      </c>
      <c r="N2388">
        <v>0.5</v>
      </c>
      <c r="T2388">
        <v>0.5</v>
      </c>
      <c r="V2388">
        <v>0</v>
      </c>
    </row>
    <row r="2389" spans="1:22" x14ac:dyDescent="0.25">
      <c r="A2389" s="11">
        <v>38548</v>
      </c>
      <c r="B2389">
        <v>2005</v>
      </c>
      <c r="C2389" s="4">
        <v>7</v>
      </c>
      <c r="D2389">
        <v>15</v>
      </c>
      <c r="F2389">
        <v>21</v>
      </c>
      <c r="H2389">
        <v>12.8</v>
      </c>
      <c r="J2389">
        <v>16.899999999999999</v>
      </c>
      <c r="L2389">
        <v>1.1000000000000001</v>
      </c>
      <c r="N2389">
        <v>0</v>
      </c>
      <c r="T2389">
        <v>0.5</v>
      </c>
      <c r="V2389">
        <v>0</v>
      </c>
    </row>
    <row r="2390" spans="1:22" x14ac:dyDescent="0.25">
      <c r="A2390" s="11">
        <v>38549</v>
      </c>
      <c r="B2390">
        <v>2005</v>
      </c>
      <c r="C2390" s="4">
        <v>7</v>
      </c>
      <c r="D2390">
        <v>16</v>
      </c>
      <c r="F2390">
        <v>19.2</v>
      </c>
      <c r="H2390">
        <v>12.5</v>
      </c>
      <c r="J2390">
        <v>15.9</v>
      </c>
      <c r="L2390">
        <v>2.1</v>
      </c>
      <c r="N2390">
        <v>0</v>
      </c>
      <c r="T2390">
        <v>13</v>
      </c>
      <c r="V2390">
        <v>0</v>
      </c>
    </row>
    <row r="2391" spans="1:22" x14ac:dyDescent="0.25">
      <c r="A2391" s="11">
        <v>38550</v>
      </c>
      <c r="B2391">
        <v>2005</v>
      </c>
      <c r="C2391" s="4">
        <v>7</v>
      </c>
      <c r="D2391">
        <v>17</v>
      </c>
      <c r="F2391">
        <v>24.8</v>
      </c>
      <c r="H2391">
        <v>13.7</v>
      </c>
      <c r="J2391">
        <v>19.3</v>
      </c>
      <c r="L2391">
        <v>0</v>
      </c>
      <c r="N2391">
        <v>1.3</v>
      </c>
      <c r="T2391">
        <v>0</v>
      </c>
      <c r="V2391">
        <v>0</v>
      </c>
    </row>
    <row r="2392" spans="1:22" x14ac:dyDescent="0.25">
      <c r="A2392" s="11">
        <v>38551</v>
      </c>
      <c r="B2392">
        <v>2005</v>
      </c>
      <c r="C2392" s="4">
        <v>7</v>
      </c>
      <c r="D2392">
        <v>18</v>
      </c>
      <c r="F2392">
        <v>21.6</v>
      </c>
      <c r="H2392">
        <v>13</v>
      </c>
      <c r="J2392">
        <v>17.3</v>
      </c>
      <c r="L2392">
        <v>0.7</v>
      </c>
      <c r="N2392">
        <v>0</v>
      </c>
      <c r="T2392">
        <v>2</v>
      </c>
      <c r="V2392">
        <v>0</v>
      </c>
    </row>
    <row r="2393" spans="1:22" x14ac:dyDescent="0.25">
      <c r="A2393" s="11">
        <v>38552</v>
      </c>
      <c r="B2393">
        <v>2005</v>
      </c>
      <c r="C2393" s="4">
        <v>7</v>
      </c>
      <c r="D2393">
        <v>19</v>
      </c>
      <c r="F2393">
        <v>18.600000000000001</v>
      </c>
      <c r="H2393">
        <v>11.3</v>
      </c>
      <c r="J2393">
        <v>15</v>
      </c>
      <c r="L2393">
        <v>3</v>
      </c>
      <c r="N2393">
        <v>0</v>
      </c>
      <c r="T2393">
        <v>0.5</v>
      </c>
      <c r="V2393">
        <v>0</v>
      </c>
    </row>
    <row r="2394" spans="1:22" x14ac:dyDescent="0.25">
      <c r="A2394" s="11">
        <v>38553</v>
      </c>
      <c r="B2394">
        <v>2005</v>
      </c>
      <c r="C2394" s="4">
        <v>7</v>
      </c>
      <c r="D2394">
        <v>20</v>
      </c>
      <c r="F2394">
        <v>21</v>
      </c>
      <c r="H2394">
        <v>8.1</v>
      </c>
      <c r="J2394">
        <v>14.6</v>
      </c>
      <c r="L2394">
        <v>3.4</v>
      </c>
      <c r="N2394">
        <v>0</v>
      </c>
      <c r="T2394">
        <v>4</v>
      </c>
      <c r="V2394">
        <v>0</v>
      </c>
    </row>
    <row r="2395" spans="1:22" x14ac:dyDescent="0.25">
      <c r="A2395" s="11">
        <v>38554</v>
      </c>
      <c r="B2395">
        <v>2005</v>
      </c>
      <c r="C2395" s="4">
        <v>7</v>
      </c>
      <c r="D2395">
        <v>21</v>
      </c>
      <c r="F2395">
        <v>21.4</v>
      </c>
      <c r="H2395">
        <v>11.1</v>
      </c>
      <c r="J2395">
        <v>16.3</v>
      </c>
      <c r="L2395">
        <v>1.7</v>
      </c>
      <c r="N2395">
        <v>0</v>
      </c>
      <c r="T2395">
        <v>1</v>
      </c>
      <c r="V2395">
        <v>0</v>
      </c>
    </row>
    <row r="2396" spans="1:22" x14ac:dyDescent="0.25">
      <c r="A2396" s="11">
        <v>38555</v>
      </c>
      <c r="B2396">
        <v>2005</v>
      </c>
      <c r="C2396" s="4">
        <v>7</v>
      </c>
      <c r="D2396">
        <v>22</v>
      </c>
      <c r="F2396">
        <v>26.5</v>
      </c>
      <c r="H2396">
        <v>14.9</v>
      </c>
      <c r="J2396">
        <v>20.7</v>
      </c>
      <c r="L2396">
        <v>0</v>
      </c>
      <c r="N2396">
        <v>2.7</v>
      </c>
      <c r="T2396">
        <v>0.5</v>
      </c>
      <c r="V2396">
        <v>0</v>
      </c>
    </row>
    <row r="2397" spans="1:22" x14ac:dyDescent="0.25">
      <c r="A2397" s="11">
        <v>38556</v>
      </c>
      <c r="B2397">
        <v>2005</v>
      </c>
      <c r="C2397" s="4">
        <v>7</v>
      </c>
      <c r="D2397">
        <v>23</v>
      </c>
      <c r="F2397">
        <v>21.1</v>
      </c>
      <c r="H2397">
        <v>10</v>
      </c>
      <c r="J2397">
        <v>15.6</v>
      </c>
      <c r="L2397">
        <v>2.4</v>
      </c>
      <c r="N2397">
        <v>0</v>
      </c>
      <c r="T2397">
        <v>17</v>
      </c>
      <c r="V2397">
        <v>0</v>
      </c>
    </row>
    <row r="2398" spans="1:22" x14ac:dyDescent="0.25">
      <c r="A2398" s="11">
        <v>38557</v>
      </c>
      <c r="B2398">
        <v>2005</v>
      </c>
      <c r="C2398" s="4">
        <v>7</v>
      </c>
      <c r="D2398">
        <v>24</v>
      </c>
      <c r="F2398">
        <v>15.8</v>
      </c>
      <c r="H2398">
        <v>8.6999999999999993</v>
      </c>
      <c r="J2398">
        <v>12.3</v>
      </c>
      <c r="L2398">
        <v>5.7</v>
      </c>
      <c r="N2398">
        <v>0</v>
      </c>
      <c r="T2398">
        <v>0</v>
      </c>
      <c r="V2398">
        <v>0</v>
      </c>
    </row>
    <row r="2399" spans="1:22" x14ac:dyDescent="0.25">
      <c r="A2399" s="11">
        <v>38558</v>
      </c>
      <c r="B2399">
        <v>2005</v>
      </c>
      <c r="C2399" s="4">
        <v>7</v>
      </c>
      <c r="D2399">
        <v>25</v>
      </c>
      <c r="F2399">
        <v>20.6</v>
      </c>
      <c r="H2399">
        <v>7.4</v>
      </c>
      <c r="J2399">
        <v>14</v>
      </c>
      <c r="L2399">
        <v>4</v>
      </c>
      <c r="N2399">
        <v>0</v>
      </c>
      <c r="T2399">
        <v>5</v>
      </c>
      <c r="V2399">
        <v>0</v>
      </c>
    </row>
    <row r="2400" spans="1:22" x14ac:dyDescent="0.25">
      <c r="A2400" s="11">
        <v>38559</v>
      </c>
      <c r="B2400">
        <v>2005</v>
      </c>
      <c r="C2400" s="4">
        <v>7</v>
      </c>
      <c r="D2400">
        <v>26</v>
      </c>
      <c r="F2400">
        <v>19</v>
      </c>
      <c r="H2400">
        <v>10.4</v>
      </c>
      <c r="J2400">
        <v>14.7</v>
      </c>
      <c r="L2400">
        <v>3.3</v>
      </c>
      <c r="N2400">
        <v>0</v>
      </c>
      <c r="T2400">
        <v>4.5</v>
      </c>
      <c r="V2400">
        <v>0</v>
      </c>
    </row>
    <row r="2401" spans="1:22" x14ac:dyDescent="0.25">
      <c r="A2401" s="11">
        <v>38560</v>
      </c>
      <c r="B2401">
        <v>2005</v>
      </c>
      <c r="C2401" s="4">
        <v>7</v>
      </c>
      <c r="D2401">
        <v>27</v>
      </c>
      <c r="F2401">
        <v>20.399999999999999</v>
      </c>
      <c r="H2401">
        <v>11.4</v>
      </c>
      <c r="J2401">
        <v>15.9</v>
      </c>
      <c r="L2401">
        <v>2.1</v>
      </c>
      <c r="N2401">
        <v>0</v>
      </c>
      <c r="T2401">
        <v>0.5</v>
      </c>
      <c r="V2401">
        <v>0</v>
      </c>
    </row>
    <row r="2402" spans="1:22" x14ac:dyDescent="0.25">
      <c r="A2402" s="11">
        <v>38561</v>
      </c>
      <c r="B2402">
        <v>2005</v>
      </c>
      <c r="C2402" s="4">
        <v>7</v>
      </c>
      <c r="D2402">
        <v>28</v>
      </c>
      <c r="F2402">
        <v>22.7</v>
      </c>
      <c r="H2402">
        <v>12</v>
      </c>
      <c r="J2402">
        <v>17.399999999999999</v>
      </c>
      <c r="L2402">
        <v>0.6</v>
      </c>
      <c r="N2402">
        <v>0</v>
      </c>
      <c r="T2402">
        <v>6</v>
      </c>
      <c r="V2402">
        <v>0</v>
      </c>
    </row>
    <row r="2403" spans="1:22" x14ac:dyDescent="0.25">
      <c r="A2403" s="11">
        <v>38562</v>
      </c>
      <c r="B2403">
        <v>2005</v>
      </c>
      <c r="C2403" s="4">
        <v>7</v>
      </c>
      <c r="D2403">
        <v>29</v>
      </c>
      <c r="F2403">
        <v>25.8</v>
      </c>
      <c r="H2403">
        <v>12.9</v>
      </c>
      <c r="J2403">
        <v>19.399999999999999</v>
      </c>
      <c r="L2403">
        <v>0</v>
      </c>
      <c r="N2403">
        <v>1.4</v>
      </c>
      <c r="T2403">
        <v>0</v>
      </c>
      <c r="V2403">
        <v>0</v>
      </c>
    </row>
    <row r="2404" spans="1:22" x14ac:dyDescent="0.25">
      <c r="A2404" s="11">
        <v>38563</v>
      </c>
      <c r="B2404">
        <v>2005</v>
      </c>
      <c r="C2404" s="4">
        <v>7</v>
      </c>
      <c r="D2404">
        <v>30</v>
      </c>
      <c r="F2404">
        <v>26.4</v>
      </c>
      <c r="H2404">
        <v>13.2</v>
      </c>
      <c r="J2404">
        <v>19.8</v>
      </c>
      <c r="L2404">
        <v>0</v>
      </c>
      <c r="N2404">
        <v>1.8</v>
      </c>
      <c r="T2404">
        <v>0.5</v>
      </c>
      <c r="V2404">
        <v>0</v>
      </c>
    </row>
    <row r="2405" spans="1:22" x14ac:dyDescent="0.25">
      <c r="A2405" s="11">
        <v>38564</v>
      </c>
      <c r="B2405">
        <v>2005</v>
      </c>
      <c r="C2405" s="4">
        <v>7</v>
      </c>
      <c r="D2405">
        <v>31</v>
      </c>
      <c r="F2405">
        <v>27.2</v>
      </c>
      <c r="H2405">
        <v>16.2</v>
      </c>
      <c r="J2405">
        <v>21.7</v>
      </c>
      <c r="L2405">
        <v>0</v>
      </c>
      <c r="N2405">
        <v>3.7</v>
      </c>
      <c r="T2405">
        <v>0</v>
      </c>
      <c r="V2405">
        <v>0</v>
      </c>
    </row>
    <row r="2406" spans="1:22" x14ac:dyDescent="0.25">
      <c r="A2406" s="11">
        <v>38565</v>
      </c>
      <c r="B2406">
        <v>2005</v>
      </c>
      <c r="C2406" s="4">
        <v>8</v>
      </c>
      <c r="D2406">
        <v>1</v>
      </c>
      <c r="F2406">
        <v>28.2</v>
      </c>
      <c r="H2406">
        <v>14.9</v>
      </c>
      <c r="J2406">
        <v>21.6</v>
      </c>
      <c r="L2406">
        <v>0</v>
      </c>
      <c r="N2406">
        <v>3.6</v>
      </c>
      <c r="T2406">
        <v>1</v>
      </c>
      <c r="V2406">
        <v>0</v>
      </c>
    </row>
    <row r="2407" spans="1:22" x14ac:dyDescent="0.25">
      <c r="A2407" s="11">
        <v>38566</v>
      </c>
      <c r="B2407">
        <v>2005</v>
      </c>
      <c r="C2407" s="4">
        <v>8</v>
      </c>
      <c r="D2407">
        <v>2</v>
      </c>
      <c r="F2407">
        <v>20.9</v>
      </c>
      <c r="H2407">
        <v>11.8</v>
      </c>
      <c r="J2407">
        <v>16.399999999999999</v>
      </c>
      <c r="L2407">
        <v>1.6</v>
      </c>
      <c r="N2407">
        <v>0</v>
      </c>
      <c r="T2407">
        <v>0.5</v>
      </c>
      <c r="V2407">
        <v>0</v>
      </c>
    </row>
    <row r="2408" spans="1:22" x14ac:dyDescent="0.25">
      <c r="A2408" s="11">
        <v>38567</v>
      </c>
      <c r="B2408">
        <v>2005</v>
      </c>
      <c r="C2408" s="4">
        <v>8</v>
      </c>
      <c r="D2408">
        <v>3</v>
      </c>
      <c r="F2408">
        <v>22.8</v>
      </c>
      <c r="H2408">
        <v>11.3</v>
      </c>
      <c r="J2408">
        <v>17.100000000000001</v>
      </c>
      <c r="L2408">
        <v>0.9</v>
      </c>
      <c r="N2408">
        <v>0</v>
      </c>
      <c r="T2408">
        <v>0</v>
      </c>
      <c r="V2408">
        <v>0</v>
      </c>
    </row>
    <row r="2409" spans="1:22" x14ac:dyDescent="0.25">
      <c r="A2409" s="11">
        <v>38568</v>
      </c>
      <c r="B2409">
        <v>2005</v>
      </c>
      <c r="C2409" s="4">
        <v>8</v>
      </c>
      <c r="D2409">
        <v>4</v>
      </c>
      <c r="F2409">
        <v>26.4</v>
      </c>
      <c r="H2409">
        <v>10.7</v>
      </c>
      <c r="J2409">
        <v>18.600000000000001</v>
      </c>
      <c r="L2409">
        <v>0</v>
      </c>
      <c r="N2409">
        <v>0.6</v>
      </c>
      <c r="T2409">
        <v>0</v>
      </c>
      <c r="V2409">
        <v>0</v>
      </c>
    </row>
    <row r="2410" spans="1:22" x14ac:dyDescent="0.25">
      <c r="A2410" s="11">
        <v>38569</v>
      </c>
      <c r="B2410">
        <v>2005</v>
      </c>
      <c r="C2410" s="4">
        <v>8</v>
      </c>
      <c r="D2410">
        <v>5</v>
      </c>
      <c r="F2410">
        <v>26.5</v>
      </c>
      <c r="H2410">
        <v>10.9</v>
      </c>
      <c r="J2410">
        <v>18.7</v>
      </c>
      <c r="L2410">
        <v>0</v>
      </c>
      <c r="N2410">
        <v>0.7</v>
      </c>
      <c r="T2410">
        <v>0</v>
      </c>
      <c r="V2410">
        <v>0</v>
      </c>
    </row>
    <row r="2411" spans="1:22" x14ac:dyDescent="0.25">
      <c r="A2411" s="11">
        <v>38570</v>
      </c>
      <c r="B2411">
        <v>2005</v>
      </c>
      <c r="C2411" s="4">
        <v>8</v>
      </c>
      <c r="D2411">
        <v>6</v>
      </c>
      <c r="F2411">
        <v>27.5</v>
      </c>
      <c r="H2411">
        <v>12.7</v>
      </c>
      <c r="J2411">
        <v>20.100000000000001</v>
      </c>
      <c r="L2411">
        <v>0</v>
      </c>
      <c r="N2411">
        <v>2.1</v>
      </c>
      <c r="T2411">
        <v>1</v>
      </c>
      <c r="V2411">
        <v>0</v>
      </c>
    </row>
    <row r="2412" spans="1:22" x14ac:dyDescent="0.25">
      <c r="A2412" s="11">
        <v>38571</v>
      </c>
      <c r="B2412">
        <v>2005</v>
      </c>
      <c r="C2412" s="4">
        <v>8</v>
      </c>
      <c r="D2412">
        <v>7</v>
      </c>
      <c r="F2412">
        <v>22.2</v>
      </c>
      <c r="H2412">
        <v>13.8</v>
      </c>
      <c r="J2412">
        <v>18</v>
      </c>
      <c r="L2412">
        <v>0</v>
      </c>
      <c r="N2412">
        <v>0</v>
      </c>
      <c r="T2412">
        <v>4</v>
      </c>
      <c r="V2412">
        <v>0</v>
      </c>
    </row>
    <row r="2413" spans="1:22" x14ac:dyDescent="0.25">
      <c r="A2413" s="11">
        <v>38572</v>
      </c>
      <c r="B2413">
        <v>2005</v>
      </c>
      <c r="C2413" s="4">
        <v>8</v>
      </c>
      <c r="D2413">
        <v>8</v>
      </c>
      <c r="F2413">
        <v>19.3</v>
      </c>
      <c r="H2413">
        <v>11.7</v>
      </c>
      <c r="J2413">
        <v>15.5</v>
      </c>
      <c r="L2413">
        <v>2.5</v>
      </c>
      <c r="N2413">
        <v>0</v>
      </c>
      <c r="T2413">
        <v>0.5</v>
      </c>
      <c r="V2413">
        <v>0</v>
      </c>
    </row>
    <row r="2414" spans="1:22" x14ac:dyDescent="0.25">
      <c r="A2414" s="11">
        <v>38573</v>
      </c>
      <c r="B2414">
        <v>2005</v>
      </c>
      <c r="C2414" s="4">
        <v>8</v>
      </c>
      <c r="D2414">
        <v>9</v>
      </c>
      <c r="F2414">
        <v>19.2</v>
      </c>
      <c r="H2414">
        <v>9</v>
      </c>
      <c r="J2414">
        <v>14.1</v>
      </c>
      <c r="L2414">
        <v>3.9</v>
      </c>
      <c r="N2414">
        <v>0</v>
      </c>
      <c r="T2414">
        <v>0</v>
      </c>
      <c r="V2414">
        <v>0</v>
      </c>
    </row>
    <row r="2415" spans="1:22" x14ac:dyDescent="0.25">
      <c r="A2415" s="11">
        <v>38574</v>
      </c>
      <c r="B2415">
        <v>2005</v>
      </c>
      <c r="C2415" s="4">
        <v>8</v>
      </c>
      <c r="D2415">
        <v>10</v>
      </c>
      <c r="F2415">
        <v>16.600000000000001</v>
      </c>
      <c r="H2415">
        <v>9.3000000000000007</v>
      </c>
      <c r="J2415">
        <v>13</v>
      </c>
      <c r="L2415">
        <v>5</v>
      </c>
      <c r="N2415">
        <v>0</v>
      </c>
      <c r="T2415">
        <v>0.5</v>
      </c>
      <c r="V2415">
        <v>0</v>
      </c>
    </row>
    <row r="2416" spans="1:22" x14ac:dyDescent="0.25">
      <c r="A2416" s="11">
        <v>38575</v>
      </c>
      <c r="B2416">
        <v>2005</v>
      </c>
      <c r="C2416" s="4">
        <v>8</v>
      </c>
      <c r="D2416">
        <v>11</v>
      </c>
      <c r="F2416">
        <v>19.5</v>
      </c>
      <c r="H2416">
        <v>10.199999999999999</v>
      </c>
      <c r="J2416">
        <v>14.9</v>
      </c>
      <c r="L2416">
        <v>3.1</v>
      </c>
      <c r="N2416">
        <v>0</v>
      </c>
      <c r="T2416">
        <v>1</v>
      </c>
      <c r="V2416">
        <v>0</v>
      </c>
    </row>
    <row r="2417" spans="1:22" x14ac:dyDescent="0.25">
      <c r="A2417" s="11">
        <v>38576</v>
      </c>
      <c r="B2417">
        <v>2005</v>
      </c>
      <c r="C2417" s="4">
        <v>8</v>
      </c>
      <c r="D2417">
        <v>12</v>
      </c>
      <c r="F2417">
        <v>16.7</v>
      </c>
      <c r="H2417">
        <v>8.1999999999999993</v>
      </c>
      <c r="J2417">
        <v>12.5</v>
      </c>
      <c r="L2417">
        <v>5.5</v>
      </c>
      <c r="N2417">
        <v>0</v>
      </c>
      <c r="T2417">
        <v>0</v>
      </c>
      <c r="V2417">
        <v>0</v>
      </c>
    </row>
    <row r="2418" spans="1:22" x14ac:dyDescent="0.25">
      <c r="A2418" s="11">
        <v>38577</v>
      </c>
      <c r="B2418">
        <v>2005</v>
      </c>
      <c r="C2418" s="4">
        <v>8</v>
      </c>
      <c r="D2418">
        <v>13</v>
      </c>
      <c r="F2418">
        <v>21.2</v>
      </c>
      <c r="H2418">
        <v>5.9</v>
      </c>
      <c r="J2418">
        <v>13.6</v>
      </c>
      <c r="L2418">
        <v>4.4000000000000004</v>
      </c>
      <c r="N2418">
        <v>0</v>
      </c>
      <c r="T2418">
        <v>0</v>
      </c>
      <c r="V2418">
        <v>0</v>
      </c>
    </row>
    <row r="2419" spans="1:22" x14ac:dyDescent="0.25">
      <c r="A2419" s="11">
        <v>38578</v>
      </c>
      <c r="B2419">
        <v>2005</v>
      </c>
      <c r="C2419" s="4">
        <v>8</v>
      </c>
      <c r="D2419">
        <v>14</v>
      </c>
      <c r="F2419">
        <v>19.399999999999999</v>
      </c>
      <c r="H2419">
        <v>9.9</v>
      </c>
      <c r="J2419">
        <v>14.7</v>
      </c>
      <c r="L2419">
        <v>3.3</v>
      </c>
      <c r="N2419">
        <v>0</v>
      </c>
      <c r="T2419">
        <v>0.5</v>
      </c>
      <c r="V2419">
        <v>0</v>
      </c>
    </row>
    <row r="2420" spans="1:22" x14ac:dyDescent="0.25">
      <c r="A2420" s="11">
        <v>38579</v>
      </c>
      <c r="B2420">
        <v>2005</v>
      </c>
      <c r="C2420" s="4">
        <v>8</v>
      </c>
      <c r="D2420">
        <v>15</v>
      </c>
      <c r="F2420">
        <v>11.5</v>
      </c>
      <c r="H2420">
        <v>7.2</v>
      </c>
      <c r="J2420">
        <v>9.4</v>
      </c>
      <c r="L2420">
        <v>8.6</v>
      </c>
      <c r="N2420">
        <v>0</v>
      </c>
      <c r="T2420">
        <v>6</v>
      </c>
      <c r="V2420">
        <v>0</v>
      </c>
    </row>
    <row r="2421" spans="1:22" x14ac:dyDescent="0.25">
      <c r="A2421" s="11">
        <v>38580</v>
      </c>
      <c r="B2421">
        <v>2005</v>
      </c>
      <c r="C2421" s="4">
        <v>8</v>
      </c>
      <c r="D2421">
        <v>16</v>
      </c>
      <c r="F2421">
        <v>10.5</v>
      </c>
      <c r="H2421">
        <v>7.7</v>
      </c>
      <c r="J2421">
        <v>9.1</v>
      </c>
      <c r="L2421">
        <v>8.9</v>
      </c>
      <c r="N2421">
        <v>0</v>
      </c>
      <c r="T2421">
        <v>2</v>
      </c>
      <c r="V2421">
        <v>0</v>
      </c>
    </row>
    <row r="2422" spans="1:22" x14ac:dyDescent="0.25">
      <c r="A2422" s="11">
        <v>38581</v>
      </c>
      <c r="B2422">
        <v>2005</v>
      </c>
      <c r="C2422" s="4">
        <v>8</v>
      </c>
      <c r="D2422">
        <v>17</v>
      </c>
      <c r="F2422">
        <v>13.9</v>
      </c>
      <c r="H2422">
        <v>6.6</v>
      </c>
      <c r="J2422">
        <v>10.3</v>
      </c>
      <c r="L2422">
        <v>7.7</v>
      </c>
      <c r="N2422">
        <v>0</v>
      </c>
      <c r="T2422">
        <v>7.5</v>
      </c>
      <c r="V2422">
        <v>0</v>
      </c>
    </row>
    <row r="2423" spans="1:22" x14ac:dyDescent="0.25">
      <c r="A2423" s="11">
        <v>38582</v>
      </c>
      <c r="B2423">
        <v>2005</v>
      </c>
      <c r="C2423" s="4">
        <v>8</v>
      </c>
      <c r="D2423">
        <v>18</v>
      </c>
      <c r="F2423">
        <v>9.8000000000000007</v>
      </c>
      <c r="H2423">
        <v>5.9</v>
      </c>
      <c r="J2423">
        <v>7.9</v>
      </c>
      <c r="L2423">
        <v>10.1</v>
      </c>
      <c r="N2423">
        <v>0</v>
      </c>
      <c r="T2423">
        <v>7</v>
      </c>
      <c r="V2423">
        <v>0</v>
      </c>
    </row>
    <row r="2424" spans="1:22" x14ac:dyDescent="0.25">
      <c r="A2424" s="11">
        <v>38583</v>
      </c>
      <c r="B2424">
        <v>2005</v>
      </c>
      <c r="C2424" s="4">
        <v>8</v>
      </c>
      <c r="D2424">
        <v>19</v>
      </c>
      <c r="F2424">
        <v>18.8</v>
      </c>
      <c r="H2424">
        <v>3.6</v>
      </c>
      <c r="J2424">
        <v>11.2</v>
      </c>
      <c r="L2424">
        <v>6.8</v>
      </c>
      <c r="N2424">
        <v>0</v>
      </c>
      <c r="T2424">
        <v>0.5</v>
      </c>
      <c r="V2424">
        <v>0</v>
      </c>
    </row>
    <row r="2425" spans="1:22" x14ac:dyDescent="0.25">
      <c r="A2425" s="11">
        <v>38584</v>
      </c>
      <c r="B2425">
        <v>2005</v>
      </c>
      <c r="C2425" s="4">
        <v>8</v>
      </c>
      <c r="D2425">
        <v>20</v>
      </c>
      <c r="F2425">
        <v>25.5</v>
      </c>
      <c r="H2425">
        <v>10.3</v>
      </c>
      <c r="J2425">
        <v>17.899999999999999</v>
      </c>
      <c r="L2425">
        <v>0.1</v>
      </c>
      <c r="N2425">
        <v>0</v>
      </c>
      <c r="T2425">
        <v>0</v>
      </c>
      <c r="V2425">
        <v>0</v>
      </c>
    </row>
    <row r="2426" spans="1:22" x14ac:dyDescent="0.25">
      <c r="A2426" s="11">
        <v>38585</v>
      </c>
      <c r="B2426">
        <v>2005</v>
      </c>
      <c r="C2426" s="4">
        <v>8</v>
      </c>
      <c r="D2426">
        <v>21</v>
      </c>
      <c r="F2426">
        <v>30.1</v>
      </c>
      <c r="H2426">
        <v>12.3</v>
      </c>
      <c r="J2426">
        <v>21.2</v>
      </c>
      <c r="L2426">
        <v>0</v>
      </c>
      <c r="N2426">
        <v>3.2</v>
      </c>
      <c r="T2426">
        <v>0</v>
      </c>
      <c r="V2426">
        <v>0</v>
      </c>
    </row>
    <row r="2427" spans="1:22" x14ac:dyDescent="0.25">
      <c r="A2427" s="11">
        <v>38586</v>
      </c>
      <c r="B2427">
        <v>2005</v>
      </c>
      <c r="C2427" s="4">
        <v>8</v>
      </c>
      <c r="D2427">
        <v>22</v>
      </c>
      <c r="F2427">
        <v>20.3</v>
      </c>
      <c r="H2427">
        <v>10.9</v>
      </c>
      <c r="J2427">
        <v>15.6</v>
      </c>
      <c r="L2427">
        <v>2.4</v>
      </c>
      <c r="N2427">
        <v>0</v>
      </c>
      <c r="T2427">
        <v>0</v>
      </c>
      <c r="V2427">
        <v>0</v>
      </c>
    </row>
    <row r="2428" spans="1:22" x14ac:dyDescent="0.25">
      <c r="A2428" s="11">
        <v>38587</v>
      </c>
      <c r="B2428">
        <v>2005</v>
      </c>
      <c r="C2428" s="4">
        <v>8</v>
      </c>
      <c r="D2428">
        <v>23</v>
      </c>
      <c r="F2428">
        <v>15</v>
      </c>
      <c r="H2428">
        <v>10.7</v>
      </c>
      <c r="J2428">
        <v>12.9</v>
      </c>
      <c r="L2428">
        <v>5.0999999999999996</v>
      </c>
      <c r="N2428">
        <v>0</v>
      </c>
      <c r="T2428">
        <v>2</v>
      </c>
      <c r="V2428">
        <v>0</v>
      </c>
    </row>
    <row r="2429" spans="1:22" x14ac:dyDescent="0.25">
      <c r="A2429" s="11">
        <v>38588</v>
      </c>
      <c r="B2429">
        <v>2005</v>
      </c>
      <c r="C2429" s="4">
        <v>8</v>
      </c>
      <c r="D2429">
        <v>24</v>
      </c>
      <c r="F2429">
        <v>16.3</v>
      </c>
      <c r="H2429">
        <v>10.3</v>
      </c>
      <c r="J2429">
        <v>13.3</v>
      </c>
      <c r="L2429">
        <v>4.7</v>
      </c>
      <c r="N2429">
        <v>0</v>
      </c>
      <c r="T2429">
        <v>10.5</v>
      </c>
      <c r="V2429">
        <v>0</v>
      </c>
    </row>
    <row r="2430" spans="1:22" x14ac:dyDescent="0.25">
      <c r="A2430" s="11">
        <v>38589</v>
      </c>
      <c r="B2430">
        <v>2005</v>
      </c>
      <c r="C2430" s="4">
        <v>8</v>
      </c>
      <c r="D2430">
        <v>25</v>
      </c>
      <c r="F2430">
        <v>21.1</v>
      </c>
      <c r="H2430">
        <v>7</v>
      </c>
      <c r="J2430">
        <v>14.1</v>
      </c>
      <c r="L2430">
        <v>3.9</v>
      </c>
      <c r="N2430">
        <v>0</v>
      </c>
      <c r="T2430">
        <v>0</v>
      </c>
      <c r="V2430">
        <v>0</v>
      </c>
    </row>
    <row r="2431" spans="1:22" x14ac:dyDescent="0.25">
      <c r="A2431" s="11">
        <v>38590</v>
      </c>
      <c r="B2431">
        <v>2005</v>
      </c>
      <c r="C2431" s="4">
        <v>8</v>
      </c>
      <c r="D2431">
        <v>26</v>
      </c>
      <c r="F2431">
        <v>26.2</v>
      </c>
      <c r="H2431">
        <v>8.3000000000000007</v>
      </c>
      <c r="J2431">
        <v>17.3</v>
      </c>
      <c r="L2431">
        <v>0.7</v>
      </c>
      <c r="N2431">
        <v>0</v>
      </c>
      <c r="T2431">
        <v>0</v>
      </c>
      <c r="V2431">
        <v>0</v>
      </c>
    </row>
    <row r="2432" spans="1:22" x14ac:dyDescent="0.25">
      <c r="A2432" s="11">
        <v>38591</v>
      </c>
      <c r="B2432">
        <v>2005</v>
      </c>
      <c r="C2432" s="4">
        <v>8</v>
      </c>
      <c r="D2432">
        <v>27</v>
      </c>
      <c r="F2432">
        <v>26.2</v>
      </c>
      <c r="H2432">
        <v>11.5</v>
      </c>
      <c r="J2432">
        <v>18.899999999999999</v>
      </c>
      <c r="L2432">
        <v>0</v>
      </c>
      <c r="N2432">
        <v>0.9</v>
      </c>
      <c r="T2432">
        <v>0</v>
      </c>
      <c r="V2432">
        <v>0</v>
      </c>
    </row>
    <row r="2433" spans="1:22" x14ac:dyDescent="0.25">
      <c r="A2433" s="11">
        <v>38592</v>
      </c>
      <c r="B2433">
        <v>2005</v>
      </c>
      <c r="C2433" s="4">
        <v>8</v>
      </c>
      <c r="D2433">
        <v>28</v>
      </c>
      <c r="F2433">
        <v>28.2</v>
      </c>
      <c r="H2433">
        <v>14</v>
      </c>
      <c r="J2433">
        <v>21.1</v>
      </c>
      <c r="L2433">
        <v>0</v>
      </c>
      <c r="N2433">
        <v>3.1</v>
      </c>
      <c r="T2433">
        <v>0</v>
      </c>
      <c r="V2433">
        <v>0</v>
      </c>
    </row>
    <row r="2434" spans="1:22" x14ac:dyDescent="0.25">
      <c r="A2434" s="11">
        <v>38593</v>
      </c>
      <c r="B2434">
        <v>2005</v>
      </c>
      <c r="C2434" s="4">
        <v>8</v>
      </c>
      <c r="D2434">
        <v>29</v>
      </c>
      <c r="F2434">
        <v>21.2</v>
      </c>
      <c r="H2434">
        <v>7.9</v>
      </c>
      <c r="J2434">
        <v>14.6</v>
      </c>
      <c r="L2434">
        <v>3.4</v>
      </c>
      <c r="N2434">
        <v>0</v>
      </c>
      <c r="T2434">
        <v>0</v>
      </c>
      <c r="V2434">
        <v>0</v>
      </c>
    </row>
    <row r="2435" spans="1:22" x14ac:dyDescent="0.25">
      <c r="A2435" s="11">
        <v>38594</v>
      </c>
      <c r="B2435">
        <v>2005</v>
      </c>
      <c r="C2435" s="4">
        <v>8</v>
      </c>
      <c r="D2435">
        <v>30</v>
      </c>
      <c r="F2435">
        <v>19.600000000000001</v>
      </c>
      <c r="H2435">
        <v>6.3</v>
      </c>
      <c r="J2435">
        <v>13</v>
      </c>
      <c r="L2435">
        <v>5</v>
      </c>
      <c r="N2435">
        <v>0</v>
      </c>
      <c r="T2435">
        <v>0.5</v>
      </c>
      <c r="V2435">
        <v>0</v>
      </c>
    </row>
    <row r="2436" spans="1:22" x14ac:dyDescent="0.25">
      <c r="A2436" s="11">
        <v>38595</v>
      </c>
      <c r="B2436">
        <v>2005</v>
      </c>
      <c r="C2436" s="4">
        <v>8</v>
      </c>
      <c r="D2436">
        <v>31</v>
      </c>
      <c r="F2436">
        <v>19.5</v>
      </c>
      <c r="H2436">
        <v>7.5</v>
      </c>
      <c r="J2436">
        <v>13.5</v>
      </c>
      <c r="L2436">
        <v>4.5</v>
      </c>
      <c r="N2436">
        <v>0</v>
      </c>
      <c r="T2436">
        <v>0</v>
      </c>
      <c r="V2436">
        <v>0</v>
      </c>
    </row>
    <row r="2437" spans="1:22" x14ac:dyDescent="0.25">
      <c r="A2437" s="11">
        <v>38596</v>
      </c>
      <c r="B2437">
        <v>2005</v>
      </c>
      <c r="C2437" s="4">
        <v>9</v>
      </c>
      <c r="D2437">
        <v>1</v>
      </c>
      <c r="F2437">
        <v>21.5</v>
      </c>
      <c r="H2437">
        <v>10.7</v>
      </c>
      <c r="J2437">
        <v>16.100000000000001</v>
      </c>
      <c r="L2437">
        <v>1.9</v>
      </c>
      <c r="N2437">
        <v>0</v>
      </c>
      <c r="T2437">
        <v>0.5</v>
      </c>
      <c r="V2437">
        <v>0</v>
      </c>
    </row>
    <row r="2438" spans="1:22" x14ac:dyDescent="0.25">
      <c r="A2438" s="11">
        <v>38597</v>
      </c>
      <c r="B2438">
        <v>2005</v>
      </c>
      <c r="C2438" s="4">
        <v>9</v>
      </c>
      <c r="D2438">
        <v>2</v>
      </c>
      <c r="F2438">
        <v>22.3</v>
      </c>
      <c r="H2438">
        <v>10.7</v>
      </c>
      <c r="J2438">
        <v>16.5</v>
      </c>
      <c r="L2438">
        <v>1.5</v>
      </c>
      <c r="N2438">
        <v>0</v>
      </c>
      <c r="T2438">
        <v>0</v>
      </c>
      <c r="V2438">
        <v>0</v>
      </c>
    </row>
    <row r="2439" spans="1:22" x14ac:dyDescent="0.25">
      <c r="A2439" s="11">
        <v>38598</v>
      </c>
      <c r="B2439">
        <v>2005</v>
      </c>
      <c r="C2439" s="4">
        <v>9</v>
      </c>
      <c r="D2439">
        <v>3</v>
      </c>
      <c r="F2439">
        <v>18.8</v>
      </c>
      <c r="H2439">
        <v>8.1999999999999993</v>
      </c>
      <c r="J2439">
        <v>13.5</v>
      </c>
      <c r="L2439">
        <v>4.5</v>
      </c>
      <c r="N2439">
        <v>0</v>
      </c>
      <c r="T2439">
        <v>3</v>
      </c>
      <c r="V2439">
        <v>0</v>
      </c>
    </row>
    <row r="2440" spans="1:22" x14ac:dyDescent="0.25">
      <c r="A2440" s="11">
        <v>38599</v>
      </c>
      <c r="B2440">
        <v>2005</v>
      </c>
      <c r="C2440" s="4">
        <v>9</v>
      </c>
      <c r="D2440">
        <v>4</v>
      </c>
      <c r="F2440">
        <v>13</v>
      </c>
      <c r="H2440">
        <v>5.5</v>
      </c>
      <c r="J2440">
        <v>9.3000000000000007</v>
      </c>
      <c r="L2440">
        <v>8.6999999999999993</v>
      </c>
      <c r="N2440">
        <v>0</v>
      </c>
      <c r="T2440">
        <v>1</v>
      </c>
      <c r="V2440">
        <v>0</v>
      </c>
    </row>
    <row r="2441" spans="1:22" x14ac:dyDescent="0.25">
      <c r="A2441" s="11">
        <v>38600</v>
      </c>
      <c r="B2441">
        <v>2005</v>
      </c>
      <c r="C2441" s="4">
        <v>9</v>
      </c>
      <c r="D2441">
        <v>5</v>
      </c>
      <c r="F2441">
        <v>18.899999999999999</v>
      </c>
      <c r="H2441">
        <v>6.6</v>
      </c>
      <c r="J2441">
        <v>12.8</v>
      </c>
      <c r="L2441">
        <v>5.2</v>
      </c>
      <c r="N2441">
        <v>0</v>
      </c>
      <c r="T2441">
        <v>0.5</v>
      </c>
      <c r="V2441">
        <v>0</v>
      </c>
    </row>
    <row r="2442" spans="1:22" x14ac:dyDescent="0.25">
      <c r="A2442" s="11">
        <v>38601</v>
      </c>
      <c r="B2442">
        <v>2005</v>
      </c>
      <c r="C2442" s="4">
        <v>9</v>
      </c>
      <c r="D2442">
        <v>6</v>
      </c>
      <c r="F2442">
        <v>19.899999999999999</v>
      </c>
      <c r="H2442">
        <v>5.2</v>
      </c>
      <c r="J2442">
        <v>12.6</v>
      </c>
      <c r="L2442">
        <v>5.4</v>
      </c>
      <c r="N2442">
        <v>0</v>
      </c>
      <c r="T2442">
        <v>0</v>
      </c>
      <c r="V2442">
        <v>0</v>
      </c>
    </row>
    <row r="2443" spans="1:22" x14ac:dyDescent="0.25">
      <c r="A2443" s="11">
        <v>38602</v>
      </c>
      <c r="B2443">
        <v>2005</v>
      </c>
      <c r="C2443" s="4">
        <v>9</v>
      </c>
      <c r="D2443">
        <v>7</v>
      </c>
      <c r="F2443">
        <v>22</v>
      </c>
      <c r="H2443">
        <v>5.0999999999999996</v>
      </c>
      <c r="J2443">
        <v>13.6</v>
      </c>
      <c r="L2443">
        <v>4.4000000000000004</v>
      </c>
      <c r="N2443">
        <v>0</v>
      </c>
      <c r="T2443">
        <v>0</v>
      </c>
      <c r="V2443">
        <v>0</v>
      </c>
    </row>
    <row r="2444" spans="1:22" x14ac:dyDescent="0.25">
      <c r="A2444" s="11">
        <v>38603</v>
      </c>
      <c r="B2444">
        <v>2005</v>
      </c>
      <c r="C2444" s="4">
        <v>9</v>
      </c>
      <c r="D2444">
        <v>8</v>
      </c>
      <c r="F2444">
        <v>20</v>
      </c>
      <c r="H2444">
        <v>8.1999999999999993</v>
      </c>
      <c r="J2444">
        <v>14.1</v>
      </c>
      <c r="L2444">
        <v>3.9</v>
      </c>
      <c r="N2444">
        <v>0</v>
      </c>
      <c r="T2444">
        <v>0</v>
      </c>
      <c r="V2444">
        <v>0</v>
      </c>
    </row>
    <row r="2445" spans="1:22" x14ac:dyDescent="0.25">
      <c r="A2445" s="11">
        <v>38604</v>
      </c>
      <c r="B2445">
        <v>2005</v>
      </c>
      <c r="C2445" s="4">
        <v>9</v>
      </c>
      <c r="D2445">
        <v>9</v>
      </c>
      <c r="F2445">
        <v>11.9</v>
      </c>
      <c r="H2445">
        <v>8.1</v>
      </c>
      <c r="J2445">
        <v>10</v>
      </c>
      <c r="L2445">
        <v>8</v>
      </c>
      <c r="N2445">
        <v>0</v>
      </c>
      <c r="T2445">
        <v>2.5</v>
      </c>
      <c r="V2445">
        <v>0</v>
      </c>
    </row>
    <row r="2446" spans="1:22" x14ac:dyDescent="0.25">
      <c r="A2446" s="11">
        <v>38605</v>
      </c>
      <c r="B2446">
        <v>2005</v>
      </c>
      <c r="C2446" s="4">
        <v>9</v>
      </c>
      <c r="D2446">
        <v>10</v>
      </c>
      <c r="F2446">
        <v>12.8</v>
      </c>
      <c r="H2446">
        <v>8.8000000000000007</v>
      </c>
      <c r="J2446">
        <v>10.8</v>
      </c>
      <c r="L2446">
        <v>7.2</v>
      </c>
      <c r="N2446">
        <v>0</v>
      </c>
      <c r="T2446">
        <v>2.5</v>
      </c>
      <c r="V2446">
        <v>0</v>
      </c>
    </row>
    <row r="2447" spans="1:22" x14ac:dyDescent="0.25">
      <c r="A2447" s="11">
        <v>38606</v>
      </c>
      <c r="B2447">
        <v>2005</v>
      </c>
      <c r="C2447" s="4">
        <v>9</v>
      </c>
      <c r="D2447">
        <v>11</v>
      </c>
      <c r="F2447">
        <v>10.7</v>
      </c>
      <c r="H2447">
        <v>4.5999999999999996</v>
      </c>
      <c r="J2447">
        <v>7.7</v>
      </c>
      <c r="L2447">
        <v>10.3</v>
      </c>
      <c r="N2447">
        <v>0</v>
      </c>
      <c r="T2447">
        <v>0</v>
      </c>
      <c r="V2447">
        <v>0</v>
      </c>
    </row>
    <row r="2448" spans="1:22" x14ac:dyDescent="0.25">
      <c r="A2448" s="11">
        <v>38607</v>
      </c>
      <c r="B2448">
        <v>2005</v>
      </c>
      <c r="C2448" s="4">
        <v>9</v>
      </c>
      <c r="D2448">
        <v>12</v>
      </c>
      <c r="F2448">
        <v>14.6</v>
      </c>
      <c r="H2448">
        <v>2.4</v>
      </c>
      <c r="J2448">
        <v>8.5</v>
      </c>
      <c r="L2448">
        <v>9.5</v>
      </c>
      <c r="N2448">
        <v>0</v>
      </c>
      <c r="T2448">
        <v>0.5</v>
      </c>
      <c r="V2448">
        <v>0</v>
      </c>
    </row>
    <row r="2449" spans="1:22" x14ac:dyDescent="0.25">
      <c r="A2449" s="11">
        <v>38608</v>
      </c>
      <c r="B2449">
        <v>2005</v>
      </c>
      <c r="C2449" s="4">
        <v>9</v>
      </c>
      <c r="D2449">
        <v>13</v>
      </c>
      <c r="F2449">
        <v>15.9</v>
      </c>
      <c r="H2449">
        <v>4.5</v>
      </c>
      <c r="J2449">
        <v>10.199999999999999</v>
      </c>
      <c r="L2449">
        <v>7.8</v>
      </c>
      <c r="N2449">
        <v>0</v>
      </c>
      <c r="T2449">
        <v>1.5</v>
      </c>
      <c r="V2449">
        <v>0</v>
      </c>
    </row>
    <row r="2450" spans="1:22" x14ac:dyDescent="0.25">
      <c r="A2450" s="11">
        <v>38609</v>
      </c>
      <c r="B2450">
        <v>2005</v>
      </c>
      <c r="C2450" s="4">
        <v>9</v>
      </c>
      <c r="D2450">
        <v>14</v>
      </c>
      <c r="F2450">
        <v>13.2</v>
      </c>
      <c r="H2450">
        <v>6.5</v>
      </c>
      <c r="J2450">
        <v>9.9</v>
      </c>
      <c r="L2450">
        <v>8.1</v>
      </c>
      <c r="N2450">
        <v>0</v>
      </c>
      <c r="T2450">
        <v>3.5</v>
      </c>
      <c r="V2450">
        <v>0</v>
      </c>
    </row>
    <row r="2451" spans="1:22" x14ac:dyDescent="0.25">
      <c r="A2451" s="11">
        <v>38610</v>
      </c>
      <c r="B2451">
        <v>2005</v>
      </c>
      <c r="C2451" s="4">
        <v>9</v>
      </c>
      <c r="D2451">
        <v>15</v>
      </c>
      <c r="F2451">
        <v>8.3000000000000007</v>
      </c>
      <c r="H2451">
        <v>5</v>
      </c>
      <c r="J2451">
        <v>6.7</v>
      </c>
      <c r="L2451">
        <v>11.3</v>
      </c>
      <c r="N2451">
        <v>0</v>
      </c>
      <c r="T2451">
        <v>1</v>
      </c>
      <c r="V2451">
        <v>0</v>
      </c>
    </row>
    <row r="2452" spans="1:22" x14ac:dyDescent="0.25">
      <c r="A2452" s="11">
        <v>38611</v>
      </c>
      <c r="B2452">
        <v>2005</v>
      </c>
      <c r="C2452" s="4">
        <v>9</v>
      </c>
      <c r="D2452">
        <v>16</v>
      </c>
      <c r="F2452">
        <v>9.6</v>
      </c>
      <c r="H2452">
        <v>5</v>
      </c>
      <c r="J2452">
        <v>7.3</v>
      </c>
      <c r="L2452">
        <v>10.7</v>
      </c>
      <c r="N2452">
        <v>0</v>
      </c>
      <c r="T2452">
        <v>0</v>
      </c>
      <c r="V2452">
        <v>0</v>
      </c>
    </row>
    <row r="2453" spans="1:22" x14ac:dyDescent="0.25">
      <c r="A2453" s="11">
        <v>38612</v>
      </c>
      <c r="B2453">
        <v>2005</v>
      </c>
      <c r="C2453" s="4">
        <v>9</v>
      </c>
      <c r="D2453">
        <v>17</v>
      </c>
      <c r="F2453">
        <v>18.3</v>
      </c>
      <c r="H2453">
        <v>2.2999999999999998</v>
      </c>
      <c r="J2453">
        <v>10.3</v>
      </c>
      <c r="L2453">
        <v>7.7</v>
      </c>
      <c r="N2453">
        <v>0</v>
      </c>
      <c r="T2453">
        <v>1</v>
      </c>
      <c r="V2453">
        <v>0</v>
      </c>
    </row>
    <row r="2454" spans="1:22" x14ac:dyDescent="0.25">
      <c r="A2454" s="11">
        <v>38613</v>
      </c>
      <c r="B2454">
        <v>2005</v>
      </c>
      <c r="C2454" s="4">
        <v>9</v>
      </c>
      <c r="D2454">
        <v>18</v>
      </c>
      <c r="F2454">
        <v>19.7</v>
      </c>
      <c r="H2454">
        <v>4.4000000000000004</v>
      </c>
      <c r="J2454">
        <v>12.1</v>
      </c>
      <c r="L2454">
        <v>5.9</v>
      </c>
      <c r="N2454">
        <v>0</v>
      </c>
      <c r="T2454">
        <v>0.5</v>
      </c>
      <c r="V2454">
        <v>0</v>
      </c>
    </row>
    <row r="2455" spans="1:22" x14ac:dyDescent="0.25">
      <c r="A2455" s="11">
        <v>38614</v>
      </c>
      <c r="B2455">
        <v>2005</v>
      </c>
      <c r="C2455" s="4">
        <v>9</v>
      </c>
      <c r="D2455">
        <v>19</v>
      </c>
      <c r="F2455">
        <v>16.3</v>
      </c>
      <c r="H2455">
        <v>4.2</v>
      </c>
      <c r="J2455">
        <v>10.3</v>
      </c>
      <c r="L2455">
        <v>7.7</v>
      </c>
      <c r="N2455">
        <v>0</v>
      </c>
      <c r="T2455">
        <v>0.5</v>
      </c>
      <c r="V2455">
        <v>0</v>
      </c>
    </row>
    <row r="2456" spans="1:22" x14ac:dyDescent="0.25">
      <c r="A2456" s="11">
        <v>38615</v>
      </c>
      <c r="B2456">
        <v>2005</v>
      </c>
      <c r="C2456" s="4">
        <v>9</v>
      </c>
      <c r="D2456">
        <v>20</v>
      </c>
      <c r="F2456">
        <v>16.600000000000001</v>
      </c>
      <c r="H2456">
        <v>3.5</v>
      </c>
      <c r="J2456">
        <v>10.1</v>
      </c>
      <c r="L2456">
        <v>7.9</v>
      </c>
      <c r="N2456">
        <v>0</v>
      </c>
      <c r="T2456">
        <v>0</v>
      </c>
      <c r="V2456">
        <v>0</v>
      </c>
    </row>
    <row r="2457" spans="1:22" x14ac:dyDescent="0.25">
      <c r="A2457" s="11">
        <v>38616</v>
      </c>
      <c r="B2457">
        <v>2005</v>
      </c>
      <c r="C2457" s="4">
        <v>9</v>
      </c>
      <c r="D2457">
        <v>21</v>
      </c>
      <c r="F2457">
        <v>15.6</v>
      </c>
      <c r="H2457">
        <v>3.6</v>
      </c>
      <c r="J2457">
        <v>9.6</v>
      </c>
      <c r="L2457">
        <v>8.4</v>
      </c>
      <c r="N2457">
        <v>0</v>
      </c>
      <c r="T2457">
        <v>0</v>
      </c>
      <c r="V2457">
        <v>0</v>
      </c>
    </row>
    <row r="2458" spans="1:22" x14ac:dyDescent="0.25">
      <c r="A2458" s="11">
        <v>38617</v>
      </c>
      <c r="B2458">
        <v>2005</v>
      </c>
      <c r="C2458" s="4">
        <v>9</v>
      </c>
      <c r="D2458">
        <v>22</v>
      </c>
      <c r="F2458">
        <v>13.5</v>
      </c>
      <c r="H2458">
        <v>0.3</v>
      </c>
      <c r="J2458">
        <v>6.9</v>
      </c>
      <c r="L2458">
        <v>11.1</v>
      </c>
      <c r="N2458">
        <v>0</v>
      </c>
      <c r="T2458">
        <v>0</v>
      </c>
      <c r="V2458">
        <v>0</v>
      </c>
    </row>
    <row r="2459" spans="1:22" x14ac:dyDescent="0.25">
      <c r="A2459" s="11">
        <v>38618</v>
      </c>
      <c r="B2459">
        <v>2005</v>
      </c>
      <c r="C2459" s="4">
        <v>9</v>
      </c>
      <c r="D2459">
        <v>23</v>
      </c>
      <c r="F2459">
        <v>13.7</v>
      </c>
      <c r="H2459">
        <v>-0.6</v>
      </c>
      <c r="J2459">
        <v>6.6</v>
      </c>
      <c r="L2459">
        <v>11.4</v>
      </c>
      <c r="N2459">
        <v>0</v>
      </c>
      <c r="T2459">
        <v>0</v>
      </c>
      <c r="V2459">
        <v>0</v>
      </c>
    </row>
    <row r="2460" spans="1:22" x14ac:dyDescent="0.25">
      <c r="A2460" s="11">
        <v>38619</v>
      </c>
      <c r="B2460">
        <v>2005</v>
      </c>
      <c r="C2460" s="4">
        <v>9</v>
      </c>
      <c r="D2460">
        <v>24</v>
      </c>
      <c r="F2460">
        <v>15.7</v>
      </c>
      <c r="H2460">
        <v>2</v>
      </c>
      <c r="J2460">
        <v>8.9</v>
      </c>
      <c r="L2460">
        <v>9.1</v>
      </c>
      <c r="N2460">
        <v>0</v>
      </c>
      <c r="T2460">
        <v>0.5</v>
      </c>
      <c r="V2460">
        <v>0</v>
      </c>
    </row>
    <row r="2461" spans="1:22" x14ac:dyDescent="0.25">
      <c r="A2461" s="11">
        <v>38620</v>
      </c>
      <c r="B2461">
        <v>2005</v>
      </c>
      <c r="C2461" s="4">
        <v>9</v>
      </c>
      <c r="D2461">
        <v>25</v>
      </c>
      <c r="F2461">
        <v>20.399999999999999</v>
      </c>
      <c r="H2461">
        <v>6.9</v>
      </c>
      <c r="J2461">
        <v>13.7</v>
      </c>
      <c r="L2461">
        <v>4.3</v>
      </c>
      <c r="N2461">
        <v>0</v>
      </c>
      <c r="T2461">
        <v>0</v>
      </c>
      <c r="V2461">
        <v>0</v>
      </c>
    </row>
    <row r="2462" spans="1:22" x14ac:dyDescent="0.25">
      <c r="A2462" s="11">
        <v>38621</v>
      </c>
      <c r="B2462">
        <v>2005</v>
      </c>
      <c r="C2462" s="4">
        <v>9</v>
      </c>
      <c r="D2462">
        <v>26</v>
      </c>
      <c r="F2462">
        <v>13.2</v>
      </c>
      <c r="H2462">
        <v>4.4000000000000004</v>
      </c>
      <c r="J2462">
        <v>8.8000000000000007</v>
      </c>
      <c r="L2462">
        <v>9.1999999999999993</v>
      </c>
      <c r="N2462">
        <v>0</v>
      </c>
      <c r="T2462">
        <v>0</v>
      </c>
      <c r="V2462">
        <v>0</v>
      </c>
    </row>
    <row r="2463" spans="1:22" x14ac:dyDescent="0.25">
      <c r="A2463" s="11">
        <v>38622</v>
      </c>
      <c r="B2463">
        <v>2005</v>
      </c>
      <c r="C2463" s="4">
        <v>9</v>
      </c>
      <c r="D2463">
        <v>27</v>
      </c>
      <c r="F2463">
        <v>12.1</v>
      </c>
      <c r="H2463">
        <v>1.8</v>
      </c>
      <c r="J2463">
        <v>7</v>
      </c>
      <c r="L2463">
        <v>11</v>
      </c>
      <c r="N2463">
        <v>0</v>
      </c>
      <c r="T2463">
        <v>0</v>
      </c>
      <c r="V2463">
        <v>0</v>
      </c>
    </row>
    <row r="2464" spans="1:22" x14ac:dyDescent="0.25">
      <c r="A2464" s="11">
        <v>38623</v>
      </c>
      <c r="B2464">
        <v>2005</v>
      </c>
      <c r="C2464" s="4">
        <v>9</v>
      </c>
      <c r="D2464">
        <v>28</v>
      </c>
      <c r="F2464">
        <v>13.9</v>
      </c>
      <c r="H2464">
        <v>1.9</v>
      </c>
      <c r="J2464">
        <v>7.9</v>
      </c>
      <c r="L2464">
        <v>10.1</v>
      </c>
      <c r="N2464">
        <v>0</v>
      </c>
      <c r="T2464">
        <v>0</v>
      </c>
      <c r="V2464">
        <v>0</v>
      </c>
    </row>
    <row r="2465" spans="1:22" x14ac:dyDescent="0.25">
      <c r="A2465" s="11">
        <v>38624</v>
      </c>
      <c r="B2465">
        <v>2005</v>
      </c>
      <c r="C2465" s="4">
        <v>9</v>
      </c>
      <c r="D2465">
        <v>29</v>
      </c>
      <c r="F2465">
        <v>16.3</v>
      </c>
      <c r="H2465">
        <v>8.1</v>
      </c>
      <c r="J2465">
        <v>12.2</v>
      </c>
      <c r="L2465">
        <v>5.8</v>
      </c>
      <c r="N2465">
        <v>0</v>
      </c>
      <c r="T2465">
        <v>0.5</v>
      </c>
      <c r="V2465">
        <v>0</v>
      </c>
    </row>
    <row r="2466" spans="1:22" x14ac:dyDescent="0.25">
      <c r="A2466" s="11">
        <v>38625</v>
      </c>
      <c r="B2466">
        <v>2005</v>
      </c>
      <c r="C2466" s="4">
        <v>9</v>
      </c>
      <c r="D2466">
        <v>30</v>
      </c>
      <c r="F2466">
        <v>14.6</v>
      </c>
      <c r="H2466">
        <v>5.4</v>
      </c>
      <c r="J2466">
        <v>10</v>
      </c>
      <c r="L2466">
        <v>8</v>
      </c>
      <c r="N2466">
        <v>0</v>
      </c>
      <c r="T2466">
        <v>1.5</v>
      </c>
      <c r="V2466">
        <v>0</v>
      </c>
    </row>
    <row r="2467" spans="1:22" x14ac:dyDescent="0.25">
      <c r="A2467" s="11">
        <v>38626</v>
      </c>
      <c r="B2467">
        <v>2005</v>
      </c>
      <c r="C2467" s="4">
        <v>10</v>
      </c>
      <c r="D2467">
        <v>1</v>
      </c>
      <c r="F2467">
        <v>7.5</v>
      </c>
      <c r="H2467">
        <v>1.2</v>
      </c>
      <c r="J2467">
        <v>4.4000000000000004</v>
      </c>
      <c r="L2467">
        <v>13.6</v>
      </c>
      <c r="N2467">
        <v>0</v>
      </c>
      <c r="T2467">
        <v>7.5</v>
      </c>
      <c r="V2467">
        <v>0</v>
      </c>
    </row>
    <row r="2468" spans="1:22" x14ac:dyDescent="0.25">
      <c r="A2468" s="11">
        <v>38627</v>
      </c>
      <c r="B2468">
        <v>2005</v>
      </c>
      <c r="C2468" s="4">
        <v>10</v>
      </c>
      <c r="D2468">
        <v>2</v>
      </c>
      <c r="F2468">
        <v>7.1</v>
      </c>
      <c r="H2468">
        <v>1</v>
      </c>
      <c r="J2468">
        <v>4.0999999999999996</v>
      </c>
      <c r="L2468">
        <v>13.9</v>
      </c>
      <c r="N2468">
        <v>0</v>
      </c>
      <c r="T2468">
        <v>0.5</v>
      </c>
      <c r="V2468">
        <v>0</v>
      </c>
    </row>
    <row r="2469" spans="1:22" x14ac:dyDescent="0.25">
      <c r="A2469" s="11">
        <v>38628</v>
      </c>
      <c r="B2469">
        <v>2005</v>
      </c>
      <c r="C2469" s="4">
        <v>10</v>
      </c>
      <c r="D2469">
        <v>3</v>
      </c>
      <c r="F2469">
        <v>9.3000000000000007</v>
      </c>
      <c r="H2469">
        <v>-2</v>
      </c>
      <c r="J2469">
        <v>3.7</v>
      </c>
      <c r="L2469">
        <v>14.3</v>
      </c>
      <c r="N2469">
        <v>0</v>
      </c>
      <c r="T2469">
        <v>0.5</v>
      </c>
      <c r="V2469">
        <v>0</v>
      </c>
    </row>
    <row r="2470" spans="1:22" x14ac:dyDescent="0.25">
      <c r="A2470" s="11">
        <v>38629</v>
      </c>
      <c r="B2470">
        <v>2005</v>
      </c>
      <c r="C2470" s="4">
        <v>10</v>
      </c>
      <c r="D2470">
        <v>4</v>
      </c>
      <c r="F2470">
        <v>8.9</v>
      </c>
      <c r="H2470">
        <v>0.7</v>
      </c>
      <c r="J2470">
        <v>4.8</v>
      </c>
      <c r="L2470">
        <v>13.2</v>
      </c>
      <c r="N2470">
        <v>0</v>
      </c>
      <c r="T2470">
        <v>0</v>
      </c>
      <c r="V2470">
        <v>0</v>
      </c>
    </row>
    <row r="2471" spans="1:22" x14ac:dyDescent="0.25">
      <c r="A2471" s="11">
        <v>38630</v>
      </c>
      <c r="B2471">
        <v>2005</v>
      </c>
      <c r="C2471" s="4">
        <v>10</v>
      </c>
      <c r="D2471">
        <v>5</v>
      </c>
      <c r="F2471">
        <v>10.4</v>
      </c>
      <c r="H2471">
        <v>0.1</v>
      </c>
      <c r="J2471">
        <v>5.3</v>
      </c>
      <c r="L2471">
        <v>12.7</v>
      </c>
      <c r="N2471">
        <v>0</v>
      </c>
      <c r="T2471">
        <v>0</v>
      </c>
      <c r="V2471">
        <v>0</v>
      </c>
    </row>
    <row r="2472" spans="1:22" x14ac:dyDescent="0.25">
      <c r="A2472" s="11">
        <v>38631</v>
      </c>
      <c r="B2472">
        <v>2005</v>
      </c>
      <c r="C2472" s="4">
        <v>10</v>
      </c>
      <c r="D2472">
        <v>6</v>
      </c>
      <c r="F2472">
        <v>12</v>
      </c>
      <c r="H2472">
        <v>-0.6</v>
      </c>
      <c r="J2472">
        <v>5.7</v>
      </c>
      <c r="L2472">
        <v>12.3</v>
      </c>
      <c r="N2472">
        <v>0</v>
      </c>
      <c r="T2472">
        <v>0</v>
      </c>
      <c r="V2472">
        <v>0</v>
      </c>
    </row>
    <row r="2473" spans="1:22" x14ac:dyDescent="0.25">
      <c r="A2473" s="11">
        <v>38632</v>
      </c>
      <c r="B2473">
        <v>2005</v>
      </c>
      <c r="C2473" s="4">
        <v>10</v>
      </c>
      <c r="D2473">
        <v>7</v>
      </c>
      <c r="F2473">
        <v>11</v>
      </c>
      <c r="H2473">
        <v>1.1000000000000001</v>
      </c>
      <c r="J2473">
        <v>6.1</v>
      </c>
      <c r="L2473">
        <v>11.9</v>
      </c>
      <c r="N2473">
        <v>0</v>
      </c>
      <c r="T2473">
        <v>0</v>
      </c>
      <c r="V2473">
        <v>0</v>
      </c>
    </row>
    <row r="2474" spans="1:22" x14ac:dyDescent="0.25">
      <c r="A2474" s="11">
        <v>38633</v>
      </c>
      <c r="B2474">
        <v>2005</v>
      </c>
      <c r="C2474" s="4">
        <v>10</v>
      </c>
      <c r="D2474">
        <v>8</v>
      </c>
      <c r="F2474">
        <v>13.9</v>
      </c>
      <c r="H2474">
        <v>-0.6</v>
      </c>
      <c r="J2474">
        <v>6.7</v>
      </c>
      <c r="L2474">
        <v>11.3</v>
      </c>
      <c r="N2474">
        <v>0</v>
      </c>
      <c r="T2474">
        <v>0.5</v>
      </c>
      <c r="V2474">
        <v>0</v>
      </c>
    </row>
    <row r="2475" spans="1:22" x14ac:dyDescent="0.25">
      <c r="A2475" s="11">
        <v>38634</v>
      </c>
      <c r="B2475">
        <v>2005</v>
      </c>
      <c r="C2475" s="4">
        <v>10</v>
      </c>
      <c r="D2475">
        <v>9</v>
      </c>
      <c r="F2475">
        <v>15.7</v>
      </c>
      <c r="H2475">
        <v>-0.8</v>
      </c>
      <c r="J2475">
        <v>7.5</v>
      </c>
      <c r="L2475">
        <v>10.5</v>
      </c>
      <c r="N2475">
        <v>0</v>
      </c>
      <c r="T2475">
        <v>0</v>
      </c>
      <c r="V2475">
        <v>0</v>
      </c>
    </row>
    <row r="2476" spans="1:22" x14ac:dyDescent="0.25">
      <c r="A2476" s="11">
        <v>38635</v>
      </c>
      <c r="B2476">
        <v>2005</v>
      </c>
      <c r="C2476" s="4">
        <v>10</v>
      </c>
      <c r="D2476">
        <v>10</v>
      </c>
      <c r="F2476">
        <v>15.9</v>
      </c>
      <c r="H2476">
        <v>5.7</v>
      </c>
      <c r="J2476">
        <v>10.8</v>
      </c>
      <c r="L2476">
        <v>7.2</v>
      </c>
      <c r="N2476">
        <v>0</v>
      </c>
      <c r="T2476">
        <v>0</v>
      </c>
      <c r="V2476">
        <v>0</v>
      </c>
    </row>
    <row r="2477" spans="1:22" x14ac:dyDescent="0.25">
      <c r="A2477" s="11">
        <v>38636</v>
      </c>
      <c r="B2477">
        <v>2005</v>
      </c>
      <c r="C2477" s="4">
        <v>10</v>
      </c>
      <c r="D2477">
        <v>11</v>
      </c>
      <c r="F2477">
        <v>13.7</v>
      </c>
      <c r="H2477">
        <v>3.7</v>
      </c>
      <c r="J2477">
        <v>8.6999999999999993</v>
      </c>
      <c r="L2477">
        <v>9.3000000000000007</v>
      </c>
      <c r="N2477">
        <v>0</v>
      </c>
      <c r="T2477">
        <v>0</v>
      </c>
      <c r="V2477">
        <v>0</v>
      </c>
    </row>
    <row r="2478" spans="1:22" x14ac:dyDescent="0.25">
      <c r="A2478" s="11">
        <v>38637</v>
      </c>
      <c r="B2478">
        <v>2005</v>
      </c>
      <c r="C2478" s="4">
        <v>10</v>
      </c>
      <c r="D2478">
        <v>12</v>
      </c>
      <c r="F2478">
        <v>16.399999999999999</v>
      </c>
      <c r="H2478">
        <v>6.1</v>
      </c>
      <c r="J2478">
        <v>11.3</v>
      </c>
      <c r="L2478">
        <v>6.7</v>
      </c>
      <c r="N2478">
        <v>0</v>
      </c>
      <c r="T2478">
        <v>0</v>
      </c>
      <c r="V2478">
        <v>0</v>
      </c>
    </row>
    <row r="2479" spans="1:22" x14ac:dyDescent="0.25">
      <c r="A2479" s="11">
        <v>38638</v>
      </c>
      <c r="B2479">
        <v>2005</v>
      </c>
      <c r="C2479" s="4">
        <v>10</v>
      </c>
      <c r="D2479">
        <v>13</v>
      </c>
      <c r="F2479">
        <v>12.3</v>
      </c>
      <c r="H2479">
        <v>3.7</v>
      </c>
      <c r="J2479">
        <v>8</v>
      </c>
      <c r="L2479">
        <v>10</v>
      </c>
      <c r="N2479">
        <v>0</v>
      </c>
      <c r="T2479">
        <v>0</v>
      </c>
      <c r="V2479">
        <v>0</v>
      </c>
    </row>
    <row r="2480" spans="1:22" x14ac:dyDescent="0.25">
      <c r="A2480" s="11">
        <v>38639</v>
      </c>
      <c r="B2480">
        <v>2005</v>
      </c>
      <c r="C2480" s="4">
        <v>10</v>
      </c>
      <c r="D2480">
        <v>14</v>
      </c>
      <c r="F2480">
        <v>12.5</v>
      </c>
      <c r="H2480">
        <v>-0.7</v>
      </c>
      <c r="J2480">
        <v>5.9</v>
      </c>
      <c r="L2480">
        <v>12.1</v>
      </c>
      <c r="N2480">
        <v>0</v>
      </c>
      <c r="T2480">
        <v>0</v>
      </c>
      <c r="V2480">
        <v>0</v>
      </c>
    </row>
    <row r="2481" spans="1:22" x14ac:dyDescent="0.25">
      <c r="A2481" s="11">
        <v>38640</v>
      </c>
      <c r="B2481">
        <v>2005</v>
      </c>
      <c r="C2481" s="4">
        <v>10</v>
      </c>
      <c r="D2481">
        <v>15</v>
      </c>
      <c r="F2481">
        <v>10.4</v>
      </c>
      <c r="H2481">
        <v>3.7</v>
      </c>
      <c r="J2481">
        <v>7.1</v>
      </c>
      <c r="L2481">
        <v>10.9</v>
      </c>
      <c r="N2481">
        <v>0</v>
      </c>
      <c r="T2481">
        <v>0</v>
      </c>
      <c r="V2481">
        <v>0</v>
      </c>
    </row>
    <row r="2482" spans="1:22" x14ac:dyDescent="0.25">
      <c r="A2482" s="11">
        <v>38641</v>
      </c>
      <c r="B2482">
        <v>2005</v>
      </c>
      <c r="C2482" s="4">
        <v>10</v>
      </c>
      <c r="D2482">
        <v>16</v>
      </c>
      <c r="F2482">
        <v>7.6</v>
      </c>
      <c r="H2482">
        <v>3.6</v>
      </c>
      <c r="J2482">
        <v>5.6</v>
      </c>
      <c r="L2482">
        <v>12.4</v>
      </c>
      <c r="N2482">
        <v>0</v>
      </c>
      <c r="T2482">
        <v>0.5</v>
      </c>
      <c r="V2482">
        <v>0</v>
      </c>
    </row>
    <row r="2483" spans="1:22" x14ac:dyDescent="0.25">
      <c r="A2483" s="11">
        <v>38642</v>
      </c>
      <c r="B2483">
        <v>2005</v>
      </c>
      <c r="C2483" s="4">
        <v>10</v>
      </c>
      <c r="D2483">
        <v>17</v>
      </c>
      <c r="F2483">
        <v>13.9</v>
      </c>
      <c r="H2483">
        <v>2.8</v>
      </c>
      <c r="J2483">
        <v>8.4</v>
      </c>
      <c r="L2483">
        <v>9.6</v>
      </c>
      <c r="N2483">
        <v>0</v>
      </c>
      <c r="T2483">
        <v>1.5</v>
      </c>
      <c r="V2483">
        <v>0</v>
      </c>
    </row>
    <row r="2484" spans="1:22" x14ac:dyDescent="0.25">
      <c r="A2484" s="11">
        <v>38643</v>
      </c>
      <c r="B2484">
        <v>2005</v>
      </c>
      <c r="C2484" s="4">
        <v>10</v>
      </c>
      <c r="D2484">
        <v>18</v>
      </c>
      <c r="F2484">
        <v>13.9</v>
      </c>
      <c r="H2484">
        <v>0.9</v>
      </c>
      <c r="J2484">
        <v>7.4</v>
      </c>
      <c r="L2484">
        <v>10.6</v>
      </c>
      <c r="N2484">
        <v>0</v>
      </c>
      <c r="T2484">
        <v>1.5</v>
      </c>
      <c r="V2484">
        <v>0</v>
      </c>
    </row>
    <row r="2485" spans="1:22" x14ac:dyDescent="0.25">
      <c r="A2485" s="11">
        <v>38644</v>
      </c>
      <c r="B2485">
        <v>2005</v>
      </c>
      <c r="C2485" s="4">
        <v>10</v>
      </c>
      <c r="D2485">
        <v>19</v>
      </c>
      <c r="F2485">
        <v>8.9</v>
      </c>
      <c r="H2485">
        <v>1.9</v>
      </c>
      <c r="J2485">
        <v>5.4</v>
      </c>
      <c r="L2485">
        <v>12.6</v>
      </c>
      <c r="N2485">
        <v>0</v>
      </c>
      <c r="T2485">
        <v>0</v>
      </c>
      <c r="V2485">
        <v>0</v>
      </c>
    </row>
    <row r="2486" spans="1:22" x14ac:dyDescent="0.25">
      <c r="A2486" s="11">
        <v>38645</v>
      </c>
      <c r="B2486">
        <v>2005</v>
      </c>
      <c r="C2486" s="4">
        <v>10</v>
      </c>
      <c r="D2486">
        <v>20</v>
      </c>
      <c r="F2486">
        <v>8.6999999999999993</v>
      </c>
      <c r="H2486">
        <v>-0.8</v>
      </c>
      <c r="J2486">
        <v>4</v>
      </c>
      <c r="L2486">
        <v>14</v>
      </c>
      <c r="N2486">
        <v>0</v>
      </c>
      <c r="T2486">
        <v>0</v>
      </c>
      <c r="V2486">
        <v>0</v>
      </c>
    </row>
    <row r="2487" spans="1:22" x14ac:dyDescent="0.25">
      <c r="A2487" s="11">
        <v>38646</v>
      </c>
      <c r="B2487">
        <v>2005</v>
      </c>
      <c r="C2487" s="4">
        <v>10</v>
      </c>
      <c r="D2487">
        <v>21</v>
      </c>
      <c r="F2487">
        <v>9.6</v>
      </c>
      <c r="H2487">
        <v>-3.3</v>
      </c>
      <c r="J2487">
        <v>3.2</v>
      </c>
      <c r="L2487">
        <v>14.8</v>
      </c>
      <c r="N2487">
        <v>0</v>
      </c>
      <c r="T2487">
        <v>0</v>
      </c>
      <c r="V2487">
        <v>0</v>
      </c>
    </row>
    <row r="2488" spans="1:22" x14ac:dyDescent="0.25">
      <c r="A2488" s="11">
        <v>38647</v>
      </c>
      <c r="B2488">
        <v>2005</v>
      </c>
      <c r="C2488" s="4">
        <v>10</v>
      </c>
      <c r="D2488">
        <v>22</v>
      </c>
      <c r="F2488">
        <v>10.9</v>
      </c>
      <c r="H2488">
        <v>0.2</v>
      </c>
      <c r="J2488">
        <v>5.6</v>
      </c>
      <c r="L2488">
        <v>12.4</v>
      </c>
      <c r="N2488">
        <v>0</v>
      </c>
      <c r="T2488">
        <v>0</v>
      </c>
      <c r="V2488">
        <v>0</v>
      </c>
    </row>
    <row r="2489" spans="1:22" x14ac:dyDescent="0.25">
      <c r="A2489" s="11">
        <v>38648</v>
      </c>
      <c r="B2489">
        <v>2005</v>
      </c>
      <c r="C2489" s="4">
        <v>10</v>
      </c>
      <c r="D2489">
        <v>23</v>
      </c>
      <c r="F2489">
        <v>11.1</v>
      </c>
      <c r="H2489">
        <v>0.6</v>
      </c>
      <c r="J2489">
        <v>5.9</v>
      </c>
      <c r="L2489">
        <v>12.1</v>
      </c>
      <c r="N2489">
        <v>0</v>
      </c>
      <c r="T2489">
        <v>0</v>
      </c>
      <c r="V2489">
        <v>0</v>
      </c>
    </row>
    <row r="2490" spans="1:22" x14ac:dyDescent="0.25">
      <c r="A2490" s="11">
        <v>38649</v>
      </c>
      <c r="B2490">
        <v>2005</v>
      </c>
      <c r="C2490" s="4">
        <v>10</v>
      </c>
      <c r="D2490">
        <v>24</v>
      </c>
      <c r="F2490">
        <v>15.8</v>
      </c>
      <c r="H2490">
        <v>-0.8</v>
      </c>
      <c r="J2490">
        <v>7.5</v>
      </c>
      <c r="L2490">
        <v>10.5</v>
      </c>
      <c r="N2490">
        <v>0</v>
      </c>
      <c r="T2490">
        <v>0</v>
      </c>
      <c r="V2490">
        <v>0</v>
      </c>
    </row>
    <row r="2491" spans="1:22" x14ac:dyDescent="0.25">
      <c r="A2491" s="11">
        <v>38650</v>
      </c>
      <c r="B2491">
        <v>2005</v>
      </c>
      <c r="C2491" s="4">
        <v>10</v>
      </c>
      <c r="D2491">
        <v>25</v>
      </c>
      <c r="F2491">
        <v>19</v>
      </c>
      <c r="H2491">
        <v>4.3</v>
      </c>
      <c r="J2491">
        <v>11.7</v>
      </c>
      <c r="L2491">
        <v>6.3</v>
      </c>
      <c r="N2491">
        <v>0</v>
      </c>
      <c r="T2491">
        <v>0</v>
      </c>
      <c r="V2491">
        <v>0</v>
      </c>
    </row>
    <row r="2492" spans="1:22" x14ac:dyDescent="0.25">
      <c r="A2492" s="11">
        <v>38651</v>
      </c>
      <c r="B2492">
        <v>2005</v>
      </c>
      <c r="C2492" s="4">
        <v>10</v>
      </c>
      <c r="D2492">
        <v>26</v>
      </c>
      <c r="F2492">
        <v>13.8</v>
      </c>
      <c r="H2492">
        <v>5.0999999999999996</v>
      </c>
      <c r="J2492">
        <v>9.5</v>
      </c>
      <c r="L2492">
        <v>8.5</v>
      </c>
      <c r="N2492">
        <v>0</v>
      </c>
      <c r="T2492">
        <v>0</v>
      </c>
      <c r="V2492">
        <v>0</v>
      </c>
    </row>
    <row r="2493" spans="1:22" x14ac:dyDescent="0.25">
      <c r="A2493" s="11">
        <v>38652</v>
      </c>
      <c r="B2493">
        <v>2005</v>
      </c>
      <c r="C2493" s="4">
        <v>10</v>
      </c>
      <c r="D2493">
        <v>27</v>
      </c>
      <c r="F2493">
        <v>11.2</v>
      </c>
      <c r="H2493">
        <v>2.8</v>
      </c>
      <c r="J2493">
        <v>7</v>
      </c>
      <c r="L2493">
        <v>11</v>
      </c>
      <c r="N2493">
        <v>0</v>
      </c>
      <c r="T2493">
        <v>0</v>
      </c>
      <c r="V2493">
        <v>0</v>
      </c>
    </row>
    <row r="2494" spans="1:22" x14ac:dyDescent="0.25">
      <c r="A2494" s="11">
        <v>38653</v>
      </c>
      <c r="B2494">
        <v>2005</v>
      </c>
      <c r="C2494" s="4">
        <v>10</v>
      </c>
      <c r="D2494">
        <v>28</v>
      </c>
      <c r="F2494">
        <v>5.2</v>
      </c>
      <c r="H2494">
        <v>-1.8</v>
      </c>
      <c r="J2494">
        <v>1.7</v>
      </c>
      <c r="L2494">
        <v>16.3</v>
      </c>
      <c r="N2494">
        <v>0</v>
      </c>
      <c r="T2494">
        <v>0</v>
      </c>
      <c r="V2494">
        <v>0</v>
      </c>
    </row>
    <row r="2495" spans="1:22" x14ac:dyDescent="0.25">
      <c r="A2495" s="11">
        <v>38654</v>
      </c>
      <c r="B2495">
        <v>2005</v>
      </c>
      <c r="C2495" s="4">
        <v>10</v>
      </c>
      <c r="D2495">
        <v>29</v>
      </c>
      <c r="F2495">
        <v>11.4</v>
      </c>
      <c r="H2495">
        <v>-5.5</v>
      </c>
      <c r="J2495">
        <v>3</v>
      </c>
      <c r="L2495">
        <v>15</v>
      </c>
      <c r="N2495">
        <v>0</v>
      </c>
      <c r="T2495">
        <v>0.5</v>
      </c>
      <c r="V2495">
        <v>0</v>
      </c>
    </row>
    <row r="2496" spans="1:22" x14ac:dyDescent="0.25">
      <c r="A2496" s="11">
        <v>38655</v>
      </c>
      <c r="B2496">
        <v>2005</v>
      </c>
      <c r="C2496" s="4">
        <v>10</v>
      </c>
      <c r="D2496">
        <v>30</v>
      </c>
      <c r="F2496">
        <v>9.6999999999999993</v>
      </c>
      <c r="H2496">
        <v>-1.5</v>
      </c>
      <c r="J2496">
        <v>4.0999999999999996</v>
      </c>
      <c r="L2496">
        <v>13.9</v>
      </c>
      <c r="N2496">
        <v>0</v>
      </c>
      <c r="T2496">
        <v>0</v>
      </c>
      <c r="V2496">
        <v>0</v>
      </c>
    </row>
    <row r="2497" spans="1:22" x14ac:dyDescent="0.25">
      <c r="A2497" s="11">
        <v>38656</v>
      </c>
      <c r="B2497">
        <v>2005</v>
      </c>
      <c r="C2497" s="4">
        <v>10</v>
      </c>
      <c r="D2497">
        <v>31</v>
      </c>
      <c r="F2497">
        <v>6.1</v>
      </c>
      <c r="H2497">
        <v>-3.9</v>
      </c>
      <c r="J2497">
        <v>1.1000000000000001</v>
      </c>
      <c r="L2497">
        <v>16.899999999999999</v>
      </c>
      <c r="N2497">
        <v>0</v>
      </c>
      <c r="T2497">
        <v>0</v>
      </c>
      <c r="V2497">
        <v>0</v>
      </c>
    </row>
    <row r="2498" spans="1:22" x14ac:dyDescent="0.25">
      <c r="A2498" s="11">
        <v>38657</v>
      </c>
      <c r="B2498">
        <v>2005</v>
      </c>
      <c r="C2498" s="4">
        <v>11</v>
      </c>
      <c r="D2498">
        <v>1</v>
      </c>
      <c r="F2498">
        <v>6.2</v>
      </c>
      <c r="H2498">
        <v>-3.4</v>
      </c>
      <c r="J2498">
        <v>1.4</v>
      </c>
      <c r="L2498">
        <v>16.600000000000001</v>
      </c>
      <c r="N2498">
        <v>0</v>
      </c>
      <c r="T2498">
        <v>1</v>
      </c>
    </row>
    <row r="2499" spans="1:22" x14ac:dyDescent="0.25">
      <c r="A2499" s="11">
        <v>38658</v>
      </c>
      <c r="B2499">
        <v>2005</v>
      </c>
      <c r="C2499" s="4">
        <v>11</v>
      </c>
      <c r="D2499">
        <v>2</v>
      </c>
      <c r="F2499">
        <v>3.4</v>
      </c>
      <c r="H2499">
        <v>-2.1</v>
      </c>
      <c r="J2499">
        <v>0.7</v>
      </c>
      <c r="L2499">
        <v>17.3</v>
      </c>
      <c r="N2499">
        <v>0</v>
      </c>
      <c r="T2499">
        <v>0</v>
      </c>
    </row>
    <row r="2500" spans="1:22" x14ac:dyDescent="0.25">
      <c r="A2500" s="11">
        <v>38659</v>
      </c>
      <c r="B2500">
        <v>2005</v>
      </c>
      <c r="C2500" s="4">
        <v>11</v>
      </c>
      <c r="D2500">
        <v>3</v>
      </c>
      <c r="F2500">
        <v>2.8</v>
      </c>
      <c r="H2500">
        <v>-4.8</v>
      </c>
      <c r="J2500">
        <v>-1</v>
      </c>
      <c r="L2500">
        <v>19</v>
      </c>
      <c r="N2500">
        <v>0</v>
      </c>
      <c r="T2500">
        <v>0</v>
      </c>
    </row>
    <row r="2501" spans="1:22" x14ac:dyDescent="0.25">
      <c r="A2501" s="11">
        <v>38660</v>
      </c>
      <c r="B2501">
        <v>2005</v>
      </c>
      <c r="C2501" s="4">
        <v>11</v>
      </c>
      <c r="D2501">
        <v>4</v>
      </c>
      <c r="F2501">
        <v>-0.8</v>
      </c>
      <c r="H2501">
        <v>-7</v>
      </c>
      <c r="J2501">
        <v>-3.9</v>
      </c>
      <c r="L2501">
        <v>21.9</v>
      </c>
      <c r="N2501">
        <v>0</v>
      </c>
      <c r="T2501">
        <v>0</v>
      </c>
    </row>
    <row r="2502" spans="1:22" x14ac:dyDescent="0.25">
      <c r="A2502" s="11">
        <v>38661</v>
      </c>
      <c r="B2502">
        <v>2005</v>
      </c>
      <c r="C2502" s="4">
        <v>11</v>
      </c>
      <c r="D2502">
        <v>5</v>
      </c>
      <c r="F2502">
        <v>-0.5</v>
      </c>
      <c r="H2502">
        <v>-2.2999999999999998</v>
      </c>
      <c r="J2502">
        <v>-1.4</v>
      </c>
      <c r="L2502">
        <v>19.399999999999999</v>
      </c>
      <c r="N2502">
        <v>0</v>
      </c>
      <c r="T2502">
        <v>0</v>
      </c>
    </row>
    <row r="2503" spans="1:22" x14ac:dyDescent="0.25">
      <c r="A2503" s="11">
        <v>38662</v>
      </c>
      <c r="B2503">
        <v>2005</v>
      </c>
      <c r="C2503" s="4">
        <v>11</v>
      </c>
      <c r="D2503">
        <v>6</v>
      </c>
      <c r="F2503">
        <v>-1.7</v>
      </c>
      <c r="H2503">
        <v>-2.8</v>
      </c>
      <c r="J2503">
        <v>-2.2999999999999998</v>
      </c>
      <c r="L2503">
        <v>20.3</v>
      </c>
      <c r="N2503">
        <v>0</v>
      </c>
      <c r="T2503">
        <v>0</v>
      </c>
    </row>
    <row r="2504" spans="1:22" x14ac:dyDescent="0.25">
      <c r="A2504" s="11">
        <v>38663</v>
      </c>
      <c r="B2504">
        <v>2005</v>
      </c>
      <c r="C2504" s="4">
        <v>11</v>
      </c>
      <c r="D2504">
        <v>7</v>
      </c>
      <c r="F2504">
        <v>-1.5</v>
      </c>
      <c r="H2504">
        <v>-4.0999999999999996</v>
      </c>
      <c r="J2504">
        <v>-2.8</v>
      </c>
      <c r="L2504">
        <v>20.8</v>
      </c>
      <c r="N2504">
        <v>0</v>
      </c>
      <c r="T2504">
        <v>1</v>
      </c>
    </row>
    <row r="2505" spans="1:22" x14ac:dyDescent="0.25">
      <c r="A2505" s="11">
        <v>38664</v>
      </c>
      <c r="B2505">
        <v>2005</v>
      </c>
      <c r="C2505" s="4">
        <v>11</v>
      </c>
      <c r="D2505">
        <v>8</v>
      </c>
      <c r="F2505">
        <v>0.7</v>
      </c>
      <c r="H2505">
        <v>-4.5999999999999996</v>
      </c>
      <c r="J2505">
        <v>-2</v>
      </c>
      <c r="L2505">
        <v>20</v>
      </c>
      <c r="N2505">
        <v>0</v>
      </c>
      <c r="T2505">
        <v>0</v>
      </c>
    </row>
    <row r="2506" spans="1:22" x14ac:dyDescent="0.25">
      <c r="A2506" s="11">
        <v>38665</v>
      </c>
      <c r="B2506">
        <v>2005</v>
      </c>
      <c r="C2506" s="4">
        <v>11</v>
      </c>
      <c r="D2506">
        <v>9</v>
      </c>
      <c r="F2506">
        <v>6.9</v>
      </c>
      <c r="H2506">
        <v>-5</v>
      </c>
      <c r="J2506">
        <v>1</v>
      </c>
      <c r="L2506">
        <v>17</v>
      </c>
      <c r="N2506">
        <v>0</v>
      </c>
      <c r="T2506">
        <v>0</v>
      </c>
    </row>
    <row r="2507" spans="1:22" x14ac:dyDescent="0.25">
      <c r="A2507" s="11">
        <v>38666</v>
      </c>
      <c r="B2507">
        <v>2005</v>
      </c>
      <c r="C2507" s="4">
        <v>11</v>
      </c>
      <c r="D2507">
        <v>10</v>
      </c>
      <c r="F2507">
        <v>17.399999999999999</v>
      </c>
      <c r="H2507">
        <v>1.3</v>
      </c>
      <c r="J2507">
        <v>9.4</v>
      </c>
      <c r="L2507">
        <v>8.6</v>
      </c>
      <c r="N2507">
        <v>0</v>
      </c>
      <c r="T2507">
        <v>1</v>
      </c>
    </row>
    <row r="2508" spans="1:22" x14ac:dyDescent="0.25">
      <c r="A2508" s="11">
        <v>38667</v>
      </c>
      <c r="B2508">
        <v>2005</v>
      </c>
      <c r="C2508" s="4">
        <v>11</v>
      </c>
      <c r="D2508">
        <v>11</v>
      </c>
      <c r="F2508">
        <v>6.5</v>
      </c>
      <c r="H2508">
        <v>-1.9</v>
      </c>
      <c r="J2508">
        <v>2.2999999999999998</v>
      </c>
      <c r="L2508">
        <v>15.7</v>
      </c>
      <c r="N2508">
        <v>0</v>
      </c>
      <c r="T2508">
        <v>0</v>
      </c>
    </row>
    <row r="2509" spans="1:22" x14ac:dyDescent="0.25">
      <c r="A2509" s="11">
        <v>38668</v>
      </c>
      <c r="B2509">
        <v>2005</v>
      </c>
      <c r="C2509" s="4">
        <v>11</v>
      </c>
      <c r="D2509">
        <v>12</v>
      </c>
      <c r="F2509">
        <v>-0.4</v>
      </c>
      <c r="H2509">
        <v>-5.0999999999999996</v>
      </c>
      <c r="J2509">
        <v>-2.8</v>
      </c>
      <c r="L2509">
        <v>20.8</v>
      </c>
      <c r="N2509">
        <v>0</v>
      </c>
      <c r="T2509">
        <v>0</v>
      </c>
    </row>
    <row r="2510" spans="1:22" x14ac:dyDescent="0.25">
      <c r="A2510" s="11">
        <v>38669</v>
      </c>
      <c r="B2510">
        <v>2005</v>
      </c>
      <c r="C2510" s="4">
        <v>11</v>
      </c>
      <c r="D2510">
        <v>13</v>
      </c>
      <c r="F2510">
        <v>-1</v>
      </c>
      <c r="H2510">
        <v>-7.4</v>
      </c>
      <c r="J2510">
        <v>-4.2</v>
      </c>
      <c r="L2510">
        <v>22.2</v>
      </c>
      <c r="N2510">
        <v>0</v>
      </c>
      <c r="T2510">
        <v>0</v>
      </c>
    </row>
    <row r="2511" spans="1:22" x14ac:dyDescent="0.25">
      <c r="A2511" s="11">
        <v>38670</v>
      </c>
      <c r="B2511">
        <v>2005</v>
      </c>
      <c r="C2511" s="4">
        <v>11</v>
      </c>
      <c r="D2511">
        <v>14</v>
      </c>
      <c r="F2511">
        <v>-4.7</v>
      </c>
      <c r="H2511">
        <v>-9.6</v>
      </c>
      <c r="J2511">
        <v>-7.2</v>
      </c>
      <c r="L2511">
        <v>25.2</v>
      </c>
      <c r="N2511">
        <v>0</v>
      </c>
      <c r="T2511">
        <v>0</v>
      </c>
    </row>
    <row r="2512" spans="1:22" x14ac:dyDescent="0.25">
      <c r="A2512" s="11">
        <v>38671</v>
      </c>
      <c r="B2512">
        <v>2005</v>
      </c>
      <c r="C2512" s="4">
        <v>11</v>
      </c>
      <c r="D2512">
        <v>15</v>
      </c>
      <c r="F2512">
        <v>-5.9</v>
      </c>
      <c r="H2512">
        <v>-11.4</v>
      </c>
      <c r="J2512">
        <v>-8.6999999999999993</v>
      </c>
      <c r="L2512">
        <v>26.7</v>
      </c>
      <c r="N2512">
        <v>0</v>
      </c>
      <c r="T2512">
        <v>0</v>
      </c>
    </row>
    <row r="2513" spans="1:26" x14ac:dyDescent="0.25">
      <c r="A2513" s="11">
        <v>38672</v>
      </c>
      <c r="B2513">
        <v>2005</v>
      </c>
      <c r="C2513" s="4">
        <v>11</v>
      </c>
      <c r="D2513">
        <v>16</v>
      </c>
      <c r="F2513">
        <v>5.2</v>
      </c>
      <c r="H2513">
        <v>-6</v>
      </c>
      <c r="J2513">
        <v>-0.4</v>
      </c>
      <c r="L2513">
        <v>18.399999999999999</v>
      </c>
      <c r="N2513">
        <v>0</v>
      </c>
      <c r="T2513">
        <v>0.5</v>
      </c>
    </row>
    <row r="2514" spans="1:26" x14ac:dyDescent="0.25">
      <c r="A2514" s="11">
        <v>38673</v>
      </c>
      <c r="B2514">
        <v>2005</v>
      </c>
      <c r="C2514" s="4">
        <v>11</v>
      </c>
      <c r="D2514">
        <v>17</v>
      </c>
      <c r="F2514">
        <v>10.3</v>
      </c>
      <c r="H2514">
        <v>-0.6</v>
      </c>
      <c r="J2514">
        <v>4.9000000000000004</v>
      </c>
      <c r="L2514">
        <v>13.1</v>
      </c>
      <c r="N2514">
        <v>0</v>
      </c>
      <c r="T2514">
        <v>0</v>
      </c>
    </row>
    <row r="2515" spans="1:26" x14ac:dyDescent="0.25">
      <c r="A2515" s="11">
        <v>38674</v>
      </c>
      <c r="B2515">
        <v>2005</v>
      </c>
      <c r="C2515" s="4">
        <v>11</v>
      </c>
      <c r="D2515">
        <v>18</v>
      </c>
      <c r="F2515">
        <v>12.2</v>
      </c>
      <c r="H2515">
        <v>1.5</v>
      </c>
      <c r="J2515">
        <v>6.9</v>
      </c>
      <c r="L2515">
        <v>11.1</v>
      </c>
      <c r="N2515">
        <v>0</v>
      </c>
      <c r="T2515">
        <v>1.5</v>
      </c>
    </row>
    <row r="2516" spans="1:26" x14ac:dyDescent="0.25">
      <c r="A2516" s="11">
        <v>38675</v>
      </c>
      <c r="B2516">
        <v>2005</v>
      </c>
      <c r="C2516" s="4">
        <v>11</v>
      </c>
      <c r="D2516">
        <v>19</v>
      </c>
      <c r="F2516">
        <v>13.5</v>
      </c>
      <c r="H2516">
        <v>1.5</v>
      </c>
      <c r="J2516">
        <v>7.5</v>
      </c>
      <c r="L2516">
        <v>10.5</v>
      </c>
      <c r="N2516">
        <v>0</v>
      </c>
      <c r="T2516">
        <v>0</v>
      </c>
    </row>
    <row r="2517" spans="1:26" x14ac:dyDescent="0.25">
      <c r="A2517" s="11">
        <v>38676</v>
      </c>
      <c r="B2517">
        <v>2005</v>
      </c>
      <c r="C2517" s="4">
        <v>11</v>
      </c>
      <c r="D2517">
        <v>20</v>
      </c>
      <c r="F2517">
        <v>12.3</v>
      </c>
      <c r="H2517">
        <v>-1</v>
      </c>
      <c r="J2517">
        <v>5.7</v>
      </c>
      <c r="L2517">
        <v>12.3</v>
      </c>
      <c r="N2517">
        <v>0</v>
      </c>
      <c r="T2517">
        <v>0</v>
      </c>
    </row>
    <row r="2518" spans="1:26" x14ac:dyDescent="0.25">
      <c r="A2518" s="11">
        <v>38677</v>
      </c>
      <c r="B2518">
        <v>2005</v>
      </c>
      <c r="C2518" s="4">
        <v>11</v>
      </c>
      <c r="D2518">
        <v>21</v>
      </c>
      <c r="F2518">
        <v>11.4</v>
      </c>
      <c r="H2518">
        <v>0.1</v>
      </c>
      <c r="J2518">
        <v>5.8</v>
      </c>
      <c r="L2518">
        <v>12.2</v>
      </c>
      <c r="N2518">
        <v>0</v>
      </c>
      <c r="T2518">
        <v>0</v>
      </c>
    </row>
    <row r="2519" spans="1:26" x14ac:dyDescent="0.25">
      <c r="A2519" s="11">
        <v>38678</v>
      </c>
      <c r="B2519">
        <v>2005</v>
      </c>
      <c r="C2519" s="4">
        <v>11</v>
      </c>
      <c r="D2519">
        <v>22</v>
      </c>
      <c r="F2519">
        <v>18.8</v>
      </c>
      <c r="H2519">
        <v>4.3</v>
      </c>
      <c r="J2519">
        <v>11.6</v>
      </c>
      <c r="L2519">
        <v>6.4</v>
      </c>
      <c r="N2519">
        <v>0</v>
      </c>
      <c r="T2519">
        <v>0</v>
      </c>
    </row>
    <row r="2520" spans="1:26" x14ac:dyDescent="0.25">
      <c r="A2520" s="11">
        <v>38679</v>
      </c>
      <c r="B2520">
        <v>2005</v>
      </c>
      <c r="C2520" s="4">
        <v>11</v>
      </c>
      <c r="D2520">
        <v>23</v>
      </c>
      <c r="F2520">
        <v>14.9</v>
      </c>
      <c r="H2520">
        <v>1.8</v>
      </c>
      <c r="J2520">
        <v>8.4</v>
      </c>
      <c r="L2520">
        <v>9.6</v>
      </c>
      <c r="N2520">
        <v>0</v>
      </c>
      <c r="T2520">
        <v>0</v>
      </c>
    </row>
    <row r="2521" spans="1:26" x14ac:dyDescent="0.25">
      <c r="A2521" s="11">
        <v>38680</v>
      </c>
      <c r="B2521">
        <v>2005</v>
      </c>
      <c r="C2521" s="4">
        <v>11</v>
      </c>
      <c r="D2521">
        <v>24</v>
      </c>
      <c r="F2521">
        <v>11.2</v>
      </c>
      <c r="H2521">
        <v>-3.4</v>
      </c>
      <c r="J2521">
        <v>3.9</v>
      </c>
      <c r="L2521">
        <v>14.1</v>
      </c>
      <c r="N2521">
        <v>0</v>
      </c>
      <c r="T2521">
        <v>0</v>
      </c>
    </row>
    <row r="2522" spans="1:26" x14ac:dyDescent="0.25">
      <c r="A2522" s="11">
        <v>38681</v>
      </c>
      <c r="B2522">
        <v>2005</v>
      </c>
      <c r="C2522" s="4">
        <v>11</v>
      </c>
      <c r="D2522">
        <v>25</v>
      </c>
      <c r="F2522">
        <v>8.9</v>
      </c>
      <c r="H2522">
        <v>-5.2</v>
      </c>
      <c r="J2522">
        <v>1.9</v>
      </c>
      <c r="L2522">
        <v>16.100000000000001</v>
      </c>
      <c r="N2522">
        <v>0</v>
      </c>
      <c r="T2522">
        <v>0</v>
      </c>
    </row>
    <row r="2523" spans="1:26" x14ac:dyDescent="0.25">
      <c r="A2523" s="11">
        <v>38682</v>
      </c>
      <c r="B2523">
        <v>2005</v>
      </c>
      <c r="C2523" s="4">
        <v>11</v>
      </c>
      <c r="D2523">
        <v>26</v>
      </c>
      <c r="F2523">
        <v>3.4</v>
      </c>
      <c r="H2523">
        <v>-5.2</v>
      </c>
      <c r="J2523">
        <v>-0.9</v>
      </c>
      <c r="L2523">
        <v>18.899999999999999</v>
      </c>
      <c r="N2523">
        <v>0</v>
      </c>
      <c r="T2523">
        <v>0</v>
      </c>
    </row>
    <row r="2524" spans="1:26" x14ac:dyDescent="0.25">
      <c r="A2524" s="11">
        <v>38683</v>
      </c>
      <c r="B2524">
        <v>2005</v>
      </c>
      <c r="C2524" s="4">
        <v>11</v>
      </c>
      <c r="D2524">
        <v>27</v>
      </c>
      <c r="F2524">
        <v>1.1000000000000001</v>
      </c>
      <c r="H2524">
        <v>-4.5</v>
      </c>
      <c r="J2524">
        <v>-1.7</v>
      </c>
      <c r="L2524">
        <v>19.7</v>
      </c>
      <c r="N2524">
        <v>0</v>
      </c>
      <c r="T2524">
        <v>0</v>
      </c>
    </row>
    <row r="2525" spans="1:26" x14ac:dyDescent="0.25">
      <c r="A2525" s="11">
        <v>38684</v>
      </c>
      <c r="B2525">
        <v>2005</v>
      </c>
      <c r="C2525" s="4">
        <v>11</v>
      </c>
      <c r="D2525">
        <v>28</v>
      </c>
      <c r="F2525">
        <v>-3.3</v>
      </c>
      <c r="H2525">
        <v>-12.2</v>
      </c>
      <c r="J2525">
        <v>-7.8</v>
      </c>
      <c r="L2525">
        <v>25.8</v>
      </c>
      <c r="N2525">
        <v>0</v>
      </c>
      <c r="T2525">
        <v>0</v>
      </c>
    </row>
    <row r="2526" spans="1:26" x14ac:dyDescent="0.25">
      <c r="A2526" s="11">
        <v>38685</v>
      </c>
      <c r="B2526">
        <v>2005</v>
      </c>
      <c r="C2526" s="4">
        <v>11</v>
      </c>
      <c r="D2526">
        <v>29</v>
      </c>
      <c r="F2526">
        <v>-10.7</v>
      </c>
      <c r="H2526">
        <v>-12.8</v>
      </c>
      <c r="J2526">
        <v>-11.8</v>
      </c>
      <c r="L2526">
        <v>29.8</v>
      </c>
      <c r="N2526">
        <v>0</v>
      </c>
      <c r="T2526">
        <v>0</v>
      </c>
    </row>
    <row r="2527" spans="1:26" x14ac:dyDescent="0.25">
      <c r="A2527" s="11">
        <v>38686</v>
      </c>
      <c r="B2527">
        <v>2005</v>
      </c>
      <c r="C2527" s="4">
        <v>11</v>
      </c>
      <c r="D2527">
        <v>30</v>
      </c>
      <c r="F2527">
        <v>-11.8</v>
      </c>
      <c r="H2527">
        <v>-13.8</v>
      </c>
      <c r="J2527">
        <v>-12.8</v>
      </c>
      <c r="L2527">
        <v>30.8</v>
      </c>
      <c r="N2527">
        <v>0</v>
      </c>
      <c r="T2527">
        <v>0</v>
      </c>
    </row>
    <row r="2528" spans="1:26" x14ac:dyDescent="0.25">
      <c r="A2528" s="11">
        <v>38687</v>
      </c>
      <c r="B2528">
        <v>2005</v>
      </c>
      <c r="C2528" s="4">
        <v>12</v>
      </c>
      <c r="D2528">
        <v>1</v>
      </c>
      <c r="E2528" t="s">
        <v>69</v>
      </c>
      <c r="F2528">
        <v>-12.3</v>
      </c>
      <c r="H2528">
        <v>-16.2</v>
      </c>
      <c r="J2528">
        <v>-14.3</v>
      </c>
      <c r="L2528">
        <v>32.299999999999997</v>
      </c>
      <c r="N2528">
        <v>0</v>
      </c>
      <c r="Q2528" t="s">
        <v>67</v>
      </c>
      <c r="S2528" t="s">
        <v>67</v>
      </c>
      <c r="T2528">
        <v>0</v>
      </c>
      <c r="X2528">
        <v>0</v>
      </c>
      <c r="Z2528">
        <v>0</v>
      </c>
    </row>
    <row r="2529" spans="1:26" x14ac:dyDescent="0.25">
      <c r="A2529" s="11">
        <v>38688</v>
      </c>
      <c r="B2529">
        <v>2005</v>
      </c>
      <c r="C2529" s="4">
        <v>12</v>
      </c>
      <c r="D2529">
        <v>2</v>
      </c>
      <c r="E2529" t="s">
        <v>69</v>
      </c>
      <c r="F2529">
        <v>-12.6</v>
      </c>
      <c r="H2529">
        <v>-15.3</v>
      </c>
      <c r="J2529">
        <v>-14</v>
      </c>
      <c r="L2529">
        <v>32</v>
      </c>
      <c r="N2529">
        <v>0</v>
      </c>
      <c r="Q2529" t="s">
        <v>67</v>
      </c>
      <c r="S2529" t="s">
        <v>67</v>
      </c>
      <c r="T2529">
        <v>0</v>
      </c>
      <c r="X2529">
        <v>12</v>
      </c>
      <c r="Z2529">
        <v>33</v>
      </c>
    </row>
    <row r="2530" spans="1:26" x14ac:dyDescent="0.25">
      <c r="A2530" s="11">
        <v>38689</v>
      </c>
      <c r="B2530">
        <v>2005</v>
      </c>
      <c r="C2530" s="4">
        <v>12</v>
      </c>
      <c r="D2530">
        <v>3</v>
      </c>
      <c r="E2530" t="s">
        <v>69</v>
      </c>
      <c r="F2530">
        <v>-15</v>
      </c>
      <c r="H2530">
        <v>-19.8</v>
      </c>
      <c r="J2530">
        <v>-17.399999999999999</v>
      </c>
      <c r="L2530">
        <v>35.4</v>
      </c>
      <c r="N2530">
        <v>0</v>
      </c>
      <c r="Q2530" t="s">
        <v>67</v>
      </c>
      <c r="S2530" t="s">
        <v>67</v>
      </c>
      <c r="T2530">
        <v>0</v>
      </c>
      <c r="X2530">
        <v>0</v>
      </c>
      <c r="Z2530">
        <v>0</v>
      </c>
    </row>
    <row r="2531" spans="1:26" x14ac:dyDescent="0.25">
      <c r="A2531" s="11">
        <v>38690</v>
      </c>
      <c r="B2531">
        <v>2005</v>
      </c>
      <c r="C2531" s="4">
        <v>12</v>
      </c>
      <c r="D2531">
        <v>4</v>
      </c>
      <c r="E2531" t="s">
        <v>69</v>
      </c>
      <c r="F2531">
        <v>-14.6</v>
      </c>
      <c r="H2531">
        <v>-21.8</v>
      </c>
      <c r="J2531">
        <v>-18.2</v>
      </c>
      <c r="L2531">
        <v>36.200000000000003</v>
      </c>
      <c r="N2531">
        <v>0</v>
      </c>
      <c r="Q2531" t="s">
        <v>67</v>
      </c>
      <c r="S2531" t="s">
        <v>67</v>
      </c>
      <c r="T2531">
        <v>0</v>
      </c>
      <c r="X2531">
        <v>0</v>
      </c>
      <c r="Z2531">
        <v>0</v>
      </c>
    </row>
    <row r="2532" spans="1:26" x14ac:dyDescent="0.25">
      <c r="A2532" s="11">
        <v>38691</v>
      </c>
      <c r="B2532">
        <v>2005</v>
      </c>
      <c r="C2532" s="4">
        <v>12</v>
      </c>
      <c r="D2532">
        <v>5</v>
      </c>
      <c r="E2532" t="s">
        <v>69</v>
      </c>
      <c r="F2532">
        <v>-13.4</v>
      </c>
      <c r="H2532">
        <v>-21</v>
      </c>
      <c r="J2532">
        <v>-17.2</v>
      </c>
      <c r="L2532">
        <v>35.200000000000003</v>
      </c>
      <c r="N2532">
        <v>0</v>
      </c>
      <c r="Q2532" t="s">
        <v>67</v>
      </c>
      <c r="S2532" t="s">
        <v>67</v>
      </c>
      <c r="T2532">
        <v>2</v>
      </c>
      <c r="X2532">
        <v>31</v>
      </c>
      <c r="Z2532">
        <v>50</v>
      </c>
    </row>
    <row r="2533" spans="1:26" x14ac:dyDescent="0.25">
      <c r="A2533" s="11">
        <v>38692</v>
      </c>
      <c r="B2533">
        <v>2005</v>
      </c>
      <c r="C2533" s="4">
        <v>12</v>
      </c>
      <c r="D2533">
        <v>6</v>
      </c>
      <c r="E2533" t="s">
        <v>69</v>
      </c>
      <c r="F2533">
        <v>-17.7</v>
      </c>
      <c r="H2533">
        <v>-24.5</v>
      </c>
      <c r="J2533">
        <v>-21.1</v>
      </c>
      <c r="L2533">
        <v>39.1</v>
      </c>
      <c r="N2533">
        <v>0</v>
      </c>
      <c r="Q2533" t="s">
        <v>67</v>
      </c>
      <c r="S2533" t="s">
        <v>67</v>
      </c>
      <c r="T2533">
        <v>1</v>
      </c>
      <c r="X2533">
        <v>0</v>
      </c>
      <c r="Z2533">
        <v>0</v>
      </c>
    </row>
    <row r="2534" spans="1:26" x14ac:dyDescent="0.25">
      <c r="A2534" s="11">
        <v>38693</v>
      </c>
      <c r="B2534">
        <v>2005</v>
      </c>
      <c r="C2534" s="4">
        <v>12</v>
      </c>
      <c r="D2534">
        <v>7</v>
      </c>
      <c r="E2534" t="s">
        <v>69</v>
      </c>
      <c r="F2534">
        <v>-6</v>
      </c>
      <c r="H2534">
        <v>-21.8</v>
      </c>
      <c r="J2534">
        <v>-13.9</v>
      </c>
      <c r="L2534">
        <v>31.9</v>
      </c>
      <c r="N2534">
        <v>0</v>
      </c>
      <c r="Q2534" t="s">
        <v>67</v>
      </c>
      <c r="S2534" t="s">
        <v>67</v>
      </c>
      <c r="T2534">
        <v>0</v>
      </c>
      <c r="X2534">
        <v>0</v>
      </c>
      <c r="Z2534">
        <v>0</v>
      </c>
    </row>
    <row r="2535" spans="1:26" x14ac:dyDescent="0.25">
      <c r="A2535" s="11">
        <v>38694</v>
      </c>
      <c r="B2535">
        <v>2005</v>
      </c>
      <c r="C2535" s="4">
        <v>12</v>
      </c>
      <c r="D2535">
        <v>8</v>
      </c>
      <c r="E2535" t="s">
        <v>69</v>
      </c>
      <c r="F2535">
        <v>3.9</v>
      </c>
      <c r="H2535">
        <v>-6.1</v>
      </c>
      <c r="J2535">
        <v>-1.1000000000000001</v>
      </c>
      <c r="L2535">
        <v>19.100000000000001</v>
      </c>
      <c r="N2535">
        <v>0</v>
      </c>
      <c r="Q2535" t="s">
        <v>67</v>
      </c>
      <c r="S2535" t="s">
        <v>67</v>
      </c>
      <c r="T2535">
        <v>0</v>
      </c>
      <c r="X2535">
        <v>30</v>
      </c>
      <c r="Z2535">
        <v>33</v>
      </c>
    </row>
    <row r="2536" spans="1:26" x14ac:dyDescent="0.25">
      <c r="A2536" s="11">
        <v>38695</v>
      </c>
      <c r="B2536">
        <v>2005</v>
      </c>
      <c r="C2536" s="4">
        <v>12</v>
      </c>
      <c r="D2536">
        <v>9</v>
      </c>
      <c r="E2536" t="s">
        <v>69</v>
      </c>
      <c r="F2536">
        <v>8.6</v>
      </c>
      <c r="H2536">
        <v>3.6</v>
      </c>
      <c r="J2536">
        <v>6.1</v>
      </c>
      <c r="L2536">
        <v>11.9</v>
      </c>
      <c r="N2536">
        <v>0</v>
      </c>
      <c r="Q2536" t="s">
        <v>67</v>
      </c>
      <c r="S2536" t="s">
        <v>67</v>
      </c>
      <c r="T2536">
        <v>1</v>
      </c>
      <c r="X2536">
        <v>31</v>
      </c>
      <c r="Z2536">
        <v>63</v>
      </c>
    </row>
    <row r="2537" spans="1:26" x14ac:dyDescent="0.25">
      <c r="A2537" s="11">
        <v>38696</v>
      </c>
      <c r="B2537">
        <v>2005</v>
      </c>
      <c r="C2537" s="4">
        <v>12</v>
      </c>
      <c r="D2537">
        <v>10</v>
      </c>
      <c r="E2537" t="s">
        <v>69</v>
      </c>
      <c r="F2537">
        <v>12.1</v>
      </c>
      <c r="H2537">
        <v>1</v>
      </c>
      <c r="J2537">
        <v>6.6</v>
      </c>
      <c r="L2537">
        <v>11.4</v>
      </c>
      <c r="N2537">
        <v>0</v>
      </c>
      <c r="Q2537" t="s">
        <v>67</v>
      </c>
      <c r="S2537" t="s">
        <v>67</v>
      </c>
      <c r="T2537">
        <v>0</v>
      </c>
      <c r="X2537">
        <v>28</v>
      </c>
      <c r="Z2537">
        <v>50</v>
      </c>
    </row>
    <row r="2538" spans="1:26" x14ac:dyDescent="0.25">
      <c r="A2538" s="11">
        <v>38697</v>
      </c>
      <c r="B2538">
        <v>2005</v>
      </c>
      <c r="C2538" s="4">
        <v>12</v>
      </c>
      <c r="D2538">
        <v>11</v>
      </c>
      <c r="E2538" t="s">
        <v>69</v>
      </c>
      <c r="F2538">
        <v>9.6999999999999993</v>
      </c>
      <c r="H2538">
        <v>-1.2</v>
      </c>
      <c r="J2538">
        <v>4.3</v>
      </c>
      <c r="L2538">
        <v>13.7</v>
      </c>
      <c r="N2538">
        <v>0</v>
      </c>
      <c r="Q2538" t="s">
        <v>67</v>
      </c>
      <c r="S2538" t="s">
        <v>67</v>
      </c>
      <c r="T2538">
        <v>0</v>
      </c>
      <c r="X2538">
        <v>28</v>
      </c>
      <c r="Z2538">
        <v>35</v>
      </c>
    </row>
    <row r="2539" spans="1:26" x14ac:dyDescent="0.25">
      <c r="A2539" s="11">
        <v>38698</v>
      </c>
      <c r="B2539">
        <v>2005</v>
      </c>
      <c r="C2539" s="4">
        <v>12</v>
      </c>
      <c r="D2539">
        <v>12</v>
      </c>
      <c r="E2539" t="s">
        <v>69</v>
      </c>
      <c r="F2539">
        <v>4.4000000000000004</v>
      </c>
      <c r="H2539">
        <v>-3.5</v>
      </c>
      <c r="J2539">
        <v>0.5</v>
      </c>
      <c r="L2539">
        <v>17.5</v>
      </c>
      <c r="N2539">
        <v>0</v>
      </c>
      <c r="Q2539" t="s">
        <v>67</v>
      </c>
      <c r="S2539" t="s">
        <v>67</v>
      </c>
      <c r="T2539">
        <v>0</v>
      </c>
      <c r="X2539">
        <v>0</v>
      </c>
      <c r="Z2539">
        <v>0</v>
      </c>
    </row>
    <row r="2540" spans="1:26" x14ac:dyDescent="0.25">
      <c r="A2540" s="11">
        <v>38699</v>
      </c>
      <c r="B2540">
        <v>2005</v>
      </c>
      <c r="C2540" s="4">
        <v>12</v>
      </c>
      <c r="D2540">
        <v>13</v>
      </c>
      <c r="E2540" t="s">
        <v>69</v>
      </c>
      <c r="F2540">
        <v>1.6</v>
      </c>
      <c r="H2540">
        <v>-1.4</v>
      </c>
      <c r="J2540">
        <v>0.1</v>
      </c>
      <c r="L2540">
        <v>17.899999999999999</v>
      </c>
      <c r="N2540">
        <v>0</v>
      </c>
      <c r="Q2540" t="s">
        <v>67</v>
      </c>
      <c r="S2540" t="s">
        <v>67</v>
      </c>
      <c r="T2540">
        <v>0</v>
      </c>
      <c r="X2540">
        <v>30</v>
      </c>
      <c r="Z2540">
        <v>46</v>
      </c>
    </row>
    <row r="2541" spans="1:26" x14ac:dyDescent="0.25">
      <c r="A2541" s="11">
        <v>38700</v>
      </c>
      <c r="B2541">
        <v>2005</v>
      </c>
      <c r="C2541" s="4">
        <v>12</v>
      </c>
      <c r="D2541">
        <v>14</v>
      </c>
      <c r="E2541" t="s">
        <v>69</v>
      </c>
      <c r="F2541">
        <v>0.3</v>
      </c>
      <c r="H2541">
        <v>-5.6</v>
      </c>
      <c r="J2541">
        <v>-2.7</v>
      </c>
      <c r="L2541">
        <v>20.7</v>
      </c>
      <c r="N2541">
        <v>0</v>
      </c>
      <c r="Q2541" t="s">
        <v>67</v>
      </c>
      <c r="S2541" t="s">
        <v>67</v>
      </c>
      <c r="T2541">
        <v>0.5</v>
      </c>
      <c r="X2541">
        <v>32</v>
      </c>
      <c r="Z2541">
        <v>35</v>
      </c>
    </row>
    <row r="2542" spans="1:26" x14ac:dyDescent="0.25">
      <c r="A2542" s="11">
        <v>38701</v>
      </c>
      <c r="B2542">
        <v>2005</v>
      </c>
      <c r="C2542" s="4">
        <v>12</v>
      </c>
      <c r="D2542">
        <v>15</v>
      </c>
      <c r="E2542" t="s">
        <v>69</v>
      </c>
      <c r="F2542">
        <v>-5</v>
      </c>
      <c r="H2542">
        <v>-16.3</v>
      </c>
      <c r="J2542">
        <v>-10.7</v>
      </c>
      <c r="L2542">
        <v>28.7</v>
      </c>
      <c r="N2542">
        <v>0</v>
      </c>
      <c r="Q2542" t="s">
        <v>67</v>
      </c>
      <c r="S2542" t="s">
        <v>67</v>
      </c>
      <c r="T2542">
        <v>0</v>
      </c>
      <c r="X2542">
        <v>0</v>
      </c>
      <c r="Z2542">
        <v>0</v>
      </c>
    </row>
    <row r="2543" spans="1:26" x14ac:dyDescent="0.25">
      <c r="A2543" s="11">
        <v>38702</v>
      </c>
      <c r="B2543">
        <v>2005</v>
      </c>
      <c r="C2543" s="4">
        <v>12</v>
      </c>
      <c r="D2543">
        <v>16</v>
      </c>
      <c r="E2543" t="s">
        <v>69</v>
      </c>
      <c r="F2543">
        <v>-14.7</v>
      </c>
      <c r="H2543">
        <v>-20.7</v>
      </c>
      <c r="J2543">
        <v>-17.7</v>
      </c>
      <c r="L2543">
        <v>35.700000000000003</v>
      </c>
      <c r="N2543">
        <v>0</v>
      </c>
      <c r="Q2543" t="s">
        <v>67</v>
      </c>
      <c r="S2543" t="s">
        <v>67</v>
      </c>
      <c r="T2543">
        <v>0</v>
      </c>
      <c r="X2543">
        <v>0</v>
      </c>
      <c r="Z2543">
        <v>0</v>
      </c>
    </row>
    <row r="2544" spans="1:26" x14ac:dyDescent="0.25">
      <c r="A2544" s="11">
        <v>38703</v>
      </c>
      <c r="B2544">
        <v>2005</v>
      </c>
      <c r="C2544" s="4">
        <v>12</v>
      </c>
      <c r="D2544">
        <v>17</v>
      </c>
      <c r="E2544" t="s">
        <v>69</v>
      </c>
      <c r="F2544">
        <v>-11.1</v>
      </c>
      <c r="H2544">
        <v>-18.600000000000001</v>
      </c>
      <c r="J2544">
        <v>-14.9</v>
      </c>
      <c r="L2544">
        <v>32.9</v>
      </c>
      <c r="N2544">
        <v>0</v>
      </c>
      <c r="Q2544" t="s">
        <v>67</v>
      </c>
      <c r="S2544" t="s">
        <v>67</v>
      </c>
      <c r="T2544">
        <v>0</v>
      </c>
      <c r="X2544">
        <v>16</v>
      </c>
      <c r="Z2544">
        <v>33</v>
      </c>
    </row>
    <row r="2545" spans="1:26" x14ac:dyDescent="0.25">
      <c r="A2545" s="11">
        <v>38704</v>
      </c>
      <c r="B2545">
        <v>2005</v>
      </c>
      <c r="C2545" s="4">
        <v>12</v>
      </c>
      <c r="D2545">
        <v>18</v>
      </c>
      <c r="E2545" t="s">
        <v>69</v>
      </c>
      <c r="F2545">
        <v>-6.5</v>
      </c>
      <c r="H2545">
        <v>-13.6</v>
      </c>
      <c r="J2545">
        <v>-10.1</v>
      </c>
      <c r="L2545">
        <v>28.1</v>
      </c>
      <c r="N2545">
        <v>0</v>
      </c>
      <c r="Q2545" t="s">
        <v>67</v>
      </c>
      <c r="S2545" t="s">
        <v>67</v>
      </c>
      <c r="T2545">
        <v>0</v>
      </c>
      <c r="X2545">
        <v>0</v>
      </c>
      <c r="Z2545">
        <v>0</v>
      </c>
    </row>
    <row r="2546" spans="1:26" x14ac:dyDescent="0.25">
      <c r="A2546" s="11">
        <v>38705</v>
      </c>
      <c r="B2546">
        <v>2005</v>
      </c>
      <c r="C2546" s="4">
        <v>12</v>
      </c>
      <c r="D2546">
        <v>19</v>
      </c>
      <c r="E2546" t="s">
        <v>69</v>
      </c>
      <c r="F2546">
        <v>-2.6</v>
      </c>
      <c r="H2546">
        <v>-14.2</v>
      </c>
      <c r="J2546">
        <v>-8.4</v>
      </c>
      <c r="L2546">
        <v>26.4</v>
      </c>
      <c r="N2546">
        <v>0</v>
      </c>
      <c r="Q2546" t="s">
        <v>67</v>
      </c>
      <c r="S2546" t="s">
        <v>67</v>
      </c>
      <c r="T2546">
        <v>1</v>
      </c>
      <c r="X2546">
        <v>0</v>
      </c>
      <c r="Z2546">
        <v>0</v>
      </c>
    </row>
    <row r="2547" spans="1:26" x14ac:dyDescent="0.25">
      <c r="A2547" s="11">
        <v>38706</v>
      </c>
      <c r="B2547">
        <v>2005</v>
      </c>
      <c r="C2547" s="4">
        <v>12</v>
      </c>
      <c r="D2547">
        <v>20</v>
      </c>
      <c r="E2547" t="s">
        <v>69</v>
      </c>
      <c r="F2547">
        <v>-4</v>
      </c>
      <c r="H2547">
        <v>-13.8</v>
      </c>
      <c r="J2547">
        <v>-8.9</v>
      </c>
      <c r="L2547">
        <v>26.9</v>
      </c>
      <c r="N2547">
        <v>0</v>
      </c>
      <c r="Q2547" t="s">
        <v>67</v>
      </c>
      <c r="S2547" t="s">
        <v>67</v>
      </c>
      <c r="T2547">
        <v>0</v>
      </c>
      <c r="X2547">
        <v>0</v>
      </c>
      <c r="Z2547">
        <v>0</v>
      </c>
    </row>
    <row r="2548" spans="1:26" x14ac:dyDescent="0.25">
      <c r="A2548" s="11">
        <v>38707</v>
      </c>
      <c r="B2548">
        <v>2005</v>
      </c>
      <c r="C2548" s="4">
        <v>12</v>
      </c>
      <c r="D2548">
        <v>21</v>
      </c>
      <c r="E2548" t="s">
        <v>69</v>
      </c>
      <c r="F2548">
        <v>7.3</v>
      </c>
      <c r="H2548">
        <v>-5.8</v>
      </c>
      <c r="J2548">
        <v>0.8</v>
      </c>
      <c r="L2548">
        <v>17.2</v>
      </c>
      <c r="N2548">
        <v>0</v>
      </c>
      <c r="Q2548" t="s">
        <v>67</v>
      </c>
      <c r="S2548" t="s">
        <v>67</v>
      </c>
      <c r="T2548">
        <v>1</v>
      </c>
      <c r="X2548">
        <v>0</v>
      </c>
      <c r="Z2548">
        <v>0</v>
      </c>
    </row>
    <row r="2549" spans="1:26" x14ac:dyDescent="0.25">
      <c r="A2549" s="11">
        <v>38708</v>
      </c>
      <c r="B2549">
        <v>2005</v>
      </c>
      <c r="C2549" s="4">
        <v>12</v>
      </c>
      <c r="D2549">
        <v>22</v>
      </c>
      <c r="E2549" t="s">
        <v>69</v>
      </c>
      <c r="F2549">
        <v>4.8</v>
      </c>
      <c r="H2549">
        <v>-4.5</v>
      </c>
      <c r="J2549">
        <v>0.2</v>
      </c>
      <c r="L2549">
        <v>17.8</v>
      </c>
      <c r="N2549">
        <v>0</v>
      </c>
      <c r="Q2549" t="s">
        <v>67</v>
      </c>
      <c r="S2549" t="s">
        <v>67</v>
      </c>
      <c r="T2549">
        <v>0</v>
      </c>
      <c r="X2549">
        <v>0</v>
      </c>
      <c r="Z2549">
        <v>0</v>
      </c>
    </row>
    <row r="2550" spans="1:26" x14ac:dyDescent="0.25">
      <c r="A2550" s="11">
        <v>38709</v>
      </c>
      <c r="B2550">
        <v>2005</v>
      </c>
      <c r="C2550" s="4">
        <v>12</v>
      </c>
      <c r="D2550">
        <v>23</v>
      </c>
      <c r="E2550" t="s">
        <v>69</v>
      </c>
      <c r="F2550">
        <v>8.6999999999999993</v>
      </c>
      <c r="H2550">
        <v>-3.8</v>
      </c>
      <c r="J2550">
        <v>2.5</v>
      </c>
      <c r="L2550">
        <v>15.5</v>
      </c>
      <c r="N2550">
        <v>0</v>
      </c>
      <c r="Q2550" t="s">
        <v>67</v>
      </c>
      <c r="S2550" t="s">
        <v>67</v>
      </c>
      <c r="T2550">
        <v>0</v>
      </c>
      <c r="X2550">
        <v>0</v>
      </c>
      <c r="Z2550">
        <v>0</v>
      </c>
    </row>
    <row r="2551" spans="1:26" x14ac:dyDescent="0.25">
      <c r="A2551" s="11">
        <v>38710</v>
      </c>
      <c r="B2551">
        <v>2005</v>
      </c>
      <c r="C2551" s="4">
        <v>12</v>
      </c>
      <c r="D2551">
        <v>24</v>
      </c>
      <c r="E2551" t="s">
        <v>69</v>
      </c>
      <c r="F2551">
        <v>7.2</v>
      </c>
      <c r="H2551">
        <v>-4.7</v>
      </c>
      <c r="J2551">
        <v>1.3</v>
      </c>
      <c r="L2551">
        <v>16.7</v>
      </c>
      <c r="N2551">
        <v>0</v>
      </c>
      <c r="Q2551" t="s">
        <v>67</v>
      </c>
      <c r="S2551" t="s">
        <v>67</v>
      </c>
      <c r="T2551">
        <v>0</v>
      </c>
      <c r="X2551">
        <v>0</v>
      </c>
      <c r="Z2551">
        <v>0</v>
      </c>
    </row>
    <row r="2552" spans="1:26" x14ac:dyDescent="0.25">
      <c r="A2552" s="11">
        <v>38711</v>
      </c>
      <c r="B2552">
        <v>2005</v>
      </c>
      <c r="C2552" s="4">
        <v>12</v>
      </c>
      <c r="D2552">
        <v>25</v>
      </c>
      <c r="E2552" t="s">
        <v>69</v>
      </c>
      <c r="F2552">
        <v>6.9</v>
      </c>
      <c r="H2552">
        <v>-1.1000000000000001</v>
      </c>
      <c r="J2552">
        <v>2.9</v>
      </c>
      <c r="L2552">
        <v>15.1</v>
      </c>
      <c r="N2552">
        <v>0</v>
      </c>
      <c r="Q2552" t="s">
        <v>67</v>
      </c>
      <c r="S2552" t="s">
        <v>67</v>
      </c>
      <c r="T2552">
        <v>0</v>
      </c>
      <c r="X2552">
        <v>0</v>
      </c>
      <c r="Z2552">
        <v>0</v>
      </c>
    </row>
    <row r="2553" spans="1:26" x14ac:dyDescent="0.25">
      <c r="A2553" s="11">
        <v>38712</v>
      </c>
      <c r="B2553">
        <v>2005</v>
      </c>
      <c r="C2553" s="4">
        <v>12</v>
      </c>
      <c r="D2553">
        <v>26</v>
      </c>
      <c r="E2553" t="s">
        <v>69</v>
      </c>
      <c r="F2553">
        <v>4.0999999999999996</v>
      </c>
      <c r="H2553">
        <v>-3</v>
      </c>
      <c r="J2553">
        <v>0.6</v>
      </c>
      <c r="L2553">
        <v>17.399999999999999</v>
      </c>
      <c r="N2553">
        <v>0</v>
      </c>
      <c r="Q2553" t="s">
        <v>67</v>
      </c>
      <c r="S2553" t="s">
        <v>67</v>
      </c>
      <c r="T2553">
        <v>0</v>
      </c>
      <c r="X2553">
        <v>0</v>
      </c>
      <c r="Z2553">
        <v>0</v>
      </c>
    </row>
    <row r="2554" spans="1:26" x14ac:dyDescent="0.25">
      <c r="A2554" s="11">
        <v>38713</v>
      </c>
      <c r="B2554">
        <v>2005</v>
      </c>
      <c r="C2554" s="4">
        <v>12</v>
      </c>
      <c r="D2554">
        <v>27</v>
      </c>
      <c r="E2554" t="s">
        <v>69</v>
      </c>
      <c r="F2554">
        <v>2.7</v>
      </c>
      <c r="H2554">
        <v>-5.3</v>
      </c>
      <c r="J2554">
        <v>-1.3</v>
      </c>
      <c r="L2554">
        <v>19.3</v>
      </c>
      <c r="N2554">
        <v>0</v>
      </c>
      <c r="Q2554" t="s">
        <v>67</v>
      </c>
      <c r="S2554" t="s">
        <v>67</v>
      </c>
      <c r="T2554">
        <v>0</v>
      </c>
      <c r="X2554">
        <v>0</v>
      </c>
      <c r="Z2554">
        <v>0</v>
      </c>
    </row>
    <row r="2555" spans="1:26" x14ac:dyDescent="0.25">
      <c r="A2555" s="11">
        <v>38714</v>
      </c>
      <c r="B2555">
        <v>2005</v>
      </c>
      <c r="C2555" s="4">
        <v>12</v>
      </c>
      <c r="D2555">
        <v>28</v>
      </c>
      <c r="E2555" t="s">
        <v>69</v>
      </c>
      <c r="F2555">
        <v>4.5</v>
      </c>
      <c r="H2555">
        <v>-5.0999999999999996</v>
      </c>
      <c r="J2555">
        <v>-0.3</v>
      </c>
      <c r="L2555">
        <v>18.3</v>
      </c>
      <c r="N2555">
        <v>0</v>
      </c>
      <c r="Q2555" t="s">
        <v>67</v>
      </c>
      <c r="S2555" t="s">
        <v>67</v>
      </c>
      <c r="T2555">
        <v>0</v>
      </c>
      <c r="X2555">
        <v>0</v>
      </c>
      <c r="Z2555">
        <v>0</v>
      </c>
    </row>
    <row r="2556" spans="1:26" x14ac:dyDescent="0.25">
      <c r="A2556" s="11">
        <v>38715</v>
      </c>
      <c r="B2556">
        <v>2005</v>
      </c>
      <c r="C2556" s="4">
        <v>12</v>
      </c>
      <c r="D2556">
        <v>29</v>
      </c>
      <c r="E2556" t="s">
        <v>69</v>
      </c>
      <c r="F2556">
        <v>0</v>
      </c>
      <c r="H2556">
        <v>-8.5</v>
      </c>
      <c r="J2556">
        <v>-4.3</v>
      </c>
      <c r="L2556">
        <v>22.3</v>
      </c>
      <c r="N2556">
        <v>0</v>
      </c>
      <c r="Q2556" t="s">
        <v>67</v>
      </c>
      <c r="S2556" t="s">
        <v>67</v>
      </c>
      <c r="T2556">
        <v>0</v>
      </c>
      <c r="X2556">
        <v>0</v>
      </c>
      <c r="Z2556">
        <v>0</v>
      </c>
    </row>
    <row r="2557" spans="1:26" x14ac:dyDescent="0.25">
      <c r="A2557" s="11">
        <v>38716</v>
      </c>
      <c r="B2557">
        <v>2005</v>
      </c>
      <c r="C2557" s="4">
        <v>12</v>
      </c>
      <c r="D2557">
        <v>30</v>
      </c>
      <c r="E2557" t="s">
        <v>69</v>
      </c>
      <c r="F2557">
        <v>-1.4</v>
      </c>
      <c r="H2557">
        <v>-12.3</v>
      </c>
      <c r="J2557">
        <v>-6.9</v>
      </c>
      <c r="L2557">
        <v>24.9</v>
      </c>
      <c r="N2557">
        <v>0</v>
      </c>
      <c r="Q2557" t="s">
        <v>67</v>
      </c>
      <c r="S2557" t="s">
        <v>67</v>
      </c>
      <c r="T2557">
        <v>0</v>
      </c>
      <c r="X2557">
        <v>13</v>
      </c>
      <c r="Z2557">
        <v>32</v>
      </c>
    </row>
    <row r="2558" spans="1:26" x14ac:dyDescent="0.25">
      <c r="A2558" s="11">
        <v>38717</v>
      </c>
      <c r="B2558">
        <v>2005</v>
      </c>
      <c r="C2558" s="4">
        <v>12</v>
      </c>
      <c r="D2558">
        <v>31</v>
      </c>
      <c r="E2558" t="s">
        <v>69</v>
      </c>
      <c r="F2558">
        <v>-2.2000000000000002</v>
      </c>
      <c r="H2558">
        <v>-6.8</v>
      </c>
      <c r="J2558">
        <v>-4.5</v>
      </c>
      <c r="L2558">
        <v>22.5</v>
      </c>
      <c r="N2558">
        <v>0</v>
      </c>
      <c r="Q2558" t="s">
        <v>67</v>
      </c>
      <c r="S2558" t="s">
        <v>67</v>
      </c>
      <c r="T2558">
        <v>0</v>
      </c>
      <c r="X2558">
        <v>0</v>
      </c>
      <c r="Z2558">
        <v>0</v>
      </c>
    </row>
    <row r="2559" spans="1:26" x14ac:dyDescent="0.25">
      <c r="A2559" s="11">
        <v>38718</v>
      </c>
      <c r="B2559">
        <v>2006</v>
      </c>
      <c r="C2559" s="4">
        <v>1</v>
      </c>
      <c r="D2559">
        <v>1</v>
      </c>
      <c r="F2559">
        <v>-1.5</v>
      </c>
      <c r="H2559">
        <v>-3.6</v>
      </c>
      <c r="J2559">
        <v>-2.6</v>
      </c>
      <c r="L2559">
        <v>20.6</v>
      </c>
      <c r="N2559">
        <v>0</v>
      </c>
      <c r="T2559">
        <v>0</v>
      </c>
    </row>
    <row r="2560" spans="1:26" x14ac:dyDescent="0.25">
      <c r="A2560" s="11">
        <v>38719</v>
      </c>
      <c r="B2560">
        <v>2006</v>
      </c>
      <c r="C2560" s="4">
        <v>1</v>
      </c>
      <c r="D2560">
        <v>2</v>
      </c>
      <c r="F2560">
        <v>-3.4</v>
      </c>
      <c r="H2560">
        <v>-10.3</v>
      </c>
      <c r="J2560">
        <v>-6.9</v>
      </c>
      <c r="L2560">
        <v>24.9</v>
      </c>
      <c r="N2560">
        <v>0</v>
      </c>
      <c r="T2560">
        <v>0</v>
      </c>
    </row>
    <row r="2561" spans="1:20" x14ac:dyDescent="0.25">
      <c r="A2561" s="11">
        <v>38720</v>
      </c>
      <c r="B2561">
        <v>2006</v>
      </c>
      <c r="C2561" s="4">
        <v>1</v>
      </c>
      <c r="D2561">
        <v>3</v>
      </c>
      <c r="F2561">
        <v>0.7</v>
      </c>
      <c r="H2561">
        <v>-10.7</v>
      </c>
      <c r="J2561">
        <v>-5</v>
      </c>
      <c r="L2561">
        <v>23</v>
      </c>
      <c r="N2561">
        <v>0</v>
      </c>
      <c r="T2561">
        <v>0</v>
      </c>
    </row>
    <row r="2562" spans="1:20" x14ac:dyDescent="0.25">
      <c r="A2562" s="11">
        <v>38721</v>
      </c>
      <c r="B2562">
        <v>2006</v>
      </c>
      <c r="C2562" s="4">
        <v>1</v>
      </c>
      <c r="D2562">
        <v>4</v>
      </c>
      <c r="F2562">
        <v>1.2</v>
      </c>
      <c r="H2562">
        <v>-9.6</v>
      </c>
      <c r="J2562">
        <v>-4.2</v>
      </c>
      <c r="L2562">
        <v>22.2</v>
      </c>
      <c r="N2562">
        <v>0</v>
      </c>
      <c r="T2562">
        <v>0</v>
      </c>
    </row>
    <row r="2563" spans="1:20" x14ac:dyDescent="0.25">
      <c r="A2563" s="11">
        <v>38722</v>
      </c>
      <c r="B2563">
        <v>2006</v>
      </c>
      <c r="C2563" s="4">
        <v>1</v>
      </c>
      <c r="D2563">
        <v>5</v>
      </c>
      <c r="F2563">
        <v>6.8</v>
      </c>
      <c r="H2563">
        <v>-7.7</v>
      </c>
      <c r="J2563">
        <v>-0.5</v>
      </c>
      <c r="L2563">
        <v>18.5</v>
      </c>
      <c r="N2563">
        <v>0</v>
      </c>
      <c r="T2563">
        <v>0</v>
      </c>
    </row>
    <row r="2564" spans="1:20" x14ac:dyDescent="0.25">
      <c r="A2564" s="11">
        <v>38723</v>
      </c>
      <c r="B2564">
        <v>2006</v>
      </c>
      <c r="C2564" s="4">
        <v>1</v>
      </c>
      <c r="D2564">
        <v>6</v>
      </c>
      <c r="F2564">
        <v>5.0999999999999996</v>
      </c>
      <c r="H2564">
        <v>-1.2</v>
      </c>
      <c r="J2564">
        <v>2</v>
      </c>
      <c r="L2564">
        <v>16</v>
      </c>
      <c r="N2564">
        <v>0</v>
      </c>
      <c r="T2564">
        <v>0</v>
      </c>
    </row>
    <row r="2565" spans="1:20" x14ac:dyDescent="0.25">
      <c r="A2565" s="11">
        <v>38724</v>
      </c>
      <c r="B2565">
        <v>2006</v>
      </c>
      <c r="C2565" s="4">
        <v>1</v>
      </c>
      <c r="D2565">
        <v>7</v>
      </c>
      <c r="F2565">
        <v>-0.1</v>
      </c>
      <c r="H2565">
        <v>-6.1</v>
      </c>
      <c r="J2565">
        <v>-3.1</v>
      </c>
      <c r="L2565">
        <v>21.1</v>
      </c>
      <c r="N2565">
        <v>0</v>
      </c>
      <c r="T2565">
        <v>0</v>
      </c>
    </row>
    <row r="2566" spans="1:20" x14ac:dyDescent="0.25">
      <c r="A2566" s="11">
        <v>38725</v>
      </c>
      <c r="B2566">
        <v>2006</v>
      </c>
      <c r="C2566" s="4">
        <v>1</v>
      </c>
      <c r="D2566">
        <v>8</v>
      </c>
      <c r="F2566">
        <v>-0.8</v>
      </c>
      <c r="H2566">
        <v>-10.3</v>
      </c>
      <c r="J2566">
        <v>-5.6</v>
      </c>
      <c r="L2566">
        <v>23.6</v>
      </c>
      <c r="N2566">
        <v>0</v>
      </c>
      <c r="T2566">
        <v>0</v>
      </c>
    </row>
    <row r="2567" spans="1:20" x14ac:dyDescent="0.25">
      <c r="A2567" s="11">
        <v>38726</v>
      </c>
      <c r="B2567">
        <v>2006</v>
      </c>
      <c r="C2567" s="4">
        <v>1</v>
      </c>
      <c r="D2567">
        <v>9</v>
      </c>
      <c r="F2567">
        <v>2.5</v>
      </c>
      <c r="H2567">
        <v>-6.6</v>
      </c>
      <c r="J2567">
        <v>-2.1</v>
      </c>
      <c r="L2567">
        <v>20.100000000000001</v>
      </c>
      <c r="N2567">
        <v>0</v>
      </c>
      <c r="T2567">
        <v>0</v>
      </c>
    </row>
    <row r="2568" spans="1:20" x14ac:dyDescent="0.25">
      <c r="A2568" s="11">
        <v>38727</v>
      </c>
      <c r="B2568">
        <v>2006</v>
      </c>
      <c r="C2568" s="4">
        <v>1</v>
      </c>
      <c r="D2568">
        <v>10</v>
      </c>
      <c r="F2568">
        <v>0.1</v>
      </c>
      <c r="H2568">
        <v>-8.5</v>
      </c>
      <c r="J2568">
        <v>-4.2</v>
      </c>
      <c r="L2568">
        <v>22.2</v>
      </c>
      <c r="N2568">
        <v>0</v>
      </c>
      <c r="T2568">
        <v>0</v>
      </c>
    </row>
    <row r="2569" spans="1:20" x14ac:dyDescent="0.25">
      <c r="A2569" s="11">
        <v>38728</v>
      </c>
      <c r="B2569">
        <v>2006</v>
      </c>
      <c r="C2569" s="4">
        <v>1</v>
      </c>
      <c r="D2569">
        <v>11</v>
      </c>
      <c r="F2569">
        <v>-1.5</v>
      </c>
      <c r="H2569">
        <v>-8.9</v>
      </c>
      <c r="J2569">
        <v>-5.2</v>
      </c>
      <c r="L2569">
        <v>23.2</v>
      </c>
      <c r="N2569">
        <v>0</v>
      </c>
      <c r="T2569">
        <v>0</v>
      </c>
    </row>
    <row r="2570" spans="1:20" x14ac:dyDescent="0.25">
      <c r="A2570" s="11">
        <v>38729</v>
      </c>
      <c r="B2570">
        <v>2006</v>
      </c>
      <c r="C2570" s="4">
        <v>1</v>
      </c>
      <c r="D2570">
        <v>12</v>
      </c>
      <c r="F2570">
        <v>-0.7</v>
      </c>
      <c r="H2570">
        <v>-10.4</v>
      </c>
      <c r="J2570">
        <v>-5.6</v>
      </c>
      <c r="L2570">
        <v>23.6</v>
      </c>
      <c r="N2570">
        <v>0</v>
      </c>
      <c r="T2570">
        <v>0</v>
      </c>
    </row>
    <row r="2571" spans="1:20" x14ac:dyDescent="0.25">
      <c r="A2571" s="11">
        <v>38730</v>
      </c>
      <c r="B2571">
        <v>2006</v>
      </c>
      <c r="C2571" s="4">
        <v>1</v>
      </c>
      <c r="D2571">
        <v>13</v>
      </c>
      <c r="F2571">
        <v>-2.4</v>
      </c>
      <c r="H2571">
        <v>-9.6</v>
      </c>
      <c r="J2571">
        <v>-6</v>
      </c>
      <c r="L2571">
        <v>24</v>
      </c>
      <c r="N2571">
        <v>0</v>
      </c>
      <c r="T2571">
        <v>0</v>
      </c>
    </row>
    <row r="2572" spans="1:20" x14ac:dyDescent="0.25">
      <c r="A2572" s="11">
        <v>38731</v>
      </c>
      <c r="B2572">
        <v>2006</v>
      </c>
      <c r="C2572" s="4">
        <v>1</v>
      </c>
      <c r="D2572">
        <v>14</v>
      </c>
      <c r="F2572">
        <v>-6.2</v>
      </c>
      <c r="H2572">
        <v>-8.4</v>
      </c>
      <c r="J2572">
        <v>-7.3</v>
      </c>
      <c r="L2572">
        <v>25.3</v>
      </c>
      <c r="N2572">
        <v>0</v>
      </c>
      <c r="T2572">
        <v>0</v>
      </c>
    </row>
    <row r="2573" spans="1:20" x14ac:dyDescent="0.25">
      <c r="A2573" s="11">
        <v>38732</v>
      </c>
      <c r="B2573">
        <v>2006</v>
      </c>
      <c r="C2573" s="4">
        <v>1</v>
      </c>
      <c r="D2573">
        <v>15</v>
      </c>
      <c r="F2573">
        <v>-5.4</v>
      </c>
      <c r="H2573">
        <v>-10</v>
      </c>
      <c r="J2573">
        <v>-7.7</v>
      </c>
      <c r="L2573">
        <v>25.7</v>
      </c>
      <c r="N2573">
        <v>0</v>
      </c>
      <c r="T2573">
        <v>0</v>
      </c>
    </row>
    <row r="2574" spans="1:20" x14ac:dyDescent="0.25">
      <c r="A2574" s="11">
        <v>38733</v>
      </c>
      <c r="B2574">
        <v>2006</v>
      </c>
      <c r="C2574" s="4">
        <v>1</v>
      </c>
      <c r="D2574">
        <v>16</v>
      </c>
      <c r="F2574">
        <v>-1</v>
      </c>
      <c r="H2574">
        <v>-12.4</v>
      </c>
      <c r="J2574">
        <v>-6.7</v>
      </c>
      <c r="L2574">
        <v>24.7</v>
      </c>
      <c r="N2574">
        <v>0</v>
      </c>
      <c r="T2574">
        <v>0.5</v>
      </c>
    </row>
    <row r="2575" spans="1:20" x14ac:dyDescent="0.25">
      <c r="A2575" s="11">
        <v>38734</v>
      </c>
      <c r="B2575">
        <v>2006</v>
      </c>
      <c r="C2575" s="4">
        <v>1</v>
      </c>
      <c r="D2575">
        <v>17</v>
      </c>
      <c r="F2575">
        <v>2.5</v>
      </c>
      <c r="H2575">
        <v>-7.6</v>
      </c>
      <c r="J2575">
        <v>-2.6</v>
      </c>
      <c r="L2575">
        <v>20.6</v>
      </c>
      <c r="N2575">
        <v>0</v>
      </c>
      <c r="T2575">
        <v>0</v>
      </c>
    </row>
    <row r="2576" spans="1:20" x14ac:dyDescent="0.25">
      <c r="A2576" s="11">
        <v>38735</v>
      </c>
      <c r="B2576">
        <v>2006</v>
      </c>
      <c r="C2576" s="4">
        <v>1</v>
      </c>
      <c r="D2576">
        <v>18</v>
      </c>
      <c r="F2576">
        <v>-0.1</v>
      </c>
      <c r="H2576">
        <v>-12.9</v>
      </c>
      <c r="J2576">
        <v>-6.5</v>
      </c>
      <c r="L2576">
        <v>24.5</v>
      </c>
      <c r="N2576">
        <v>0</v>
      </c>
      <c r="T2576">
        <v>0</v>
      </c>
    </row>
    <row r="2577" spans="1:20" x14ac:dyDescent="0.25">
      <c r="A2577" s="11">
        <v>38736</v>
      </c>
      <c r="B2577">
        <v>2006</v>
      </c>
      <c r="C2577" s="4">
        <v>1</v>
      </c>
      <c r="D2577">
        <v>19</v>
      </c>
      <c r="F2577">
        <v>-8.5</v>
      </c>
      <c r="H2577">
        <v>-15.4</v>
      </c>
      <c r="J2577">
        <v>-12</v>
      </c>
      <c r="L2577">
        <v>30</v>
      </c>
      <c r="N2577">
        <v>0</v>
      </c>
      <c r="T2577">
        <v>0</v>
      </c>
    </row>
    <row r="2578" spans="1:20" x14ac:dyDescent="0.25">
      <c r="A2578" s="11">
        <v>38737</v>
      </c>
      <c r="B2578">
        <v>2006</v>
      </c>
      <c r="C2578" s="4">
        <v>1</v>
      </c>
      <c r="D2578">
        <v>20</v>
      </c>
      <c r="F2578">
        <v>-7.5</v>
      </c>
      <c r="H2578">
        <v>-14.3</v>
      </c>
      <c r="J2578">
        <v>-10.9</v>
      </c>
      <c r="L2578">
        <v>28.9</v>
      </c>
      <c r="N2578">
        <v>0</v>
      </c>
      <c r="T2578">
        <v>0</v>
      </c>
    </row>
    <row r="2579" spans="1:20" x14ac:dyDescent="0.25">
      <c r="A2579" s="11">
        <v>38738</v>
      </c>
      <c r="B2579">
        <v>2006</v>
      </c>
      <c r="C2579" s="4">
        <v>1</v>
      </c>
      <c r="D2579">
        <v>21</v>
      </c>
      <c r="F2579">
        <v>-6.6</v>
      </c>
      <c r="H2579">
        <v>-12.3</v>
      </c>
      <c r="J2579">
        <v>-9.5</v>
      </c>
      <c r="L2579">
        <v>27.5</v>
      </c>
      <c r="N2579">
        <v>0</v>
      </c>
      <c r="T2579">
        <v>0.5</v>
      </c>
    </row>
    <row r="2580" spans="1:20" x14ac:dyDescent="0.25">
      <c r="A2580" s="11">
        <v>38739</v>
      </c>
      <c r="B2580">
        <v>2006</v>
      </c>
      <c r="C2580" s="4">
        <v>1</v>
      </c>
      <c r="D2580">
        <v>22</v>
      </c>
      <c r="F2580">
        <v>5.2</v>
      </c>
      <c r="H2580">
        <v>-7.2</v>
      </c>
      <c r="J2580">
        <v>-1</v>
      </c>
      <c r="L2580">
        <v>19</v>
      </c>
      <c r="N2580">
        <v>0</v>
      </c>
      <c r="T2580">
        <v>0.5</v>
      </c>
    </row>
    <row r="2581" spans="1:20" x14ac:dyDescent="0.25">
      <c r="A2581" s="11">
        <v>38740</v>
      </c>
      <c r="B2581">
        <v>2006</v>
      </c>
      <c r="C2581" s="4">
        <v>1</v>
      </c>
      <c r="D2581">
        <v>23</v>
      </c>
      <c r="F2581">
        <v>5.7</v>
      </c>
      <c r="H2581">
        <v>-4.7</v>
      </c>
      <c r="J2581">
        <v>0.5</v>
      </c>
      <c r="L2581">
        <v>17.5</v>
      </c>
      <c r="N2581">
        <v>0</v>
      </c>
      <c r="T2581">
        <v>1</v>
      </c>
    </row>
    <row r="2582" spans="1:20" x14ac:dyDescent="0.25">
      <c r="A2582" s="11">
        <v>38741</v>
      </c>
      <c r="B2582">
        <v>2006</v>
      </c>
      <c r="C2582" s="4">
        <v>1</v>
      </c>
      <c r="D2582">
        <v>24</v>
      </c>
      <c r="F2582">
        <v>7.2</v>
      </c>
      <c r="H2582">
        <v>-3.4</v>
      </c>
      <c r="J2582">
        <v>1.9</v>
      </c>
      <c r="L2582">
        <v>16.100000000000001</v>
      </c>
      <c r="N2582">
        <v>0</v>
      </c>
      <c r="T2582">
        <v>0</v>
      </c>
    </row>
    <row r="2583" spans="1:20" x14ac:dyDescent="0.25">
      <c r="A2583" s="11">
        <v>38742</v>
      </c>
      <c r="B2583">
        <v>2006</v>
      </c>
      <c r="C2583" s="4">
        <v>1</v>
      </c>
      <c r="D2583">
        <v>25</v>
      </c>
      <c r="F2583">
        <v>8.6999999999999993</v>
      </c>
      <c r="H2583">
        <v>-3.5</v>
      </c>
      <c r="J2583">
        <v>2.6</v>
      </c>
      <c r="L2583">
        <v>15.4</v>
      </c>
      <c r="N2583">
        <v>0</v>
      </c>
      <c r="T2583">
        <v>0</v>
      </c>
    </row>
    <row r="2584" spans="1:20" x14ac:dyDescent="0.25">
      <c r="A2584" s="11">
        <v>38743</v>
      </c>
      <c r="B2584">
        <v>2006</v>
      </c>
      <c r="C2584" s="4">
        <v>1</v>
      </c>
      <c r="D2584">
        <v>26</v>
      </c>
      <c r="F2584">
        <v>4.7</v>
      </c>
      <c r="H2584">
        <v>-3.5</v>
      </c>
      <c r="J2584">
        <v>0.6</v>
      </c>
      <c r="L2584">
        <v>17.399999999999999</v>
      </c>
      <c r="N2584">
        <v>0</v>
      </c>
      <c r="T2584">
        <v>0</v>
      </c>
    </row>
    <row r="2585" spans="1:20" x14ac:dyDescent="0.25">
      <c r="A2585" s="11">
        <v>38744</v>
      </c>
      <c r="B2585">
        <v>2006</v>
      </c>
      <c r="C2585" s="4">
        <v>1</v>
      </c>
      <c r="D2585">
        <v>27</v>
      </c>
      <c r="F2585">
        <v>-2.1</v>
      </c>
      <c r="H2585">
        <v>-9</v>
      </c>
      <c r="J2585">
        <v>-5.6</v>
      </c>
      <c r="L2585">
        <v>23.6</v>
      </c>
      <c r="N2585">
        <v>0</v>
      </c>
      <c r="T2585">
        <v>0</v>
      </c>
    </row>
    <row r="2586" spans="1:20" x14ac:dyDescent="0.25">
      <c r="A2586" s="11">
        <v>38745</v>
      </c>
      <c r="B2586">
        <v>2006</v>
      </c>
      <c r="C2586" s="4">
        <v>1</v>
      </c>
      <c r="D2586">
        <v>28</v>
      </c>
      <c r="F2586">
        <v>-4.8</v>
      </c>
      <c r="H2586">
        <v>-8.1</v>
      </c>
      <c r="J2586">
        <v>-6.5</v>
      </c>
      <c r="L2586">
        <v>24.5</v>
      </c>
      <c r="N2586">
        <v>0</v>
      </c>
      <c r="T2586">
        <v>0</v>
      </c>
    </row>
    <row r="2587" spans="1:20" x14ac:dyDescent="0.25">
      <c r="A2587" s="11">
        <v>38746</v>
      </c>
      <c r="B2587">
        <v>2006</v>
      </c>
      <c r="C2587" s="4">
        <v>1</v>
      </c>
      <c r="D2587">
        <v>29</v>
      </c>
      <c r="F2587">
        <v>0.4</v>
      </c>
      <c r="H2587">
        <v>-8.5</v>
      </c>
      <c r="J2587">
        <v>-4.0999999999999996</v>
      </c>
      <c r="L2587">
        <v>22.1</v>
      </c>
      <c r="N2587">
        <v>0</v>
      </c>
      <c r="T2587">
        <v>0.5</v>
      </c>
    </row>
    <row r="2588" spans="1:20" x14ac:dyDescent="0.25">
      <c r="A2588" s="11">
        <v>38747</v>
      </c>
      <c r="B2588">
        <v>2006</v>
      </c>
      <c r="C2588" s="4">
        <v>1</v>
      </c>
      <c r="D2588">
        <v>30</v>
      </c>
      <c r="F2588">
        <v>-3.7</v>
      </c>
      <c r="H2588">
        <v>-8.3000000000000007</v>
      </c>
      <c r="J2588">
        <v>-6</v>
      </c>
      <c r="L2588">
        <v>24</v>
      </c>
      <c r="N2588">
        <v>0</v>
      </c>
      <c r="T2588">
        <v>0</v>
      </c>
    </row>
    <row r="2589" spans="1:20" x14ac:dyDescent="0.25">
      <c r="A2589" s="11">
        <v>38748</v>
      </c>
      <c r="B2589">
        <v>2006</v>
      </c>
      <c r="C2589" s="4">
        <v>1</v>
      </c>
      <c r="D2589">
        <v>31</v>
      </c>
      <c r="F2589">
        <v>-2.2999999999999998</v>
      </c>
      <c r="H2589">
        <v>-10.3</v>
      </c>
      <c r="J2589">
        <v>-6.3</v>
      </c>
      <c r="L2589">
        <v>24.3</v>
      </c>
      <c r="N2589">
        <v>0</v>
      </c>
      <c r="T2589">
        <v>0</v>
      </c>
    </row>
    <row r="2590" spans="1:20" x14ac:dyDescent="0.25">
      <c r="A2590" s="11">
        <v>38749</v>
      </c>
      <c r="B2590">
        <v>2006</v>
      </c>
      <c r="C2590" s="4">
        <v>2</v>
      </c>
      <c r="D2590">
        <v>1</v>
      </c>
      <c r="F2590">
        <v>-1.7</v>
      </c>
      <c r="H2590">
        <v>-5.8</v>
      </c>
      <c r="J2590">
        <v>-3.8</v>
      </c>
      <c r="L2590">
        <v>21.8</v>
      </c>
      <c r="N2590">
        <v>0</v>
      </c>
      <c r="T2590">
        <v>0</v>
      </c>
    </row>
    <row r="2591" spans="1:20" x14ac:dyDescent="0.25">
      <c r="A2591" s="11">
        <v>38750</v>
      </c>
      <c r="B2591">
        <v>2006</v>
      </c>
      <c r="C2591" s="4">
        <v>2</v>
      </c>
      <c r="D2591">
        <v>2</v>
      </c>
      <c r="F2591">
        <v>6.9</v>
      </c>
      <c r="H2591">
        <v>-7.4</v>
      </c>
      <c r="J2591">
        <v>-0.3</v>
      </c>
      <c r="L2591">
        <v>18.3</v>
      </c>
      <c r="N2591">
        <v>0</v>
      </c>
      <c r="T2591">
        <v>0.5</v>
      </c>
    </row>
    <row r="2592" spans="1:20" x14ac:dyDescent="0.25">
      <c r="A2592" s="11">
        <v>38751</v>
      </c>
      <c r="B2592">
        <v>2006</v>
      </c>
      <c r="C2592" s="4">
        <v>2</v>
      </c>
      <c r="D2592">
        <v>3</v>
      </c>
      <c r="F2592">
        <v>7.5</v>
      </c>
      <c r="H2592">
        <v>-8.4</v>
      </c>
      <c r="J2592">
        <v>-0.5</v>
      </c>
      <c r="L2592">
        <v>18.5</v>
      </c>
      <c r="N2592">
        <v>0</v>
      </c>
      <c r="T2592">
        <v>0.5</v>
      </c>
    </row>
    <row r="2593" spans="1:20" x14ac:dyDescent="0.25">
      <c r="A2593" s="11">
        <v>38752</v>
      </c>
      <c r="B2593">
        <v>2006</v>
      </c>
      <c r="C2593" s="4">
        <v>2</v>
      </c>
      <c r="D2593">
        <v>4</v>
      </c>
      <c r="F2593">
        <v>1.3</v>
      </c>
      <c r="H2593">
        <v>-5.3</v>
      </c>
      <c r="J2593">
        <v>-2</v>
      </c>
      <c r="L2593">
        <v>20</v>
      </c>
      <c r="N2593">
        <v>0</v>
      </c>
      <c r="T2593">
        <v>0</v>
      </c>
    </row>
    <row r="2594" spans="1:20" x14ac:dyDescent="0.25">
      <c r="A2594" s="11">
        <v>38753</v>
      </c>
      <c r="B2594">
        <v>2006</v>
      </c>
      <c r="C2594" s="4">
        <v>2</v>
      </c>
      <c r="D2594">
        <v>5</v>
      </c>
      <c r="F2594">
        <v>-1.4</v>
      </c>
      <c r="H2594">
        <v>-7.6</v>
      </c>
      <c r="J2594">
        <v>-4.5</v>
      </c>
      <c r="L2594">
        <v>22.5</v>
      </c>
      <c r="N2594">
        <v>0</v>
      </c>
      <c r="T2594">
        <v>0</v>
      </c>
    </row>
    <row r="2595" spans="1:20" x14ac:dyDescent="0.25">
      <c r="A2595" s="11">
        <v>38754</v>
      </c>
      <c r="B2595">
        <v>2006</v>
      </c>
      <c r="C2595" s="4">
        <v>2</v>
      </c>
      <c r="D2595">
        <v>6</v>
      </c>
      <c r="F2595">
        <v>-1.5</v>
      </c>
      <c r="H2595">
        <v>-9.3000000000000007</v>
      </c>
      <c r="J2595">
        <v>-5.4</v>
      </c>
      <c r="L2595">
        <v>23.4</v>
      </c>
      <c r="N2595">
        <v>0</v>
      </c>
      <c r="T2595">
        <v>0</v>
      </c>
    </row>
    <row r="2596" spans="1:20" x14ac:dyDescent="0.25">
      <c r="A2596" s="11">
        <v>38755</v>
      </c>
      <c r="B2596">
        <v>2006</v>
      </c>
      <c r="C2596" s="4">
        <v>2</v>
      </c>
      <c r="D2596">
        <v>7</v>
      </c>
      <c r="F2596">
        <v>2.7</v>
      </c>
      <c r="H2596">
        <v>-10.7</v>
      </c>
      <c r="J2596">
        <v>-4</v>
      </c>
      <c r="L2596">
        <v>22</v>
      </c>
      <c r="N2596">
        <v>0</v>
      </c>
      <c r="T2596">
        <v>0</v>
      </c>
    </row>
    <row r="2597" spans="1:20" x14ac:dyDescent="0.25">
      <c r="A2597" s="11">
        <v>38756</v>
      </c>
      <c r="B2597">
        <v>2006</v>
      </c>
      <c r="C2597" s="4">
        <v>2</v>
      </c>
      <c r="D2597">
        <v>8</v>
      </c>
      <c r="F2597">
        <v>7</v>
      </c>
      <c r="H2597">
        <v>-3.5</v>
      </c>
      <c r="J2597">
        <v>1.8</v>
      </c>
      <c r="L2597">
        <v>16.2</v>
      </c>
      <c r="N2597">
        <v>0</v>
      </c>
      <c r="T2597">
        <v>0.5</v>
      </c>
    </row>
    <row r="2598" spans="1:20" x14ac:dyDescent="0.25">
      <c r="A2598" s="11">
        <v>38757</v>
      </c>
      <c r="B2598">
        <v>2006</v>
      </c>
      <c r="C2598" s="4">
        <v>2</v>
      </c>
      <c r="D2598">
        <v>9</v>
      </c>
      <c r="F2598">
        <v>1.1000000000000001</v>
      </c>
      <c r="H2598">
        <v>-4.7</v>
      </c>
      <c r="J2598">
        <v>-1.8</v>
      </c>
      <c r="L2598">
        <v>19.8</v>
      </c>
      <c r="N2598">
        <v>0</v>
      </c>
      <c r="T2598">
        <v>0.5</v>
      </c>
    </row>
    <row r="2599" spans="1:20" x14ac:dyDescent="0.25">
      <c r="A2599" s="11">
        <v>38758</v>
      </c>
      <c r="B2599">
        <v>2006</v>
      </c>
      <c r="C2599" s="4">
        <v>2</v>
      </c>
      <c r="D2599">
        <v>10</v>
      </c>
      <c r="F2599">
        <v>0</v>
      </c>
      <c r="H2599">
        <v>-9.6999999999999993</v>
      </c>
      <c r="J2599">
        <v>-4.9000000000000004</v>
      </c>
      <c r="L2599">
        <v>22.9</v>
      </c>
      <c r="N2599">
        <v>0</v>
      </c>
      <c r="T2599">
        <v>0</v>
      </c>
    </row>
    <row r="2600" spans="1:20" x14ac:dyDescent="0.25">
      <c r="A2600" s="11">
        <v>38759</v>
      </c>
      <c r="B2600">
        <v>2006</v>
      </c>
      <c r="C2600" s="4">
        <v>2</v>
      </c>
      <c r="D2600">
        <v>11</v>
      </c>
      <c r="F2600">
        <v>9.6999999999999993</v>
      </c>
      <c r="H2600">
        <v>-6.5</v>
      </c>
      <c r="J2600">
        <v>1.6</v>
      </c>
      <c r="L2600">
        <v>16.399999999999999</v>
      </c>
      <c r="N2600">
        <v>0</v>
      </c>
      <c r="T2600">
        <v>0</v>
      </c>
    </row>
    <row r="2601" spans="1:20" x14ac:dyDescent="0.25">
      <c r="A2601" s="11">
        <v>38760</v>
      </c>
      <c r="B2601">
        <v>2006</v>
      </c>
      <c r="C2601" s="4">
        <v>2</v>
      </c>
      <c r="D2601">
        <v>12</v>
      </c>
      <c r="F2601">
        <v>11.7</v>
      </c>
      <c r="H2601">
        <v>-2.5</v>
      </c>
      <c r="J2601">
        <v>4.5999999999999996</v>
      </c>
      <c r="L2601">
        <v>13.4</v>
      </c>
      <c r="N2601">
        <v>0</v>
      </c>
      <c r="T2601">
        <v>0</v>
      </c>
    </row>
    <row r="2602" spans="1:20" x14ac:dyDescent="0.25">
      <c r="A2602" s="11">
        <v>38761</v>
      </c>
      <c r="B2602">
        <v>2006</v>
      </c>
      <c r="C2602" s="4">
        <v>2</v>
      </c>
      <c r="D2602">
        <v>13</v>
      </c>
      <c r="F2602">
        <v>6.7</v>
      </c>
      <c r="H2602">
        <v>-2.6</v>
      </c>
      <c r="J2602">
        <v>2.1</v>
      </c>
      <c r="L2602">
        <v>15.9</v>
      </c>
      <c r="N2602">
        <v>0</v>
      </c>
      <c r="T2602">
        <v>1</v>
      </c>
    </row>
    <row r="2603" spans="1:20" x14ac:dyDescent="0.25">
      <c r="A2603" s="11">
        <v>38762</v>
      </c>
      <c r="B2603">
        <v>2006</v>
      </c>
      <c r="C2603" s="4">
        <v>2</v>
      </c>
      <c r="D2603">
        <v>14</v>
      </c>
      <c r="F2603">
        <v>-2.2999999999999998</v>
      </c>
      <c r="H2603">
        <v>-12.2</v>
      </c>
      <c r="J2603">
        <v>-7.3</v>
      </c>
      <c r="L2603">
        <v>25.3</v>
      </c>
      <c r="N2603">
        <v>0</v>
      </c>
      <c r="T2603">
        <v>0</v>
      </c>
    </row>
    <row r="2604" spans="1:20" x14ac:dyDescent="0.25">
      <c r="A2604" s="11">
        <v>38763</v>
      </c>
      <c r="B2604">
        <v>2006</v>
      </c>
      <c r="C2604" s="4">
        <v>2</v>
      </c>
      <c r="D2604">
        <v>15</v>
      </c>
      <c r="F2604">
        <v>-7.9</v>
      </c>
      <c r="H2604">
        <v>-20.2</v>
      </c>
      <c r="J2604">
        <v>-14.1</v>
      </c>
      <c r="L2604">
        <v>32.1</v>
      </c>
      <c r="N2604">
        <v>0</v>
      </c>
      <c r="T2604">
        <v>0</v>
      </c>
    </row>
    <row r="2605" spans="1:20" x14ac:dyDescent="0.25">
      <c r="A2605" s="11">
        <v>38764</v>
      </c>
      <c r="B2605">
        <v>2006</v>
      </c>
      <c r="C2605" s="4">
        <v>2</v>
      </c>
      <c r="D2605">
        <v>16</v>
      </c>
      <c r="F2605">
        <v>-20.2</v>
      </c>
      <c r="H2605">
        <v>-28.3</v>
      </c>
      <c r="J2605">
        <v>-24.3</v>
      </c>
      <c r="L2605">
        <v>42.3</v>
      </c>
      <c r="N2605">
        <v>0</v>
      </c>
      <c r="T2605">
        <v>0</v>
      </c>
    </row>
    <row r="2606" spans="1:20" x14ac:dyDescent="0.25">
      <c r="A2606" s="11">
        <v>38765</v>
      </c>
      <c r="B2606">
        <v>2006</v>
      </c>
      <c r="C2606" s="4">
        <v>2</v>
      </c>
      <c r="D2606">
        <v>17</v>
      </c>
      <c r="F2606">
        <v>-5.3</v>
      </c>
      <c r="H2606">
        <v>-25.2</v>
      </c>
      <c r="J2606">
        <v>-15.3</v>
      </c>
      <c r="L2606">
        <v>33.299999999999997</v>
      </c>
      <c r="N2606">
        <v>0</v>
      </c>
      <c r="T2606">
        <v>0.5</v>
      </c>
    </row>
    <row r="2607" spans="1:20" x14ac:dyDescent="0.25">
      <c r="A2607" s="11">
        <v>38766</v>
      </c>
      <c r="B2607">
        <v>2006</v>
      </c>
      <c r="C2607" s="4">
        <v>2</v>
      </c>
      <c r="D2607">
        <v>18</v>
      </c>
      <c r="F2607">
        <v>-3.9</v>
      </c>
      <c r="H2607">
        <v>-12.6</v>
      </c>
      <c r="J2607">
        <v>-8.3000000000000007</v>
      </c>
      <c r="L2607">
        <v>26.3</v>
      </c>
      <c r="N2607">
        <v>0</v>
      </c>
      <c r="T2607">
        <v>0</v>
      </c>
    </row>
    <row r="2608" spans="1:20" x14ac:dyDescent="0.25">
      <c r="A2608" s="11">
        <v>38767</v>
      </c>
      <c r="B2608">
        <v>2006</v>
      </c>
      <c r="C2608" s="4">
        <v>2</v>
      </c>
      <c r="D2608">
        <v>19</v>
      </c>
      <c r="F2608">
        <v>3.2</v>
      </c>
      <c r="H2608">
        <v>-11.2</v>
      </c>
      <c r="J2608">
        <v>-4</v>
      </c>
      <c r="L2608">
        <v>22</v>
      </c>
      <c r="N2608">
        <v>0</v>
      </c>
      <c r="T2608">
        <v>0</v>
      </c>
    </row>
    <row r="2609" spans="1:20" x14ac:dyDescent="0.25">
      <c r="A2609" s="11">
        <v>38768</v>
      </c>
      <c r="B2609">
        <v>2006</v>
      </c>
      <c r="C2609" s="4">
        <v>2</v>
      </c>
      <c r="D2609">
        <v>20</v>
      </c>
      <c r="F2609">
        <v>1.6</v>
      </c>
      <c r="H2609">
        <v>-9.6</v>
      </c>
      <c r="J2609">
        <v>-4</v>
      </c>
      <c r="L2609">
        <v>22</v>
      </c>
      <c r="N2609">
        <v>0</v>
      </c>
      <c r="T2609">
        <v>0.5</v>
      </c>
    </row>
    <row r="2610" spans="1:20" x14ac:dyDescent="0.25">
      <c r="A2610" s="11">
        <v>38769</v>
      </c>
      <c r="B2610">
        <v>2006</v>
      </c>
      <c r="C2610" s="4">
        <v>2</v>
      </c>
      <c r="D2610">
        <v>21</v>
      </c>
      <c r="F2610">
        <v>0</v>
      </c>
      <c r="H2610">
        <v>-5.7</v>
      </c>
      <c r="J2610">
        <v>-2.9</v>
      </c>
      <c r="L2610">
        <v>20.9</v>
      </c>
      <c r="N2610">
        <v>0</v>
      </c>
      <c r="T2610">
        <v>0.5</v>
      </c>
    </row>
    <row r="2611" spans="1:20" x14ac:dyDescent="0.25">
      <c r="A2611" s="11">
        <v>38770</v>
      </c>
      <c r="B2611">
        <v>2006</v>
      </c>
      <c r="C2611" s="4">
        <v>2</v>
      </c>
      <c r="D2611">
        <v>22</v>
      </c>
      <c r="F2611">
        <v>-5.6</v>
      </c>
      <c r="H2611">
        <v>-12</v>
      </c>
      <c r="J2611">
        <v>-8.8000000000000007</v>
      </c>
      <c r="L2611">
        <v>26.8</v>
      </c>
      <c r="N2611">
        <v>0</v>
      </c>
      <c r="T2611">
        <v>1.5</v>
      </c>
    </row>
    <row r="2612" spans="1:20" x14ac:dyDescent="0.25">
      <c r="A2612" s="11">
        <v>38771</v>
      </c>
      <c r="B2612">
        <v>2006</v>
      </c>
      <c r="C2612" s="4">
        <v>2</v>
      </c>
      <c r="D2612">
        <v>23</v>
      </c>
      <c r="F2612">
        <v>-7.7</v>
      </c>
      <c r="H2612">
        <v>-15.7</v>
      </c>
      <c r="J2612">
        <v>-11.7</v>
      </c>
      <c r="L2612">
        <v>29.7</v>
      </c>
      <c r="N2612">
        <v>0</v>
      </c>
      <c r="T2612">
        <v>0.5</v>
      </c>
    </row>
    <row r="2613" spans="1:20" x14ac:dyDescent="0.25">
      <c r="A2613" s="11">
        <v>38772</v>
      </c>
      <c r="B2613">
        <v>2006</v>
      </c>
      <c r="C2613" s="4">
        <v>2</v>
      </c>
      <c r="D2613">
        <v>24</v>
      </c>
      <c r="F2613">
        <v>-6.8</v>
      </c>
      <c r="H2613">
        <v>-17.399999999999999</v>
      </c>
      <c r="J2613">
        <v>-12.1</v>
      </c>
      <c r="L2613">
        <v>30.1</v>
      </c>
      <c r="N2613">
        <v>0</v>
      </c>
      <c r="T2613">
        <v>0</v>
      </c>
    </row>
    <row r="2614" spans="1:20" x14ac:dyDescent="0.25">
      <c r="A2614" s="11">
        <v>38773</v>
      </c>
      <c r="B2614">
        <v>2006</v>
      </c>
      <c r="C2614" s="4">
        <v>2</v>
      </c>
      <c r="D2614">
        <v>25</v>
      </c>
      <c r="F2614">
        <v>-10.9</v>
      </c>
      <c r="H2614">
        <v>-17.8</v>
      </c>
      <c r="J2614">
        <v>-14.4</v>
      </c>
      <c r="L2614">
        <v>32.4</v>
      </c>
      <c r="N2614">
        <v>0</v>
      </c>
      <c r="T2614">
        <v>0</v>
      </c>
    </row>
    <row r="2615" spans="1:20" x14ac:dyDescent="0.25">
      <c r="A2615" s="11">
        <v>38774</v>
      </c>
      <c r="B2615">
        <v>2006</v>
      </c>
      <c r="C2615" s="4">
        <v>2</v>
      </c>
      <c r="D2615">
        <v>26</v>
      </c>
      <c r="F2615">
        <v>-9.3000000000000007</v>
      </c>
      <c r="H2615">
        <v>-14.9</v>
      </c>
      <c r="J2615">
        <v>-12.1</v>
      </c>
      <c r="L2615">
        <v>30.1</v>
      </c>
      <c r="N2615">
        <v>0</v>
      </c>
      <c r="T2615">
        <v>0</v>
      </c>
    </row>
    <row r="2616" spans="1:20" x14ac:dyDescent="0.25">
      <c r="A2616" s="11">
        <v>38775</v>
      </c>
      <c r="B2616">
        <v>2006</v>
      </c>
      <c r="C2616" s="4">
        <v>2</v>
      </c>
      <c r="D2616">
        <v>27</v>
      </c>
      <c r="F2616">
        <v>-5.7</v>
      </c>
      <c r="H2616">
        <v>-13.6</v>
      </c>
      <c r="J2616">
        <v>-9.6999999999999993</v>
      </c>
      <c r="L2616">
        <v>27.7</v>
      </c>
      <c r="N2616">
        <v>0</v>
      </c>
      <c r="T2616">
        <v>0.5</v>
      </c>
    </row>
    <row r="2617" spans="1:20" x14ac:dyDescent="0.25">
      <c r="A2617" s="11">
        <v>38776</v>
      </c>
      <c r="B2617">
        <v>2006</v>
      </c>
      <c r="C2617" s="4">
        <v>2</v>
      </c>
      <c r="D2617">
        <v>28</v>
      </c>
      <c r="F2617">
        <v>-6.7</v>
      </c>
      <c r="H2617">
        <v>-14.2</v>
      </c>
      <c r="J2617">
        <v>-10.5</v>
      </c>
      <c r="L2617">
        <v>28.5</v>
      </c>
      <c r="N2617">
        <v>0</v>
      </c>
      <c r="T2617">
        <v>1</v>
      </c>
    </row>
    <row r="2618" spans="1:20" x14ac:dyDescent="0.25">
      <c r="A2618" s="11">
        <v>38777</v>
      </c>
      <c r="B2618">
        <v>2006</v>
      </c>
      <c r="C2618" s="4">
        <v>3</v>
      </c>
      <c r="D2618">
        <v>1</v>
      </c>
      <c r="F2618">
        <v>-7.9</v>
      </c>
      <c r="H2618">
        <v>-14.2</v>
      </c>
      <c r="J2618">
        <v>-11.1</v>
      </c>
      <c r="L2618">
        <v>29.1</v>
      </c>
      <c r="N2618">
        <v>0</v>
      </c>
      <c r="T2618">
        <v>1.5</v>
      </c>
    </row>
    <row r="2619" spans="1:20" x14ac:dyDescent="0.25">
      <c r="A2619" s="11">
        <v>38778</v>
      </c>
      <c r="B2619">
        <v>2006</v>
      </c>
      <c r="C2619" s="4">
        <v>3</v>
      </c>
      <c r="D2619">
        <v>2</v>
      </c>
      <c r="F2619">
        <v>-9.1</v>
      </c>
      <c r="H2619">
        <v>-16.3</v>
      </c>
      <c r="J2619">
        <v>-12.7</v>
      </c>
      <c r="L2619">
        <v>30.7</v>
      </c>
      <c r="N2619">
        <v>0</v>
      </c>
      <c r="T2619">
        <v>0.5</v>
      </c>
    </row>
    <row r="2620" spans="1:20" x14ac:dyDescent="0.25">
      <c r="A2620" s="11">
        <v>38779</v>
      </c>
      <c r="B2620">
        <v>2006</v>
      </c>
      <c r="C2620" s="4">
        <v>3</v>
      </c>
      <c r="D2620">
        <v>3</v>
      </c>
      <c r="F2620">
        <v>-9.8000000000000007</v>
      </c>
      <c r="H2620">
        <v>-16</v>
      </c>
      <c r="J2620">
        <v>-12.9</v>
      </c>
      <c r="L2620">
        <v>30.9</v>
      </c>
      <c r="N2620">
        <v>0</v>
      </c>
      <c r="T2620">
        <v>0.5</v>
      </c>
    </row>
    <row r="2621" spans="1:20" x14ac:dyDescent="0.25">
      <c r="A2621" s="11">
        <v>38780</v>
      </c>
      <c r="B2621">
        <v>2006</v>
      </c>
      <c r="C2621" s="4">
        <v>3</v>
      </c>
      <c r="D2621">
        <v>4</v>
      </c>
      <c r="F2621">
        <v>-8.1999999999999993</v>
      </c>
      <c r="H2621">
        <v>-13</v>
      </c>
      <c r="J2621">
        <v>-10.6</v>
      </c>
      <c r="L2621">
        <v>28.6</v>
      </c>
      <c r="N2621">
        <v>0</v>
      </c>
      <c r="T2621">
        <v>1.5</v>
      </c>
    </row>
    <row r="2622" spans="1:20" x14ac:dyDescent="0.25">
      <c r="A2622" s="11">
        <v>38781</v>
      </c>
      <c r="B2622">
        <v>2006</v>
      </c>
      <c r="C2622" s="4">
        <v>3</v>
      </c>
      <c r="D2622">
        <v>5</v>
      </c>
      <c r="F2622">
        <v>-6</v>
      </c>
      <c r="H2622">
        <v>-18.7</v>
      </c>
      <c r="J2622">
        <v>-12.4</v>
      </c>
      <c r="L2622">
        <v>30.4</v>
      </c>
      <c r="N2622">
        <v>0</v>
      </c>
      <c r="T2622">
        <v>0.5</v>
      </c>
    </row>
    <row r="2623" spans="1:20" x14ac:dyDescent="0.25">
      <c r="A2623" s="11">
        <v>38782</v>
      </c>
      <c r="B2623">
        <v>2006</v>
      </c>
      <c r="C2623" s="4">
        <v>3</v>
      </c>
      <c r="D2623">
        <v>6</v>
      </c>
      <c r="F2623">
        <v>0</v>
      </c>
      <c r="H2623">
        <v>-12.9</v>
      </c>
      <c r="J2623">
        <v>-6.5</v>
      </c>
      <c r="L2623">
        <v>24.5</v>
      </c>
      <c r="N2623">
        <v>0</v>
      </c>
      <c r="T2623">
        <v>0</v>
      </c>
    </row>
    <row r="2624" spans="1:20" x14ac:dyDescent="0.25">
      <c r="A2624" s="11">
        <v>38783</v>
      </c>
      <c r="B2624">
        <v>2006</v>
      </c>
      <c r="C2624" s="4">
        <v>3</v>
      </c>
      <c r="D2624">
        <v>7</v>
      </c>
      <c r="F2624">
        <v>4.4000000000000004</v>
      </c>
      <c r="H2624">
        <v>-9</v>
      </c>
      <c r="J2624">
        <v>-2.2999999999999998</v>
      </c>
      <c r="L2624">
        <v>20.3</v>
      </c>
      <c r="N2624">
        <v>0</v>
      </c>
      <c r="T2624">
        <v>0.5</v>
      </c>
    </row>
    <row r="2625" spans="1:20" x14ac:dyDescent="0.25">
      <c r="A2625" s="11">
        <v>38784</v>
      </c>
      <c r="B2625">
        <v>2006</v>
      </c>
      <c r="C2625" s="4">
        <v>3</v>
      </c>
      <c r="D2625">
        <v>8</v>
      </c>
      <c r="F2625">
        <v>4.0999999999999996</v>
      </c>
      <c r="H2625">
        <v>-9.6</v>
      </c>
      <c r="J2625">
        <v>-2.8</v>
      </c>
      <c r="L2625">
        <v>20.8</v>
      </c>
      <c r="N2625">
        <v>0</v>
      </c>
      <c r="T2625">
        <v>0</v>
      </c>
    </row>
    <row r="2626" spans="1:20" x14ac:dyDescent="0.25">
      <c r="A2626" s="11">
        <v>38785</v>
      </c>
      <c r="B2626">
        <v>2006</v>
      </c>
      <c r="C2626" s="4">
        <v>3</v>
      </c>
      <c r="D2626">
        <v>9</v>
      </c>
      <c r="F2626">
        <v>1.1000000000000001</v>
      </c>
      <c r="H2626">
        <v>-2.8</v>
      </c>
      <c r="J2626">
        <v>-0.9</v>
      </c>
      <c r="L2626">
        <v>18.899999999999999</v>
      </c>
      <c r="N2626">
        <v>0</v>
      </c>
      <c r="T2626">
        <v>1.5</v>
      </c>
    </row>
    <row r="2627" spans="1:20" x14ac:dyDescent="0.25">
      <c r="A2627" s="11">
        <v>38786</v>
      </c>
      <c r="B2627">
        <v>2006</v>
      </c>
      <c r="C2627" s="4">
        <v>3</v>
      </c>
      <c r="D2627">
        <v>10</v>
      </c>
      <c r="F2627">
        <v>-1.4</v>
      </c>
      <c r="H2627">
        <v>-5.8</v>
      </c>
      <c r="J2627">
        <v>-3.6</v>
      </c>
      <c r="L2627">
        <v>21.6</v>
      </c>
      <c r="N2627">
        <v>0</v>
      </c>
      <c r="T2627">
        <v>0</v>
      </c>
    </row>
    <row r="2628" spans="1:20" x14ac:dyDescent="0.25">
      <c r="A2628" s="11">
        <v>38787</v>
      </c>
      <c r="B2628">
        <v>2006</v>
      </c>
      <c r="C2628" s="4">
        <v>3</v>
      </c>
      <c r="D2628">
        <v>11</v>
      </c>
      <c r="F2628">
        <v>-4.9000000000000004</v>
      </c>
      <c r="H2628">
        <v>-9</v>
      </c>
      <c r="J2628">
        <v>-7</v>
      </c>
      <c r="L2628">
        <v>25</v>
      </c>
      <c r="N2628">
        <v>0</v>
      </c>
      <c r="T2628">
        <v>1.5</v>
      </c>
    </row>
    <row r="2629" spans="1:20" x14ac:dyDescent="0.25">
      <c r="A2629" s="11">
        <v>38788</v>
      </c>
      <c r="B2629">
        <v>2006</v>
      </c>
      <c r="C2629" s="4">
        <v>3</v>
      </c>
      <c r="D2629">
        <v>12</v>
      </c>
      <c r="F2629">
        <v>-8.1</v>
      </c>
      <c r="H2629">
        <v>-15.8</v>
      </c>
      <c r="J2629">
        <v>-12</v>
      </c>
      <c r="L2629">
        <v>30</v>
      </c>
      <c r="N2629">
        <v>0</v>
      </c>
      <c r="T2629">
        <v>0.5</v>
      </c>
    </row>
    <row r="2630" spans="1:20" x14ac:dyDescent="0.25">
      <c r="A2630" s="11">
        <v>38789</v>
      </c>
      <c r="B2630">
        <v>2006</v>
      </c>
      <c r="C2630" s="4">
        <v>3</v>
      </c>
      <c r="D2630">
        <v>13</v>
      </c>
      <c r="F2630">
        <v>-7</v>
      </c>
      <c r="H2630">
        <v>-19</v>
      </c>
      <c r="J2630">
        <v>-13</v>
      </c>
      <c r="L2630">
        <v>31</v>
      </c>
      <c r="N2630">
        <v>0</v>
      </c>
      <c r="T2630">
        <v>0</v>
      </c>
    </row>
    <row r="2631" spans="1:20" x14ac:dyDescent="0.25">
      <c r="A2631" s="11">
        <v>38790</v>
      </c>
      <c r="B2631">
        <v>2006</v>
      </c>
      <c r="C2631" s="4">
        <v>3</v>
      </c>
      <c r="D2631">
        <v>14</v>
      </c>
      <c r="F2631">
        <v>-3.7</v>
      </c>
      <c r="H2631">
        <v>-16.8</v>
      </c>
      <c r="J2631">
        <v>-10.3</v>
      </c>
      <c r="L2631">
        <v>28.3</v>
      </c>
      <c r="N2631">
        <v>0</v>
      </c>
      <c r="T2631">
        <v>0.5</v>
      </c>
    </row>
    <row r="2632" spans="1:20" x14ac:dyDescent="0.25">
      <c r="A2632" s="11">
        <v>38791</v>
      </c>
      <c r="B2632">
        <v>2006</v>
      </c>
      <c r="C2632" s="4">
        <v>3</v>
      </c>
      <c r="D2632">
        <v>15</v>
      </c>
      <c r="F2632">
        <v>-1.2</v>
      </c>
      <c r="H2632">
        <v>-14.7</v>
      </c>
      <c r="J2632">
        <v>-8</v>
      </c>
      <c r="L2632">
        <v>26</v>
      </c>
      <c r="N2632">
        <v>0</v>
      </c>
      <c r="T2632">
        <v>0</v>
      </c>
    </row>
    <row r="2633" spans="1:20" x14ac:dyDescent="0.25">
      <c r="A2633" s="11">
        <v>38792</v>
      </c>
      <c r="B2633">
        <v>2006</v>
      </c>
      <c r="C2633" s="4">
        <v>3</v>
      </c>
      <c r="D2633">
        <v>16</v>
      </c>
      <c r="F2633">
        <v>-6.5</v>
      </c>
      <c r="H2633">
        <v>-11.9</v>
      </c>
      <c r="J2633">
        <v>-9.1999999999999993</v>
      </c>
      <c r="L2633">
        <v>27.2</v>
      </c>
      <c r="N2633">
        <v>0</v>
      </c>
      <c r="T2633">
        <v>0</v>
      </c>
    </row>
    <row r="2634" spans="1:20" x14ac:dyDescent="0.25">
      <c r="A2634" s="11">
        <v>38793</v>
      </c>
      <c r="B2634">
        <v>2006</v>
      </c>
      <c r="C2634" s="4">
        <v>3</v>
      </c>
      <c r="D2634">
        <v>17</v>
      </c>
      <c r="F2634">
        <v>-2.2000000000000002</v>
      </c>
      <c r="H2634">
        <v>-7.9</v>
      </c>
      <c r="J2634">
        <v>-5.0999999999999996</v>
      </c>
      <c r="L2634">
        <v>23.1</v>
      </c>
      <c r="N2634">
        <v>0</v>
      </c>
      <c r="T2634">
        <v>0</v>
      </c>
    </row>
    <row r="2635" spans="1:20" x14ac:dyDescent="0.25">
      <c r="A2635" s="11">
        <v>38794</v>
      </c>
      <c r="B2635">
        <v>2006</v>
      </c>
      <c r="C2635" s="4">
        <v>3</v>
      </c>
      <c r="D2635">
        <v>18</v>
      </c>
      <c r="F2635">
        <v>-5.6</v>
      </c>
      <c r="H2635">
        <v>-9.5</v>
      </c>
      <c r="J2635">
        <v>-7.6</v>
      </c>
      <c r="L2635">
        <v>25.6</v>
      </c>
      <c r="N2635">
        <v>0</v>
      </c>
      <c r="T2635">
        <v>10.5</v>
      </c>
    </row>
    <row r="2636" spans="1:20" x14ac:dyDescent="0.25">
      <c r="A2636" s="11">
        <v>38795</v>
      </c>
      <c r="B2636">
        <v>2006</v>
      </c>
      <c r="C2636" s="4">
        <v>3</v>
      </c>
      <c r="D2636">
        <v>19</v>
      </c>
      <c r="F2636">
        <v>-4.9000000000000004</v>
      </c>
      <c r="H2636">
        <v>-13.8</v>
      </c>
      <c r="J2636">
        <v>-9.4</v>
      </c>
      <c r="L2636">
        <v>27.4</v>
      </c>
      <c r="N2636">
        <v>0</v>
      </c>
      <c r="T2636">
        <v>0.5</v>
      </c>
    </row>
    <row r="2637" spans="1:20" x14ac:dyDescent="0.25">
      <c r="A2637" s="11">
        <v>38796</v>
      </c>
      <c r="B2637">
        <v>2006</v>
      </c>
      <c r="C2637" s="4">
        <v>3</v>
      </c>
      <c r="D2637">
        <v>20</v>
      </c>
      <c r="F2637">
        <v>-2.4</v>
      </c>
      <c r="H2637">
        <v>-5.4</v>
      </c>
      <c r="J2637">
        <v>-3.9</v>
      </c>
      <c r="L2637">
        <v>21.9</v>
      </c>
      <c r="N2637">
        <v>0</v>
      </c>
      <c r="T2637">
        <v>0.5</v>
      </c>
    </row>
    <row r="2638" spans="1:20" x14ac:dyDescent="0.25">
      <c r="A2638" s="11">
        <v>38797</v>
      </c>
      <c r="B2638">
        <v>2006</v>
      </c>
      <c r="C2638" s="4">
        <v>3</v>
      </c>
      <c r="D2638">
        <v>21</v>
      </c>
      <c r="F2638">
        <v>-1.3</v>
      </c>
      <c r="H2638">
        <v>-3.8</v>
      </c>
      <c r="J2638">
        <v>-2.6</v>
      </c>
      <c r="L2638">
        <v>20.6</v>
      </c>
      <c r="N2638">
        <v>0</v>
      </c>
      <c r="T2638">
        <v>0</v>
      </c>
    </row>
    <row r="2639" spans="1:20" x14ac:dyDescent="0.25">
      <c r="A2639" s="11">
        <v>38798</v>
      </c>
      <c r="B2639">
        <v>2006</v>
      </c>
      <c r="C2639" s="4">
        <v>3</v>
      </c>
      <c r="D2639">
        <v>22</v>
      </c>
      <c r="F2639">
        <v>0.4</v>
      </c>
      <c r="H2639">
        <v>-4.9000000000000004</v>
      </c>
      <c r="J2639">
        <v>-2.2999999999999998</v>
      </c>
      <c r="L2639">
        <v>20.3</v>
      </c>
      <c r="N2639">
        <v>0</v>
      </c>
      <c r="T2639">
        <v>0</v>
      </c>
    </row>
    <row r="2640" spans="1:20" x14ac:dyDescent="0.25">
      <c r="A2640" s="11">
        <v>38799</v>
      </c>
      <c r="B2640">
        <v>2006</v>
      </c>
      <c r="C2640" s="4">
        <v>3</v>
      </c>
      <c r="D2640">
        <v>23</v>
      </c>
      <c r="F2640">
        <v>-1</v>
      </c>
      <c r="H2640">
        <v>-7.5</v>
      </c>
      <c r="J2640">
        <v>-4.3</v>
      </c>
      <c r="L2640">
        <v>22.3</v>
      </c>
      <c r="N2640">
        <v>0</v>
      </c>
      <c r="T2640">
        <v>0</v>
      </c>
    </row>
    <row r="2641" spans="1:20" x14ac:dyDescent="0.25">
      <c r="A2641" s="11">
        <v>38800</v>
      </c>
      <c r="B2641">
        <v>2006</v>
      </c>
      <c r="C2641" s="4">
        <v>3</v>
      </c>
      <c r="D2641">
        <v>24</v>
      </c>
      <c r="F2641">
        <v>2.9</v>
      </c>
      <c r="H2641">
        <v>-5.2</v>
      </c>
      <c r="J2641">
        <v>-1.2</v>
      </c>
      <c r="L2641">
        <v>19.2</v>
      </c>
      <c r="N2641">
        <v>0</v>
      </c>
      <c r="T2641">
        <v>0</v>
      </c>
    </row>
    <row r="2642" spans="1:20" x14ac:dyDescent="0.25">
      <c r="A2642" s="11">
        <v>38801</v>
      </c>
      <c r="B2642">
        <v>2006</v>
      </c>
      <c r="C2642" s="4">
        <v>3</v>
      </c>
      <c r="D2642">
        <v>25</v>
      </c>
      <c r="F2642">
        <v>2</v>
      </c>
      <c r="H2642">
        <v>-0.8</v>
      </c>
      <c r="J2642">
        <v>0.6</v>
      </c>
      <c r="L2642">
        <v>17.399999999999999</v>
      </c>
      <c r="N2642">
        <v>0</v>
      </c>
      <c r="T2642">
        <v>0.5</v>
      </c>
    </row>
    <row r="2643" spans="1:20" x14ac:dyDescent="0.25">
      <c r="A2643" s="11">
        <v>38802</v>
      </c>
      <c r="B2643">
        <v>2006</v>
      </c>
      <c r="C2643" s="4">
        <v>3</v>
      </c>
      <c r="D2643">
        <v>26</v>
      </c>
      <c r="F2643">
        <v>6.2</v>
      </c>
      <c r="H2643">
        <v>-1.1000000000000001</v>
      </c>
      <c r="J2643">
        <v>2.6</v>
      </c>
      <c r="L2643">
        <v>15.4</v>
      </c>
      <c r="N2643">
        <v>0</v>
      </c>
      <c r="T2643">
        <v>0.5</v>
      </c>
    </row>
    <row r="2644" spans="1:20" x14ac:dyDescent="0.25">
      <c r="A2644" s="11">
        <v>38803</v>
      </c>
      <c r="B2644">
        <v>2006</v>
      </c>
      <c r="C2644" s="4">
        <v>3</v>
      </c>
      <c r="D2644">
        <v>27</v>
      </c>
      <c r="F2644">
        <v>7.3</v>
      </c>
      <c r="H2644">
        <v>-4.3</v>
      </c>
      <c r="J2644">
        <v>1.5</v>
      </c>
      <c r="L2644">
        <v>16.5</v>
      </c>
      <c r="N2644">
        <v>0</v>
      </c>
      <c r="T2644">
        <v>0</v>
      </c>
    </row>
    <row r="2645" spans="1:20" x14ac:dyDescent="0.25">
      <c r="A2645" s="11">
        <v>38804</v>
      </c>
      <c r="B2645">
        <v>2006</v>
      </c>
      <c r="C2645" s="4">
        <v>3</v>
      </c>
      <c r="D2645">
        <v>28</v>
      </c>
      <c r="F2645">
        <v>6.8</v>
      </c>
      <c r="H2645">
        <v>-5.8</v>
      </c>
      <c r="J2645">
        <v>0.5</v>
      </c>
      <c r="L2645">
        <v>17.5</v>
      </c>
      <c r="N2645">
        <v>0</v>
      </c>
      <c r="T2645">
        <v>0.5</v>
      </c>
    </row>
    <row r="2646" spans="1:20" x14ac:dyDescent="0.25">
      <c r="A2646" s="11">
        <v>38805</v>
      </c>
      <c r="B2646">
        <v>2006</v>
      </c>
      <c r="C2646" s="4">
        <v>3</v>
      </c>
      <c r="D2646">
        <v>29</v>
      </c>
      <c r="F2646">
        <v>4.5</v>
      </c>
      <c r="H2646">
        <v>-3.6</v>
      </c>
      <c r="J2646">
        <v>0.5</v>
      </c>
      <c r="L2646">
        <v>17.5</v>
      </c>
      <c r="N2646">
        <v>0</v>
      </c>
      <c r="T2646">
        <v>0</v>
      </c>
    </row>
    <row r="2647" spans="1:20" x14ac:dyDescent="0.25">
      <c r="A2647" s="11">
        <v>38806</v>
      </c>
      <c r="B2647">
        <v>2006</v>
      </c>
      <c r="C2647" s="4">
        <v>3</v>
      </c>
      <c r="D2647">
        <v>30</v>
      </c>
      <c r="F2647">
        <v>6.3</v>
      </c>
      <c r="H2647">
        <v>-1.3</v>
      </c>
      <c r="J2647">
        <v>2.5</v>
      </c>
      <c r="L2647">
        <v>15.5</v>
      </c>
      <c r="N2647">
        <v>0</v>
      </c>
      <c r="T2647">
        <v>0</v>
      </c>
    </row>
    <row r="2648" spans="1:20" x14ac:dyDescent="0.25">
      <c r="A2648" s="11">
        <v>38807</v>
      </c>
      <c r="B2648">
        <v>2006</v>
      </c>
      <c r="C2648" s="4">
        <v>3</v>
      </c>
      <c r="D2648">
        <v>31</v>
      </c>
      <c r="F2648">
        <v>9</v>
      </c>
      <c r="H2648">
        <v>-3.7</v>
      </c>
      <c r="J2648">
        <v>2.7</v>
      </c>
      <c r="L2648">
        <v>15.3</v>
      </c>
      <c r="N2648">
        <v>0</v>
      </c>
      <c r="T2648">
        <v>0</v>
      </c>
    </row>
    <row r="2649" spans="1:20" x14ac:dyDescent="0.25">
      <c r="A2649" s="11">
        <v>38808</v>
      </c>
      <c r="B2649">
        <v>2006</v>
      </c>
      <c r="C2649" s="4">
        <v>4</v>
      </c>
      <c r="D2649">
        <v>1</v>
      </c>
      <c r="F2649">
        <v>7.2</v>
      </c>
      <c r="H2649">
        <v>-5.9</v>
      </c>
      <c r="J2649">
        <v>0.7</v>
      </c>
      <c r="L2649">
        <v>17.3</v>
      </c>
      <c r="N2649">
        <v>0</v>
      </c>
      <c r="T2649">
        <v>0</v>
      </c>
    </row>
    <row r="2650" spans="1:20" x14ac:dyDescent="0.25">
      <c r="A2650" s="11">
        <v>38809</v>
      </c>
      <c r="B2650">
        <v>2006</v>
      </c>
      <c r="C2650" s="4">
        <v>4</v>
      </c>
      <c r="D2650">
        <v>2</v>
      </c>
      <c r="F2650">
        <v>9.6</v>
      </c>
      <c r="H2650">
        <v>-3.9</v>
      </c>
      <c r="J2650">
        <v>2.9</v>
      </c>
      <c r="L2650">
        <v>15.1</v>
      </c>
      <c r="N2650">
        <v>0</v>
      </c>
      <c r="T2650">
        <v>0.5</v>
      </c>
    </row>
    <row r="2651" spans="1:20" x14ac:dyDescent="0.25">
      <c r="A2651" s="11">
        <v>38810</v>
      </c>
      <c r="B2651">
        <v>2006</v>
      </c>
      <c r="C2651" s="4">
        <v>4</v>
      </c>
      <c r="D2651">
        <v>3</v>
      </c>
      <c r="F2651">
        <v>13.5</v>
      </c>
      <c r="H2651">
        <v>-1.2</v>
      </c>
      <c r="J2651">
        <v>6.2</v>
      </c>
      <c r="L2651">
        <v>11.8</v>
      </c>
      <c r="N2651">
        <v>0</v>
      </c>
      <c r="T2651">
        <v>0</v>
      </c>
    </row>
    <row r="2652" spans="1:20" x14ac:dyDescent="0.25">
      <c r="A2652" s="11">
        <v>38811</v>
      </c>
      <c r="B2652">
        <v>2006</v>
      </c>
      <c r="C2652" s="4">
        <v>4</v>
      </c>
      <c r="D2652">
        <v>4</v>
      </c>
      <c r="F2652">
        <v>14.6</v>
      </c>
      <c r="H2652">
        <v>2.1</v>
      </c>
      <c r="J2652">
        <v>8.4</v>
      </c>
      <c r="L2652">
        <v>9.6</v>
      </c>
      <c r="N2652">
        <v>0</v>
      </c>
      <c r="T2652">
        <v>0</v>
      </c>
    </row>
    <row r="2653" spans="1:20" x14ac:dyDescent="0.25">
      <c r="A2653" s="11">
        <v>38812</v>
      </c>
      <c r="B2653">
        <v>2006</v>
      </c>
      <c r="C2653" s="4">
        <v>4</v>
      </c>
      <c r="D2653">
        <v>5</v>
      </c>
      <c r="F2653">
        <v>14</v>
      </c>
      <c r="H2653">
        <v>0.8</v>
      </c>
      <c r="J2653">
        <v>7.4</v>
      </c>
      <c r="L2653">
        <v>10.6</v>
      </c>
      <c r="N2653">
        <v>0</v>
      </c>
      <c r="T2653">
        <v>0.5</v>
      </c>
    </row>
    <row r="2654" spans="1:20" x14ac:dyDescent="0.25">
      <c r="A2654" s="11">
        <v>38813</v>
      </c>
      <c r="B2654">
        <v>2006</v>
      </c>
      <c r="C2654" s="4">
        <v>4</v>
      </c>
      <c r="D2654">
        <v>6</v>
      </c>
      <c r="F2654">
        <v>10.6</v>
      </c>
      <c r="H2654">
        <v>4.2</v>
      </c>
      <c r="J2654">
        <v>7.4</v>
      </c>
      <c r="L2654">
        <v>10.6</v>
      </c>
      <c r="N2654">
        <v>0</v>
      </c>
      <c r="T2654">
        <v>0</v>
      </c>
    </row>
    <row r="2655" spans="1:20" x14ac:dyDescent="0.25">
      <c r="A2655" s="11">
        <v>38814</v>
      </c>
      <c r="B2655">
        <v>2006</v>
      </c>
      <c r="C2655" s="4">
        <v>4</v>
      </c>
      <c r="D2655">
        <v>7</v>
      </c>
      <c r="F2655">
        <v>14.4</v>
      </c>
      <c r="H2655">
        <v>4.7</v>
      </c>
      <c r="J2655">
        <v>9.6</v>
      </c>
      <c r="L2655">
        <v>8.4</v>
      </c>
      <c r="N2655">
        <v>0</v>
      </c>
      <c r="T2655">
        <v>3</v>
      </c>
    </row>
    <row r="2656" spans="1:20" x14ac:dyDescent="0.25">
      <c r="A2656" s="11">
        <v>38815</v>
      </c>
      <c r="B2656">
        <v>2006</v>
      </c>
      <c r="C2656" s="4">
        <v>4</v>
      </c>
      <c r="D2656">
        <v>8</v>
      </c>
      <c r="F2656">
        <v>14.9</v>
      </c>
      <c r="H2656">
        <v>0.3</v>
      </c>
      <c r="J2656">
        <v>7.6</v>
      </c>
      <c r="L2656">
        <v>10.4</v>
      </c>
      <c r="N2656">
        <v>0</v>
      </c>
      <c r="T2656">
        <v>0.5</v>
      </c>
    </row>
    <row r="2657" spans="1:20" x14ac:dyDescent="0.25">
      <c r="A2657" s="11">
        <v>38816</v>
      </c>
      <c r="B2657">
        <v>2006</v>
      </c>
      <c r="C2657" s="4">
        <v>4</v>
      </c>
      <c r="D2657">
        <v>9</v>
      </c>
      <c r="F2657">
        <v>12.7</v>
      </c>
      <c r="H2657">
        <v>3.6</v>
      </c>
      <c r="J2657">
        <v>8.1999999999999993</v>
      </c>
      <c r="L2657">
        <v>9.8000000000000007</v>
      </c>
      <c r="N2657">
        <v>0</v>
      </c>
      <c r="T2657">
        <v>1</v>
      </c>
    </row>
    <row r="2658" spans="1:20" x14ac:dyDescent="0.25">
      <c r="A2658" s="11">
        <v>38817</v>
      </c>
      <c r="B2658">
        <v>2006</v>
      </c>
      <c r="C2658" s="4">
        <v>4</v>
      </c>
      <c r="D2658">
        <v>10</v>
      </c>
      <c r="F2658">
        <v>14</v>
      </c>
      <c r="H2658">
        <v>1.1000000000000001</v>
      </c>
      <c r="J2658">
        <v>7.6</v>
      </c>
      <c r="L2658">
        <v>10.4</v>
      </c>
      <c r="N2658">
        <v>0</v>
      </c>
      <c r="T2658">
        <v>0</v>
      </c>
    </row>
    <row r="2659" spans="1:20" x14ac:dyDescent="0.25">
      <c r="A2659" s="11">
        <v>38818</v>
      </c>
      <c r="B2659">
        <v>2006</v>
      </c>
      <c r="C2659" s="4">
        <v>4</v>
      </c>
      <c r="D2659">
        <v>11</v>
      </c>
      <c r="F2659">
        <v>15.3</v>
      </c>
      <c r="H2659">
        <v>-1.2</v>
      </c>
      <c r="J2659">
        <v>7.1</v>
      </c>
      <c r="L2659">
        <v>10.9</v>
      </c>
      <c r="N2659">
        <v>0</v>
      </c>
      <c r="T2659">
        <v>0</v>
      </c>
    </row>
    <row r="2660" spans="1:20" x14ac:dyDescent="0.25">
      <c r="A2660" s="11">
        <v>38819</v>
      </c>
      <c r="B2660">
        <v>2006</v>
      </c>
      <c r="C2660" s="4">
        <v>4</v>
      </c>
      <c r="D2660">
        <v>12</v>
      </c>
      <c r="F2660">
        <v>17</v>
      </c>
      <c r="H2660">
        <v>2.7</v>
      </c>
      <c r="J2660">
        <v>9.9</v>
      </c>
      <c r="L2660">
        <v>8.1</v>
      </c>
      <c r="N2660">
        <v>0</v>
      </c>
      <c r="T2660">
        <v>0</v>
      </c>
    </row>
    <row r="2661" spans="1:20" x14ac:dyDescent="0.25">
      <c r="A2661" s="11">
        <v>38820</v>
      </c>
      <c r="B2661">
        <v>2006</v>
      </c>
      <c r="C2661" s="4">
        <v>4</v>
      </c>
      <c r="D2661">
        <v>13</v>
      </c>
      <c r="F2661">
        <v>14.9</v>
      </c>
      <c r="H2661">
        <v>2.2000000000000002</v>
      </c>
      <c r="J2661">
        <v>8.6</v>
      </c>
      <c r="L2661">
        <v>9.4</v>
      </c>
      <c r="N2661">
        <v>0</v>
      </c>
      <c r="T2661">
        <v>0</v>
      </c>
    </row>
    <row r="2662" spans="1:20" x14ac:dyDescent="0.25">
      <c r="A2662" s="11">
        <v>38821</v>
      </c>
      <c r="B2662">
        <v>2006</v>
      </c>
      <c r="C2662" s="4">
        <v>4</v>
      </c>
      <c r="D2662">
        <v>14</v>
      </c>
      <c r="F2662">
        <v>19.8</v>
      </c>
      <c r="H2662">
        <v>1.3</v>
      </c>
      <c r="J2662">
        <v>10.6</v>
      </c>
      <c r="L2662">
        <v>7.4</v>
      </c>
      <c r="N2662">
        <v>0</v>
      </c>
      <c r="T2662">
        <v>0.5</v>
      </c>
    </row>
    <row r="2663" spans="1:20" x14ac:dyDescent="0.25">
      <c r="A2663" s="11">
        <v>38822</v>
      </c>
      <c r="B2663">
        <v>2006</v>
      </c>
      <c r="C2663" s="4">
        <v>4</v>
      </c>
      <c r="D2663">
        <v>15</v>
      </c>
      <c r="F2663">
        <v>10</v>
      </c>
      <c r="H2663">
        <v>2.1</v>
      </c>
      <c r="J2663">
        <v>6.1</v>
      </c>
      <c r="L2663">
        <v>11.9</v>
      </c>
      <c r="N2663">
        <v>0</v>
      </c>
      <c r="T2663">
        <v>0</v>
      </c>
    </row>
    <row r="2664" spans="1:20" x14ac:dyDescent="0.25">
      <c r="A2664" s="11">
        <v>38823</v>
      </c>
      <c r="B2664">
        <v>2006</v>
      </c>
      <c r="C2664" s="4">
        <v>4</v>
      </c>
      <c r="D2664">
        <v>16</v>
      </c>
      <c r="F2664">
        <v>5.2</v>
      </c>
      <c r="H2664">
        <v>0.3</v>
      </c>
      <c r="J2664">
        <v>2.8</v>
      </c>
      <c r="L2664">
        <v>15.2</v>
      </c>
      <c r="N2664">
        <v>0</v>
      </c>
      <c r="T2664">
        <v>4.5</v>
      </c>
    </row>
    <row r="2665" spans="1:20" x14ac:dyDescent="0.25">
      <c r="A2665" s="11">
        <v>38824</v>
      </c>
      <c r="B2665">
        <v>2006</v>
      </c>
      <c r="C2665" s="4">
        <v>4</v>
      </c>
      <c r="D2665">
        <v>17</v>
      </c>
      <c r="F2665">
        <v>12.1</v>
      </c>
      <c r="H2665">
        <v>-1.2</v>
      </c>
      <c r="J2665">
        <v>5.5</v>
      </c>
      <c r="L2665">
        <v>12.5</v>
      </c>
      <c r="N2665">
        <v>0</v>
      </c>
      <c r="T2665">
        <v>0.5</v>
      </c>
    </row>
    <row r="2666" spans="1:20" x14ac:dyDescent="0.25">
      <c r="A2666" s="11">
        <v>38825</v>
      </c>
      <c r="B2666">
        <v>2006</v>
      </c>
      <c r="C2666" s="4">
        <v>4</v>
      </c>
      <c r="D2666">
        <v>18</v>
      </c>
      <c r="F2666">
        <v>14.9</v>
      </c>
      <c r="H2666">
        <v>-2</v>
      </c>
      <c r="J2666">
        <v>6.5</v>
      </c>
      <c r="L2666">
        <v>11.5</v>
      </c>
      <c r="N2666">
        <v>0</v>
      </c>
      <c r="T2666">
        <v>0</v>
      </c>
    </row>
    <row r="2667" spans="1:20" x14ac:dyDescent="0.25">
      <c r="A2667" s="11">
        <v>38826</v>
      </c>
      <c r="B2667">
        <v>2006</v>
      </c>
      <c r="C2667" s="4">
        <v>4</v>
      </c>
      <c r="D2667">
        <v>19</v>
      </c>
      <c r="F2667">
        <v>17.899999999999999</v>
      </c>
      <c r="H2667">
        <v>1.9</v>
      </c>
      <c r="J2667">
        <v>9.9</v>
      </c>
      <c r="L2667">
        <v>8.1</v>
      </c>
      <c r="N2667">
        <v>0</v>
      </c>
      <c r="T2667">
        <v>0</v>
      </c>
    </row>
    <row r="2668" spans="1:20" x14ac:dyDescent="0.25">
      <c r="A2668" s="11">
        <v>38827</v>
      </c>
      <c r="B2668">
        <v>2006</v>
      </c>
      <c r="C2668" s="4">
        <v>4</v>
      </c>
      <c r="D2668">
        <v>20</v>
      </c>
      <c r="F2668">
        <v>21.2</v>
      </c>
      <c r="H2668">
        <v>4.7</v>
      </c>
      <c r="J2668">
        <v>13</v>
      </c>
      <c r="L2668">
        <v>5</v>
      </c>
      <c r="N2668">
        <v>0</v>
      </c>
      <c r="T2668">
        <v>0</v>
      </c>
    </row>
    <row r="2669" spans="1:20" x14ac:dyDescent="0.25">
      <c r="A2669" s="11">
        <v>38828</v>
      </c>
      <c r="B2669">
        <v>2006</v>
      </c>
      <c r="C2669" s="4">
        <v>4</v>
      </c>
      <c r="D2669">
        <v>21</v>
      </c>
      <c r="F2669">
        <v>24</v>
      </c>
      <c r="H2669">
        <v>5.5</v>
      </c>
      <c r="J2669">
        <v>14.8</v>
      </c>
      <c r="L2669">
        <v>3.2</v>
      </c>
      <c r="N2669">
        <v>0</v>
      </c>
      <c r="T2669">
        <v>0</v>
      </c>
    </row>
    <row r="2670" spans="1:20" x14ac:dyDescent="0.25">
      <c r="A2670" s="11">
        <v>38829</v>
      </c>
      <c r="B2670">
        <v>2006</v>
      </c>
      <c r="C2670" s="4">
        <v>4</v>
      </c>
      <c r="D2670">
        <v>22</v>
      </c>
      <c r="F2670">
        <v>6.7</v>
      </c>
      <c r="H2670">
        <v>1.3</v>
      </c>
      <c r="J2670">
        <v>4</v>
      </c>
      <c r="L2670">
        <v>14</v>
      </c>
      <c r="N2670">
        <v>0</v>
      </c>
      <c r="T2670">
        <v>0.5</v>
      </c>
    </row>
    <row r="2671" spans="1:20" x14ac:dyDescent="0.25">
      <c r="A2671" s="11">
        <v>38830</v>
      </c>
      <c r="B2671">
        <v>2006</v>
      </c>
      <c r="C2671" s="4">
        <v>4</v>
      </c>
      <c r="D2671">
        <v>23</v>
      </c>
      <c r="F2671">
        <v>13.8</v>
      </c>
      <c r="H2671">
        <v>-3.3</v>
      </c>
      <c r="J2671">
        <v>5.3</v>
      </c>
      <c r="L2671">
        <v>12.7</v>
      </c>
      <c r="N2671">
        <v>0</v>
      </c>
      <c r="T2671">
        <v>0.5</v>
      </c>
    </row>
    <row r="2672" spans="1:20" x14ac:dyDescent="0.25">
      <c r="A2672" s="11">
        <v>38831</v>
      </c>
      <c r="B2672">
        <v>2006</v>
      </c>
      <c r="C2672" s="4">
        <v>4</v>
      </c>
      <c r="D2672">
        <v>24</v>
      </c>
      <c r="F2672">
        <v>20.5</v>
      </c>
      <c r="H2672">
        <v>3.1</v>
      </c>
      <c r="J2672">
        <v>11.8</v>
      </c>
      <c r="L2672">
        <v>6.2</v>
      </c>
      <c r="N2672">
        <v>0</v>
      </c>
      <c r="T2672">
        <v>0</v>
      </c>
    </row>
    <row r="2673" spans="1:22" x14ac:dyDescent="0.25">
      <c r="A2673" s="11">
        <v>38832</v>
      </c>
      <c r="B2673">
        <v>2006</v>
      </c>
      <c r="C2673" s="4">
        <v>4</v>
      </c>
      <c r="D2673">
        <v>25</v>
      </c>
      <c r="F2673">
        <v>20.8</v>
      </c>
      <c r="H2673">
        <v>4.8</v>
      </c>
      <c r="J2673">
        <v>12.8</v>
      </c>
      <c r="L2673">
        <v>5.2</v>
      </c>
      <c r="N2673">
        <v>0</v>
      </c>
      <c r="T2673">
        <v>0.5</v>
      </c>
    </row>
    <row r="2674" spans="1:22" x14ac:dyDescent="0.25">
      <c r="A2674" s="11">
        <v>38833</v>
      </c>
      <c r="B2674">
        <v>2006</v>
      </c>
      <c r="C2674" s="4">
        <v>4</v>
      </c>
      <c r="D2674">
        <v>26</v>
      </c>
      <c r="F2674">
        <v>20.399999999999999</v>
      </c>
      <c r="H2674">
        <v>2.4</v>
      </c>
      <c r="J2674">
        <v>11.4</v>
      </c>
      <c r="L2674">
        <v>6.6</v>
      </c>
      <c r="N2674">
        <v>0</v>
      </c>
      <c r="T2674">
        <v>0.5</v>
      </c>
    </row>
    <row r="2675" spans="1:22" x14ac:dyDescent="0.25">
      <c r="A2675" s="11">
        <v>38834</v>
      </c>
      <c r="B2675">
        <v>2006</v>
      </c>
      <c r="C2675" s="4">
        <v>4</v>
      </c>
      <c r="D2675">
        <v>27</v>
      </c>
      <c r="F2675">
        <v>17.3</v>
      </c>
      <c r="H2675">
        <v>6.6</v>
      </c>
      <c r="J2675">
        <v>12</v>
      </c>
      <c r="L2675">
        <v>6</v>
      </c>
      <c r="N2675">
        <v>0</v>
      </c>
      <c r="T2675">
        <v>0.5</v>
      </c>
    </row>
    <row r="2676" spans="1:22" x14ac:dyDescent="0.25">
      <c r="A2676" s="11">
        <v>38835</v>
      </c>
      <c r="B2676">
        <v>2006</v>
      </c>
      <c r="C2676" s="4">
        <v>4</v>
      </c>
      <c r="D2676">
        <v>28</v>
      </c>
      <c r="F2676">
        <v>23.9</v>
      </c>
      <c r="H2676">
        <v>3.6</v>
      </c>
      <c r="J2676">
        <v>13.8</v>
      </c>
      <c r="L2676">
        <v>4.2</v>
      </c>
      <c r="N2676">
        <v>0</v>
      </c>
      <c r="T2676">
        <v>0.5</v>
      </c>
    </row>
    <row r="2677" spans="1:22" x14ac:dyDescent="0.25">
      <c r="A2677" s="11">
        <v>38836</v>
      </c>
      <c r="B2677">
        <v>2006</v>
      </c>
      <c r="C2677" s="4">
        <v>4</v>
      </c>
      <c r="D2677">
        <v>29</v>
      </c>
      <c r="F2677">
        <v>19.5</v>
      </c>
      <c r="H2677">
        <v>10.199999999999999</v>
      </c>
      <c r="J2677">
        <v>14.9</v>
      </c>
      <c r="L2677">
        <v>3.1</v>
      </c>
      <c r="N2677">
        <v>0</v>
      </c>
      <c r="T2677">
        <v>0</v>
      </c>
    </row>
    <row r="2678" spans="1:22" x14ac:dyDescent="0.25">
      <c r="A2678" s="11">
        <v>38837</v>
      </c>
      <c r="B2678">
        <v>2006</v>
      </c>
      <c r="C2678" s="4">
        <v>4</v>
      </c>
      <c r="D2678">
        <v>30</v>
      </c>
      <c r="F2678">
        <v>13.5</v>
      </c>
      <c r="H2678">
        <v>4.8</v>
      </c>
      <c r="J2678">
        <v>9.1999999999999993</v>
      </c>
      <c r="L2678">
        <v>8.8000000000000007</v>
      </c>
      <c r="N2678">
        <v>0</v>
      </c>
      <c r="T2678">
        <v>2.5</v>
      </c>
    </row>
    <row r="2679" spans="1:22" x14ac:dyDescent="0.25">
      <c r="A2679" s="11">
        <v>38838</v>
      </c>
      <c r="B2679">
        <v>2006</v>
      </c>
      <c r="C2679" s="4">
        <v>5</v>
      </c>
      <c r="D2679">
        <v>1</v>
      </c>
      <c r="F2679">
        <v>15</v>
      </c>
      <c r="H2679">
        <v>2.4</v>
      </c>
      <c r="J2679">
        <v>8.6999999999999993</v>
      </c>
      <c r="L2679">
        <v>9.3000000000000007</v>
      </c>
      <c r="N2679">
        <v>0</v>
      </c>
      <c r="T2679">
        <v>0.5</v>
      </c>
      <c r="V2679">
        <v>0</v>
      </c>
    </row>
    <row r="2680" spans="1:22" x14ac:dyDescent="0.25">
      <c r="A2680" s="11">
        <v>38839</v>
      </c>
      <c r="B2680">
        <v>2006</v>
      </c>
      <c r="C2680" s="4">
        <v>5</v>
      </c>
      <c r="D2680">
        <v>2</v>
      </c>
      <c r="F2680">
        <v>7.7</v>
      </c>
      <c r="H2680">
        <v>0.9</v>
      </c>
      <c r="J2680">
        <v>4.3</v>
      </c>
      <c r="L2680">
        <v>13.7</v>
      </c>
      <c r="N2680">
        <v>0</v>
      </c>
      <c r="T2680">
        <v>1.5</v>
      </c>
      <c r="V2680">
        <v>0</v>
      </c>
    </row>
    <row r="2681" spans="1:22" x14ac:dyDescent="0.25">
      <c r="A2681" s="11">
        <v>38840</v>
      </c>
      <c r="B2681">
        <v>2006</v>
      </c>
      <c r="C2681" s="4">
        <v>5</v>
      </c>
      <c r="D2681">
        <v>3</v>
      </c>
      <c r="F2681">
        <v>11.5</v>
      </c>
      <c r="H2681">
        <v>0.1</v>
      </c>
      <c r="J2681">
        <v>5.8</v>
      </c>
      <c r="L2681">
        <v>12.2</v>
      </c>
      <c r="N2681">
        <v>0</v>
      </c>
      <c r="T2681">
        <v>0</v>
      </c>
      <c r="V2681">
        <v>0</v>
      </c>
    </row>
    <row r="2682" spans="1:22" x14ac:dyDescent="0.25">
      <c r="A2682" s="11">
        <v>38841</v>
      </c>
      <c r="B2682">
        <v>2006</v>
      </c>
      <c r="C2682" s="4">
        <v>5</v>
      </c>
      <c r="D2682">
        <v>4</v>
      </c>
      <c r="F2682">
        <v>21.5</v>
      </c>
      <c r="H2682">
        <v>0.8</v>
      </c>
      <c r="J2682">
        <v>11.2</v>
      </c>
      <c r="L2682">
        <v>6.8</v>
      </c>
      <c r="N2682">
        <v>0</v>
      </c>
      <c r="T2682">
        <v>0.5</v>
      </c>
      <c r="V2682">
        <v>0</v>
      </c>
    </row>
    <row r="2683" spans="1:22" x14ac:dyDescent="0.25">
      <c r="A2683" s="11">
        <v>38842</v>
      </c>
      <c r="B2683">
        <v>2006</v>
      </c>
      <c r="C2683" s="4">
        <v>5</v>
      </c>
      <c r="D2683">
        <v>5</v>
      </c>
      <c r="F2683">
        <v>23.9</v>
      </c>
      <c r="H2683">
        <v>6</v>
      </c>
      <c r="J2683">
        <v>15</v>
      </c>
      <c r="L2683">
        <v>3</v>
      </c>
      <c r="N2683">
        <v>0</v>
      </c>
      <c r="T2683">
        <v>0</v>
      </c>
      <c r="V2683">
        <v>0</v>
      </c>
    </row>
    <row r="2684" spans="1:22" x14ac:dyDescent="0.25">
      <c r="A2684" s="11">
        <v>38843</v>
      </c>
      <c r="B2684">
        <v>2006</v>
      </c>
      <c r="C2684" s="4">
        <v>5</v>
      </c>
      <c r="D2684">
        <v>6</v>
      </c>
      <c r="F2684">
        <v>14.7</v>
      </c>
      <c r="H2684">
        <v>8.6</v>
      </c>
      <c r="J2684">
        <v>11.7</v>
      </c>
      <c r="L2684">
        <v>6.3</v>
      </c>
      <c r="N2684">
        <v>0</v>
      </c>
      <c r="T2684">
        <v>2.5</v>
      </c>
      <c r="V2684">
        <v>0</v>
      </c>
    </row>
    <row r="2685" spans="1:22" x14ac:dyDescent="0.25">
      <c r="A2685" s="11">
        <v>38844</v>
      </c>
      <c r="B2685">
        <v>2006</v>
      </c>
      <c r="C2685" s="4">
        <v>5</v>
      </c>
      <c r="D2685">
        <v>7</v>
      </c>
      <c r="F2685">
        <v>19</v>
      </c>
      <c r="H2685">
        <v>3.6</v>
      </c>
      <c r="J2685">
        <v>11.3</v>
      </c>
      <c r="L2685">
        <v>6.7</v>
      </c>
      <c r="N2685">
        <v>0</v>
      </c>
      <c r="T2685">
        <v>0</v>
      </c>
      <c r="V2685">
        <v>0</v>
      </c>
    </row>
    <row r="2686" spans="1:22" x14ac:dyDescent="0.25">
      <c r="A2686" s="11">
        <v>38845</v>
      </c>
      <c r="B2686">
        <v>2006</v>
      </c>
      <c r="C2686" s="4">
        <v>5</v>
      </c>
      <c r="D2686">
        <v>8</v>
      </c>
      <c r="F2686">
        <v>8.8000000000000007</v>
      </c>
      <c r="H2686">
        <v>3.4</v>
      </c>
      <c r="J2686">
        <v>6.1</v>
      </c>
      <c r="L2686">
        <v>11.9</v>
      </c>
      <c r="N2686">
        <v>0</v>
      </c>
      <c r="T2686">
        <v>1</v>
      </c>
      <c r="V2686">
        <v>0</v>
      </c>
    </row>
    <row r="2687" spans="1:22" x14ac:dyDescent="0.25">
      <c r="A2687" s="11">
        <v>38846</v>
      </c>
      <c r="B2687">
        <v>2006</v>
      </c>
      <c r="C2687" s="4">
        <v>5</v>
      </c>
      <c r="D2687">
        <v>9</v>
      </c>
      <c r="F2687">
        <v>10.7</v>
      </c>
      <c r="H2687">
        <v>4</v>
      </c>
      <c r="J2687">
        <v>7.4</v>
      </c>
      <c r="L2687">
        <v>10.6</v>
      </c>
      <c r="N2687">
        <v>0</v>
      </c>
      <c r="T2687">
        <v>3</v>
      </c>
      <c r="V2687">
        <v>0</v>
      </c>
    </row>
    <row r="2688" spans="1:22" x14ac:dyDescent="0.25">
      <c r="A2688" s="11">
        <v>38847</v>
      </c>
      <c r="B2688">
        <v>2006</v>
      </c>
      <c r="C2688" s="4">
        <v>5</v>
      </c>
      <c r="D2688">
        <v>10</v>
      </c>
      <c r="F2688">
        <v>16.7</v>
      </c>
      <c r="H2688">
        <v>4.5999999999999996</v>
      </c>
      <c r="J2688">
        <v>10.7</v>
      </c>
      <c r="L2688">
        <v>7.3</v>
      </c>
      <c r="N2688">
        <v>0</v>
      </c>
      <c r="T2688">
        <v>0</v>
      </c>
      <c r="V2688">
        <v>0</v>
      </c>
    </row>
    <row r="2689" spans="1:22" x14ac:dyDescent="0.25">
      <c r="A2689" s="11">
        <v>38848</v>
      </c>
      <c r="B2689">
        <v>2006</v>
      </c>
      <c r="C2689" s="4">
        <v>5</v>
      </c>
      <c r="D2689">
        <v>11</v>
      </c>
      <c r="F2689">
        <v>19.3</v>
      </c>
      <c r="H2689">
        <v>5.5</v>
      </c>
      <c r="J2689">
        <v>12.4</v>
      </c>
      <c r="L2689">
        <v>5.6</v>
      </c>
      <c r="N2689">
        <v>0</v>
      </c>
      <c r="T2689">
        <v>0</v>
      </c>
      <c r="V2689">
        <v>0</v>
      </c>
    </row>
    <row r="2690" spans="1:22" x14ac:dyDescent="0.25">
      <c r="A2690" s="11">
        <v>38849</v>
      </c>
      <c r="B2690">
        <v>2006</v>
      </c>
      <c r="C2690" s="4">
        <v>5</v>
      </c>
      <c r="D2690">
        <v>12</v>
      </c>
      <c r="F2690">
        <v>14.5</v>
      </c>
      <c r="H2690">
        <v>6.9</v>
      </c>
      <c r="J2690">
        <v>10.7</v>
      </c>
      <c r="L2690">
        <v>7.3</v>
      </c>
      <c r="N2690">
        <v>0</v>
      </c>
      <c r="T2690">
        <v>10</v>
      </c>
      <c r="V2690">
        <v>0</v>
      </c>
    </row>
    <row r="2691" spans="1:22" x14ac:dyDescent="0.25">
      <c r="A2691" s="11">
        <v>38850</v>
      </c>
      <c r="B2691">
        <v>2006</v>
      </c>
      <c r="C2691" s="4">
        <v>5</v>
      </c>
      <c r="D2691">
        <v>13</v>
      </c>
      <c r="F2691">
        <v>15.3</v>
      </c>
      <c r="H2691">
        <v>5.2</v>
      </c>
      <c r="J2691">
        <v>10.3</v>
      </c>
      <c r="L2691">
        <v>7.7</v>
      </c>
      <c r="N2691">
        <v>0</v>
      </c>
      <c r="T2691">
        <v>0</v>
      </c>
      <c r="V2691">
        <v>0</v>
      </c>
    </row>
    <row r="2692" spans="1:22" x14ac:dyDescent="0.25">
      <c r="A2692" s="11">
        <v>38851</v>
      </c>
      <c r="B2692">
        <v>2006</v>
      </c>
      <c r="C2692" s="4">
        <v>5</v>
      </c>
      <c r="D2692">
        <v>14</v>
      </c>
      <c r="F2692">
        <v>21.1</v>
      </c>
      <c r="H2692">
        <v>7.3</v>
      </c>
      <c r="J2692">
        <v>14.2</v>
      </c>
      <c r="L2692">
        <v>3.8</v>
      </c>
      <c r="N2692">
        <v>0</v>
      </c>
      <c r="T2692">
        <v>0.5</v>
      </c>
      <c r="V2692">
        <v>0</v>
      </c>
    </row>
    <row r="2693" spans="1:22" x14ac:dyDescent="0.25">
      <c r="A2693" s="11">
        <v>38852</v>
      </c>
      <c r="B2693">
        <v>2006</v>
      </c>
      <c r="C2693" s="4">
        <v>5</v>
      </c>
      <c r="D2693">
        <v>15</v>
      </c>
      <c r="F2693">
        <v>24.1</v>
      </c>
      <c r="H2693">
        <v>11.1</v>
      </c>
      <c r="J2693">
        <v>17.600000000000001</v>
      </c>
      <c r="L2693">
        <v>0.4</v>
      </c>
      <c r="N2693">
        <v>0</v>
      </c>
      <c r="T2693">
        <v>0</v>
      </c>
      <c r="V2693">
        <v>0</v>
      </c>
    </row>
    <row r="2694" spans="1:22" x14ac:dyDescent="0.25">
      <c r="A2694" s="11">
        <v>38853</v>
      </c>
      <c r="B2694">
        <v>2006</v>
      </c>
      <c r="C2694" s="4">
        <v>5</v>
      </c>
      <c r="D2694">
        <v>16</v>
      </c>
      <c r="F2694">
        <v>28.2</v>
      </c>
      <c r="H2694">
        <v>9.8000000000000007</v>
      </c>
      <c r="J2694">
        <v>19</v>
      </c>
      <c r="L2694">
        <v>0</v>
      </c>
      <c r="N2694">
        <v>1</v>
      </c>
      <c r="T2694">
        <v>0</v>
      </c>
      <c r="V2694">
        <v>0</v>
      </c>
    </row>
    <row r="2695" spans="1:22" x14ac:dyDescent="0.25">
      <c r="A2695" s="11">
        <v>38854</v>
      </c>
      <c r="B2695">
        <v>2006</v>
      </c>
      <c r="C2695" s="4">
        <v>5</v>
      </c>
      <c r="D2695">
        <v>17</v>
      </c>
      <c r="F2695">
        <v>30.7</v>
      </c>
      <c r="H2695">
        <v>12.7</v>
      </c>
      <c r="J2695">
        <v>21.7</v>
      </c>
      <c r="L2695">
        <v>0</v>
      </c>
      <c r="N2695">
        <v>3.7</v>
      </c>
      <c r="T2695">
        <v>0</v>
      </c>
      <c r="V2695">
        <v>0</v>
      </c>
    </row>
    <row r="2696" spans="1:22" x14ac:dyDescent="0.25">
      <c r="A2696" s="11">
        <v>38855</v>
      </c>
      <c r="B2696">
        <v>2006</v>
      </c>
      <c r="C2696" s="4">
        <v>5</v>
      </c>
      <c r="D2696">
        <v>18</v>
      </c>
      <c r="F2696">
        <v>25.8</v>
      </c>
      <c r="H2696">
        <v>11.8</v>
      </c>
      <c r="J2696">
        <v>18.8</v>
      </c>
      <c r="L2696">
        <v>0</v>
      </c>
      <c r="N2696">
        <v>0.8</v>
      </c>
      <c r="T2696">
        <v>0</v>
      </c>
      <c r="V2696">
        <v>0</v>
      </c>
    </row>
    <row r="2697" spans="1:22" x14ac:dyDescent="0.25">
      <c r="A2697" s="11">
        <v>38856</v>
      </c>
      <c r="B2697">
        <v>2006</v>
      </c>
      <c r="C2697" s="4">
        <v>5</v>
      </c>
      <c r="D2697">
        <v>19</v>
      </c>
      <c r="F2697">
        <v>24.2</v>
      </c>
      <c r="H2697">
        <v>12.9</v>
      </c>
      <c r="J2697">
        <v>18.600000000000001</v>
      </c>
      <c r="L2697">
        <v>0</v>
      </c>
      <c r="N2697">
        <v>0.6</v>
      </c>
      <c r="T2697">
        <v>0.5</v>
      </c>
      <c r="V2697">
        <v>0</v>
      </c>
    </row>
    <row r="2698" spans="1:22" x14ac:dyDescent="0.25">
      <c r="A2698" s="11">
        <v>38857</v>
      </c>
      <c r="B2698">
        <v>2006</v>
      </c>
      <c r="C2698" s="4">
        <v>5</v>
      </c>
      <c r="D2698">
        <v>20</v>
      </c>
      <c r="F2698">
        <v>16.100000000000001</v>
      </c>
      <c r="H2698">
        <v>8.5</v>
      </c>
      <c r="J2698">
        <v>12.3</v>
      </c>
      <c r="L2698">
        <v>5.7</v>
      </c>
      <c r="N2698">
        <v>0</v>
      </c>
      <c r="T2698">
        <v>15</v>
      </c>
      <c r="V2698">
        <v>0</v>
      </c>
    </row>
    <row r="2699" spans="1:22" x14ac:dyDescent="0.25">
      <c r="A2699" s="11">
        <v>38858</v>
      </c>
      <c r="B2699">
        <v>2006</v>
      </c>
      <c r="C2699" s="4">
        <v>5</v>
      </c>
      <c r="D2699">
        <v>21</v>
      </c>
      <c r="F2699">
        <v>23.2</v>
      </c>
      <c r="H2699">
        <v>7.6</v>
      </c>
      <c r="J2699">
        <v>15.4</v>
      </c>
      <c r="L2699">
        <v>2.6</v>
      </c>
      <c r="N2699">
        <v>0</v>
      </c>
      <c r="T2699">
        <v>0.5</v>
      </c>
      <c r="V2699">
        <v>0</v>
      </c>
    </row>
    <row r="2700" spans="1:22" x14ac:dyDescent="0.25">
      <c r="A2700" s="11">
        <v>38859</v>
      </c>
      <c r="B2700">
        <v>2006</v>
      </c>
      <c r="C2700" s="4">
        <v>5</v>
      </c>
      <c r="D2700">
        <v>22</v>
      </c>
      <c r="F2700">
        <v>25</v>
      </c>
      <c r="H2700">
        <v>10</v>
      </c>
      <c r="J2700">
        <v>17.5</v>
      </c>
      <c r="L2700">
        <v>0.5</v>
      </c>
      <c r="N2700">
        <v>0</v>
      </c>
      <c r="T2700">
        <v>0</v>
      </c>
      <c r="V2700">
        <v>0</v>
      </c>
    </row>
    <row r="2701" spans="1:22" x14ac:dyDescent="0.25">
      <c r="A2701" s="11">
        <v>38860</v>
      </c>
      <c r="B2701">
        <v>2006</v>
      </c>
      <c r="C2701" s="4">
        <v>5</v>
      </c>
      <c r="D2701">
        <v>23</v>
      </c>
      <c r="F2701">
        <v>20.2</v>
      </c>
      <c r="H2701">
        <v>11.2</v>
      </c>
      <c r="J2701">
        <v>15.7</v>
      </c>
      <c r="L2701">
        <v>2.2999999999999998</v>
      </c>
      <c r="N2701">
        <v>0</v>
      </c>
      <c r="T2701">
        <v>6</v>
      </c>
      <c r="V2701">
        <v>0</v>
      </c>
    </row>
    <row r="2702" spans="1:22" x14ac:dyDescent="0.25">
      <c r="A2702" s="11">
        <v>38861</v>
      </c>
      <c r="B2702">
        <v>2006</v>
      </c>
      <c r="C2702" s="4">
        <v>5</v>
      </c>
      <c r="D2702">
        <v>24</v>
      </c>
      <c r="F2702">
        <v>17.100000000000001</v>
      </c>
      <c r="H2702">
        <v>10.1</v>
      </c>
      <c r="J2702">
        <v>13.6</v>
      </c>
      <c r="L2702">
        <v>4.4000000000000004</v>
      </c>
      <c r="N2702">
        <v>0</v>
      </c>
      <c r="T2702">
        <v>0.5</v>
      </c>
      <c r="V2702">
        <v>0</v>
      </c>
    </row>
    <row r="2703" spans="1:22" x14ac:dyDescent="0.25">
      <c r="A2703" s="11">
        <v>38862</v>
      </c>
      <c r="B2703">
        <v>2006</v>
      </c>
      <c r="C2703" s="4">
        <v>5</v>
      </c>
      <c r="D2703">
        <v>25</v>
      </c>
      <c r="F2703">
        <v>12.3</v>
      </c>
      <c r="H2703">
        <v>9</v>
      </c>
      <c r="J2703">
        <v>10.7</v>
      </c>
      <c r="L2703">
        <v>7.3</v>
      </c>
      <c r="N2703">
        <v>0</v>
      </c>
      <c r="T2703">
        <v>23.5</v>
      </c>
      <c r="V2703">
        <v>0</v>
      </c>
    </row>
    <row r="2704" spans="1:22" x14ac:dyDescent="0.25">
      <c r="A2704" s="11">
        <v>38863</v>
      </c>
      <c r="B2704">
        <v>2006</v>
      </c>
      <c r="C2704" s="4">
        <v>5</v>
      </c>
      <c r="D2704">
        <v>26</v>
      </c>
      <c r="F2704">
        <v>9.5</v>
      </c>
      <c r="H2704">
        <v>5.4</v>
      </c>
      <c r="J2704">
        <v>7.5</v>
      </c>
      <c r="L2704">
        <v>10.5</v>
      </c>
      <c r="N2704">
        <v>0</v>
      </c>
      <c r="T2704">
        <v>0</v>
      </c>
      <c r="V2704">
        <v>0</v>
      </c>
    </row>
    <row r="2705" spans="1:22" x14ac:dyDescent="0.25">
      <c r="A2705" s="11">
        <v>38864</v>
      </c>
      <c r="B2705">
        <v>2006</v>
      </c>
      <c r="C2705" s="4">
        <v>5</v>
      </c>
      <c r="D2705">
        <v>27</v>
      </c>
      <c r="F2705">
        <v>15.4</v>
      </c>
      <c r="H2705">
        <v>5.9</v>
      </c>
      <c r="J2705">
        <v>10.7</v>
      </c>
      <c r="L2705">
        <v>7.3</v>
      </c>
      <c r="N2705">
        <v>0</v>
      </c>
      <c r="T2705">
        <v>0.5</v>
      </c>
      <c r="V2705">
        <v>0</v>
      </c>
    </row>
    <row r="2706" spans="1:22" x14ac:dyDescent="0.25">
      <c r="A2706" s="11">
        <v>38865</v>
      </c>
      <c r="B2706">
        <v>2006</v>
      </c>
      <c r="C2706" s="4">
        <v>5</v>
      </c>
      <c r="D2706">
        <v>28</v>
      </c>
      <c r="F2706">
        <v>15.4</v>
      </c>
      <c r="H2706">
        <v>5.8</v>
      </c>
      <c r="J2706">
        <v>10.6</v>
      </c>
      <c r="L2706">
        <v>7.4</v>
      </c>
      <c r="N2706">
        <v>0</v>
      </c>
      <c r="T2706">
        <v>0</v>
      </c>
      <c r="V2706">
        <v>0</v>
      </c>
    </row>
    <row r="2707" spans="1:22" x14ac:dyDescent="0.25">
      <c r="A2707" s="11">
        <v>38866</v>
      </c>
      <c r="B2707">
        <v>2006</v>
      </c>
      <c r="C2707" s="4">
        <v>5</v>
      </c>
      <c r="D2707">
        <v>29</v>
      </c>
      <c r="F2707">
        <v>17.600000000000001</v>
      </c>
      <c r="H2707">
        <v>7.7</v>
      </c>
      <c r="J2707">
        <v>12.7</v>
      </c>
      <c r="L2707">
        <v>5.3</v>
      </c>
      <c r="N2707">
        <v>0</v>
      </c>
      <c r="T2707">
        <v>0.5</v>
      </c>
      <c r="V2707">
        <v>0</v>
      </c>
    </row>
    <row r="2708" spans="1:22" x14ac:dyDescent="0.25">
      <c r="A2708" s="11">
        <v>38867</v>
      </c>
      <c r="B2708">
        <v>2006</v>
      </c>
      <c r="C2708" s="4">
        <v>5</v>
      </c>
      <c r="D2708">
        <v>30</v>
      </c>
      <c r="F2708">
        <v>19.399999999999999</v>
      </c>
      <c r="H2708">
        <v>8.6</v>
      </c>
      <c r="J2708">
        <v>14</v>
      </c>
      <c r="L2708">
        <v>4</v>
      </c>
      <c r="N2708">
        <v>0</v>
      </c>
      <c r="T2708">
        <v>0.5</v>
      </c>
      <c r="V2708">
        <v>0</v>
      </c>
    </row>
    <row r="2709" spans="1:22" x14ac:dyDescent="0.25">
      <c r="A2709" s="11">
        <v>38868</v>
      </c>
      <c r="B2709">
        <v>2006</v>
      </c>
      <c r="C2709" s="4">
        <v>5</v>
      </c>
      <c r="D2709">
        <v>31</v>
      </c>
      <c r="F2709">
        <v>23.5</v>
      </c>
      <c r="H2709">
        <v>9.8000000000000007</v>
      </c>
      <c r="J2709">
        <v>16.7</v>
      </c>
      <c r="L2709">
        <v>1.3</v>
      </c>
      <c r="N2709">
        <v>0</v>
      </c>
      <c r="T2709">
        <v>0</v>
      </c>
      <c r="V2709">
        <v>0</v>
      </c>
    </row>
    <row r="2710" spans="1:22" x14ac:dyDescent="0.25">
      <c r="A2710" s="11">
        <v>38869</v>
      </c>
      <c r="B2710">
        <v>2006</v>
      </c>
      <c r="C2710" s="4">
        <v>6</v>
      </c>
      <c r="D2710">
        <v>1</v>
      </c>
      <c r="F2710">
        <v>26.4</v>
      </c>
      <c r="H2710">
        <v>11.9</v>
      </c>
      <c r="J2710">
        <v>19.2</v>
      </c>
      <c r="L2710">
        <v>0</v>
      </c>
      <c r="N2710">
        <v>1.2</v>
      </c>
      <c r="T2710">
        <v>0</v>
      </c>
      <c r="V2710">
        <v>0</v>
      </c>
    </row>
    <row r="2711" spans="1:22" x14ac:dyDescent="0.25">
      <c r="A2711" s="11">
        <v>38870</v>
      </c>
      <c r="B2711">
        <v>2006</v>
      </c>
      <c r="C2711" s="4">
        <v>6</v>
      </c>
      <c r="D2711">
        <v>2</v>
      </c>
      <c r="F2711">
        <v>28</v>
      </c>
      <c r="H2711">
        <v>16.3</v>
      </c>
      <c r="J2711">
        <v>22.2</v>
      </c>
      <c r="L2711">
        <v>0</v>
      </c>
      <c r="N2711">
        <v>4.2</v>
      </c>
      <c r="T2711">
        <v>0</v>
      </c>
      <c r="V2711">
        <v>0</v>
      </c>
    </row>
    <row r="2712" spans="1:22" x14ac:dyDescent="0.25">
      <c r="A2712" s="11">
        <v>38871</v>
      </c>
      <c r="B2712">
        <v>2006</v>
      </c>
      <c r="C2712" s="4">
        <v>6</v>
      </c>
      <c r="D2712">
        <v>3</v>
      </c>
      <c r="F2712">
        <v>22.7</v>
      </c>
      <c r="H2712">
        <v>13.9</v>
      </c>
      <c r="J2712">
        <v>18.3</v>
      </c>
      <c r="L2712">
        <v>0</v>
      </c>
      <c r="N2712">
        <v>0.3</v>
      </c>
      <c r="T2712">
        <v>0.5</v>
      </c>
      <c r="V2712">
        <v>0</v>
      </c>
    </row>
    <row r="2713" spans="1:22" x14ac:dyDescent="0.25">
      <c r="A2713" s="11">
        <v>38872</v>
      </c>
      <c r="B2713">
        <v>2006</v>
      </c>
      <c r="C2713" s="4">
        <v>6</v>
      </c>
      <c r="D2713">
        <v>4</v>
      </c>
      <c r="F2713">
        <v>23.3</v>
      </c>
      <c r="H2713">
        <v>9.5</v>
      </c>
      <c r="J2713">
        <v>16.399999999999999</v>
      </c>
      <c r="L2713">
        <v>1.6</v>
      </c>
      <c r="N2713">
        <v>0</v>
      </c>
      <c r="T2713">
        <v>0</v>
      </c>
      <c r="V2713">
        <v>0</v>
      </c>
    </row>
    <row r="2714" spans="1:22" x14ac:dyDescent="0.25">
      <c r="A2714" s="11">
        <v>38873</v>
      </c>
      <c r="B2714">
        <v>2006</v>
      </c>
      <c r="C2714" s="4">
        <v>6</v>
      </c>
      <c r="D2714">
        <v>5</v>
      </c>
      <c r="F2714">
        <v>22.5</v>
      </c>
      <c r="H2714">
        <v>11.8</v>
      </c>
      <c r="J2714">
        <v>17.2</v>
      </c>
      <c r="L2714">
        <v>0.8</v>
      </c>
      <c r="N2714">
        <v>0</v>
      </c>
      <c r="T2714">
        <v>1.5</v>
      </c>
      <c r="V2714">
        <v>0</v>
      </c>
    </row>
    <row r="2715" spans="1:22" x14ac:dyDescent="0.25">
      <c r="A2715" s="11">
        <v>38874</v>
      </c>
      <c r="B2715">
        <v>2006</v>
      </c>
      <c r="C2715" s="4">
        <v>6</v>
      </c>
      <c r="D2715">
        <v>6</v>
      </c>
      <c r="F2715">
        <v>19.100000000000001</v>
      </c>
      <c r="H2715">
        <v>8.3000000000000007</v>
      </c>
      <c r="J2715">
        <v>13.7</v>
      </c>
      <c r="L2715">
        <v>4.3</v>
      </c>
      <c r="N2715">
        <v>0</v>
      </c>
      <c r="T2715">
        <v>0.5</v>
      </c>
      <c r="V2715">
        <v>0</v>
      </c>
    </row>
    <row r="2716" spans="1:22" x14ac:dyDescent="0.25">
      <c r="A2716" s="11">
        <v>38875</v>
      </c>
      <c r="B2716">
        <v>2006</v>
      </c>
      <c r="C2716" s="4">
        <v>6</v>
      </c>
      <c r="D2716">
        <v>7</v>
      </c>
      <c r="F2716">
        <v>22.2</v>
      </c>
      <c r="H2716">
        <v>10.4</v>
      </c>
      <c r="J2716">
        <v>16.3</v>
      </c>
      <c r="L2716">
        <v>1.7</v>
      </c>
      <c r="N2716">
        <v>0</v>
      </c>
      <c r="T2716">
        <v>1.5</v>
      </c>
      <c r="V2716">
        <v>0</v>
      </c>
    </row>
    <row r="2717" spans="1:22" x14ac:dyDescent="0.25">
      <c r="A2717" s="11">
        <v>38876</v>
      </c>
      <c r="B2717">
        <v>2006</v>
      </c>
      <c r="C2717" s="4">
        <v>6</v>
      </c>
      <c r="D2717">
        <v>8</v>
      </c>
      <c r="F2717">
        <v>17.100000000000001</v>
      </c>
      <c r="H2717">
        <v>9.6</v>
      </c>
      <c r="J2717">
        <v>13.4</v>
      </c>
      <c r="L2717">
        <v>4.5999999999999996</v>
      </c>
      <c r="N2717">
        <v>0</v>
      </c>
      <c r="T2717">
        <v>16</v>
      </c>
      <c r="V2717">
        <v>0</v>
      </c>
    </row>
    <row r="2718" spans="1:22" x14ac:dyDescent="0.25">
      <c r="A2718" s="11">
        <v>38877</v>
      </c>
      <c r="B2718">
        <v>2006</v>
      </c>
      <c r="C2718" s="4">
        <v>6</v>
      </c>
      <c r="D2718">
        <v>9</v>
      </c>
      <c r="F2718">
        <v>13</v>
      </c>
      <c r="H2718">
        <v>8.1</v>
      </c>
      <c r="J2718">
        <v>10.6</v>
      </c>
      <c r="L2718">
        <v>7.4</v>
      </c>
      <c r="N2718">
        <v>0</v>
      </c>
      <c r="T2718">
        <v>3</v>
      </c>
      <c r="V2718">
        <v>0</v>
      </c>
    </row>
    <row r="2719" spans="1:22" x14ac:dyDescent="0.25">
      <c r="A2719" s="11">
        <v>38878</v>
      </c>
      <c r="B2719">
        <v>2006</v>
      </c>
      <c r="C2719" s="4">
        <v>6</v>
      </c>
      <c r="D2719">
        <v>10</v>
      </c>
      <c r="F2719">
        <v>20</v>
      </c>
      <c r="H2719">
        <v>7.3</v>
      </c>
      <c r="J2719">
        <v>13.7</v>
      </c>
      <c r="L2719">
        <v>4.3</v>
      </c>
      <c r="N2719">
        <v>0</v>
      </c>
      <c r="T2719">
        <v>5</v>
      </c>
      <c r="V2719">
        <v>0</v>
      </c>
    </row>
    <row r="2720" spans="1:22" x14ac:dyDescent="0.25">
      <c r="A2720" s="11">
        <v>38879</v>
      </c>
      <c r="B2720">
        <v>2006</v>
      </c>
      <c r="C2720" s="4">
        <v>6</v>
      </c>
      <c r="D2720">
        <v>11</v>
      </c>
      <c r="F2720">
        <v>14.4</v>
      </c>
      <c r="H2720">
        <v>8.8000000000000007</v>
      </c>
      <c r="J2720">
        <v>11.6</v>
      </c>
      <c r="L2720">
        <v>6.4</v>
      </c>
      <c r="N2720">
        <v>0</v>
      </c>
      <c r="T2720">
        <v>6.5</v>
      </c>
      <c r="V2720">
        <v>0</v>
      </c>
    </row>
    <row r="2721" spans="1:22" x14ac:dyDescent="0.25">
      <c r="A2721" s="11">
        <v>38880</v>
      </c>
      <c r="B2721">
        <v>2006</v>
      </c>
      <c r="C2721" s="4">
        <v>6</v>
      </c>
      <c r="D2721">
        <v>12</v>
      </c>
      <c r="F2721">
        <v>20</v>
      </c>
      <c r="H2721">
        <v>9.1</v>
      </c>
      <c r="J2721">
        <v>14.6</v>
      </c>
      <c r="L2721">
        <v>3.4</v>
      </c>
      <c r="N2721">
        <v>0</v>
      </c>
      <c r="T2721">
        <v>0.5</v>
      </c>
      <c r="V2721">
        <v>0</v>
      </c>
    </row>
    <row r="2722" spans="1:22" x14ac:dyDescent="0.25">
      <c r="A2722" s="11">
        <v>38881</v>
      </c>
      <c r="B2722">
        <v>2006</v>
      </c>
      <c r="C2722" s="4">
        <v>6</v>
      </c>
      <c r="D2722">
        <v>13</v>
      </c>
      <c r="F2722">
        <v>23.7</v>
      </c>
      <c r="H2722">
        <v>13.9</v>
      </c>
      <c r="J2722">
        <v>18.8</v>
      </c>
      <c r="L2722">
        <v>0</v>
      </c>
      <c r="N2722">
        <v>0.8</v>
      </c>
      <c r="T2722">
        <v>0</v>
      </c>
      <c r="V2722">
        <v>0</v>
      </c>
    </row>
    <row r="2723" spans="1:22" x14ac:dyDescent="0.25">
      <c r="A2723" s="11">
        <v>38882</v>
      </c>
      <c r="B2723">
        <v>2006</v>
      </c>
      <c r="C2723" s="4">
        <v>6</v>
      </c>
      <c r="D2723">
        <v>14</v>
      </c>
      <c r="F2723">
        <v>20.2</v>
      </c>
      <c r="H2723">
        <v>16.2</v>
      </c>
      <c r="J2723">
        <v>18.2</v>
      </c>
      <c r="L2723">
        <v>0</v>
      </c>
      <c r="N2723">
        <v>0.2</v>
      </c>
      <c r="T2723">
        <v>1.5</v>
      </c>
      <c r="V2723">
        <v>0</v>
      </c>
    </row>
    <row r="2724" spans="1:22" x14ac:dyDescent="0.25">
      <c r="A2724" s="11">
        <v>38883</v>
      </c>
      <c r="B2724">
        <v>2006</v>
      </c>
      <c r="C2724" s="4">
        <v>6</v>
      </c>
      <c r="D2724">
        <v>15</v>
      </c>
      <c r="F2724">
        <v>18.3</v>
      </c>
      <c r="H2724">
        <v>14.1</v>
      </c>
      <c r="J2724">
        <v>16.2</v>
      </c>
      <c r="L2724">
        <v>1.8</v>
      </c>
      <c r="N2724">
        <v>0</v>
      </c>
      <c r="T2724">
        <v>16</v>
      </c>
      <c r="V2724">
        <v>0</v>
      </c>
    </row>
    <row r="2725" spans="1:22" x14ac:dyDescent="0.25">
      <c r="A2725" s="11">
        <v>38884</v>
      </c>
      <c r="B2725">
        <v>2006</v>
      </c>
      <c r="C2725" s="4">
        <v>6</v>
      </c>
      <c r="D2725">
        <v>16</v>
      </c>
      <c r="F2725">
        <v>17</v>
      </c>
      <c r="H2725">
        <v>12.7</v>
      </c>
      <c r="J2725">
        <v>14.9</v>
      </c>
      <c r="L2725">
        <v>3.1</v>
      </c>
      <c r="N2725">
        <v>0</v>
      </c>
      <c r="T2725">
        <v>1.5</v>
      </c>
      <c r="V2725">
        <v>0</v>
      </c>
    </row>
    <row r="2726" spans="1:22" x14ac:dyDescent="0.25">
      <c r="A2726" s="11">
        <v>38885</v>
      </c>
      <c r="B2726">
        <v>2006</v>
      </c>
      <c r="C2726" s="4">
        <v>6</v>
      </c>
      <c r="D2726">
        <v>17</v>
      </c>
      <c r="F2726">
        <v>19.5</v>
      </c>
      <c r="H2726">
        <v>12.2</v>
      </c>
      <c r="J2726">
        <v>15.9</v>
      </c>
      <c r="L2726">
        <v>2.1</v>
      </c>
      <c r="N2726">
        <v>0</v>
      </c>
      <c r="T2726">
        <v>0.5</v>
      </c>
      <c r="V2726">
        <v>0</v>
      </c>
    </row>
    <row r="2727" spans="1:22" x14ac:dyDescent="0.25">
      <c r="A2727" s="11">
        <v>38886</v>
      </c>
      <c r="B2727">
        <v>2006</v>
      </c>
      <c r="C2727" s="4">
        <v>6</v>
      </c>
      <c r="D2727">
        <v>18</v>
      </c>
      <c r="F2727">
        <v>21.8</v>
      </c>
      <c r="H2727">
        <v>12.8</v>
      </c>
      <c r="J2727">
        <v>17.3</v>
      </c>
      <c r="L2727">
        <v>0.7</v>
      </c>
      <c r="N2727">
        <v>0</v>
      </c>
      <c r="T2727">
        <v>0</v>
      </c>
      <c r="V2727">
        <v>0</v>
      </c>
    </row>
    <row r="2728" spans="1:22" x14ac:dyDescent="0.25">
      <c r="A2728" s="11">
        <v>38887</v>
      </c>
      <c r="B2728">
        <v>2006</v>
      </c>
      <c r="C2728" s="4">
        <v>6</v>
      </c>
      <c r="D2728">
        <v>19</v>
      </c>
      <c r="F2728">
        <v>22.3</v>
      </c>
      <c r="H2728">
        <v>12.4</v>
      </c>
      <c r="J2728">
        <v>17.399999999999999</v>
      </c>
      <c r="L2728">
        <v>0.6</v>
      </c>
      <c r="N2728">
        <v>0</v>
      </c>
      <c r="T2728">
        <v>0</v>
      </c>
      <c r="V2728">
        <v>0</v>
      </c>
    </row>
    <row r="2729" spans="1:22" x14ac:dyDescent="0.25">
      <c r="A2729" s="11">
        <v>38888</v>
      </c>
      <c r="B2729">
        <v>2006</v>
      </c>
      <c r="C2729" s="4">
        <v>6</v>
      </c>
      <c r="D2729">
        <v>20</v>
      </c>
      <c r="F2729">
        <v>20.9</v>
      </c>
      <c r="H2729">
        <v>11</v>
      </c>
      <c r="J2729">
        <v>16</v>
      </c>
      <c r="L2729">
        <v>2</v>
      </c>
      <c r="N2729">
        <v>0</v>
      </c>
      <c r="T2729">
        <v>0</v>
      </c>
      <c r="V2729">
        <v>0</v>
      </c>
    </row>
    <row r="2730" spans="1:22" x14ac:dyDescent="0.25">
      <c r="A2730" s="11">
        <v>38889</v>
      </c>
      <c r="B2730">
        <v>2006</v>
      </c>
      <c r="C2730" s="4">
        <v>6</v>
      </c>
      <c r="D2730">
        <v>21</v>
      </c>
      <c r="F2730">
        <v>22</v>
      </c>
      <c r="H2730">
        <v>10</v>
      </c>
      <c r="J2730">
        <v>16</v>
      </c>
      <c r="L2730">
        <v>2</v>
      </c>
      <c r="N2730">
        <v>0</v>
      </c>
      <c r="T2730">
        <v>0.5</v>
      </c>
      <c r="V2730">
        <v>0</v>
      </c>
    </row>
    <row r="2731" spans="1:22" x14ac:dyDescent="0.25">
      <c r="A2731" s="11">
        <v>38890</v>
      </c>
      <c r="B2731">
        <v>2006</v>
      </c>
      <c r="C2731" s="4">
        <v>6</v>
      </c>
      <c r="D2731">
        <v>22</v>
      </c>
      <c r="F2731">
        <v>21.8</v>
      </c>
      <c r="H2731">
        <v>10.9</v>
      </c>
      <c r="J2731">
        <v>16.399999999999999</v>
      </c>
      <c r="L2731">
        <v>1.6</v>
      </c>
      <c r="N2731">
        <v>0</v>
      </c>
      <c r="T2731">
        <v>0</v>
      </c>
      <c r="V2731">
        <v>0</v>
      </c>
    </row>
    <row r="2732" spans="1:22" x14ac:dyDescent="0.25">
      <c r="A2732" s="11">
        <v>38891</v>
      </c>
      <c r="B2732">
        <v>2006</v>
      </c>
      <c r="C2732" s="4">
        <v>6</v>
      </c>
      <c r="D2732">
        <v>23</v>
      </c>
      <c r="F2732">
        <v>21.9</v>
      </c>
      <c r="H2732">
        <v>10.4</v>
      </c>
      <c r="J2732">
        <v>16.2</v>
      </c>
      <c r="L2732">
        <v>1.8</v>
      </c>
      <c r="N2732">
        <v>0</v>
      </c>
      <c r="T2732">
        <v>0</v>
      </c>
      <c r="V2732">
        <v>0</v>
      </c>
    </row>
    <row r="2733" spans="1:22" x14ac:dyDescent="0.25">
      <c r="A2733" s="11">
        <v>38892</v>
      </c>
      <c r="B2733">
        <v>2006</v>
      </c>
      <c r="C2733" s="4">
        <v>6</v>
      </c>
      <c r="D2733">
        <v>24</v>
      </c>
      <c r="F2733">
        <v>25.8</v>
      </c>
      <c r="H2733">
        <v>9.6</v>
      </c>
      <c r="J2733">
        <v>17.7</v>
      </c>
      <c r="L2733">
        <v>0.3</v>
      </c>
      <c r="N2733">
        <v>0</v>
      </c>
      <c r="T2733">
        <v>0.5</v>
      </c>
      <c r="V2733">
        <v>0</v>
      </c>
    </row>
    <row r="2734" spans="1:22" x14ac:dyDescent="0.25">
      <c r="A2734" s="11">
        <v>38893</v>
      </c>
      <c r="B2734">
        <v>2006</v>
      </c>
      <c r="C2734" s="4">
        <v>6</v>
      </c>
      <c r="D2734">
        <v>25</v>
      </c>
      <c r="F2734">
        <v>26.1</v>
      </c>
      <c r="H2734">
        <v>13.9</v>
      </c>
      <c r="J2734">
        <v>20</v>
      </c>
      <c r="L2734">
        <v>0</v>
      </c>
      <c r="N2734">
        <v>2</v>
      </c>
      <c r="T2734">
        <v>0</v>
      </c>
      <c r="V2734">
        <v>0</v>
      </c>
    </row>
    <row r="2735" spans="1:22" x14ac:dyDescent="0.25">
      <c r="A2735" s="11">
        <v>38894</v>
      </c>
      <c r="B2735">
        <v>2006</v>
      </c>
      <c r="C2735" s="4">
        <v>6</v>
      </c>
      <c r="D2735">
        <v>26</v>
      </c>
      <c r="F2735">
        <v>29.8</v>
      </c>
      <c r="H2735">
        <v>15.6</v>
      </c>
      <c r="J2735">
        <v>22.7</v>
      </c>
      <c r="L2735">
        <v>0</v>
      </c>
      <c r="N2735">
        <v>4.7</v>
      </c>
      <c r="T2735">
        <v>0</v>
      </c>
      <c r="V2735">
        <v>0</v>
      </c>
    </row>
    <row r="2736" spans="1:22" x14ac:dyDescent="0.25">
      <c r="A2736" s="11">
        <v>38895</v>
      </c>
      <c r="B2736">
        <v>2006</v>
      </c>
      <c r="C2736" s="4">
        <v>6</v>
      </c>
      <c r="D2736">
        <v>27</v>
      </c>
      <c r="F2736">
        <v>31.8</v>
      </c>
      <c r="H2736">
        <v>18.8</v>
      </c>
      <c r="J2736">
        <v>25.3</v>
      </c>
      <c r="L2736">
        <v>0</v>
      </c>
      <c r="N2736">
        <v>7.3</v>
      </c>
      <c r="T2736">
        <v>0</v>
      </c>
      <c r="V2736">
        <v>0</v>
      </c>
    </row>
    <row r="2737" spans="1:22" x14ac:dyDescent="0.25">
      <c r="A2737" s="11">
        <v>38896</v>
      </c>
      <c r="B2737">
        <v>2006</v>
      </c>
      <c r="C2737" s="4">
        <v>6</v>
      </c>
      <c r="D2737">
        <v>28</v>
      </c>
      <c r="F2737">
        <v>28.7</v>
      </c>
      <c r="H2737">
        <v>16.8</v>
      </c>
      <c r="J2737">
        <v>22.8</v>
      </c>
      <c r="L2737">
        <v>0</v>
      </c>
      <c r="N2737">
        <v>4.8</v>
      </c>
      <c r="T2737">
        <v>0</v>
      </c>
      <c r="V2737">
        <v>0</v>
      </c>
    </row>
    <row r="2738" spans="1:22" x14ac:dyDescent="0.25">
      <c r="A2738" s="11">
        <v>38897</v>
      </c>
      <c r="B2738">
        <v>2006</v>
      </c>
      <c r="C2738" s="4">
        <v>6</v>
      </c>
      <c r="D2738">
        <v>29</v>
      </c>
      <c r="F2738">
        <v>23.5</v>
      </c>
      <c r="H2738">
        <v>13.4</v>
      </c>
      <c r="J2738">
        <v>18.5</v>
      </c>
      <c r="L2738">
        <v>0</v>
      </c>
      <c r="N2738">
        <v>0.5</v>
      </c>
      <c r="T2738">
        <v>0</v>
      </c>
      <c r="V2738">
        <v>0</v>
      </c>
    </row>
    <row r="2739" spans="1:22" x14ac:dyDescent="0.25">
      <c r="A2739" s="11">
        <v>38898</v>
      </c>
      <c r="B2739">
        <v>2006</v>
      </c>
      <c r="C2739" s="4">
        <v>6</v>
      </c>
      <c r="D2739">
        <v>30</v>
      </c>
      <c r="F2739">
        <v>25.6</v>
      </c>
      <c r="H2739">
        <v>12.9</v>
      </c>
      <c r="J2739">
        <v>19.3</v>
      </c>
      <c r="L2739">
        <v>0</v>
      </c>
      <c r="N2739">
        <v>1.3</v>
      </c>
      <c r="T2739">
        <v>0</v>
      </c>
      <c r="V2739">
        <v>0</v>
      </c>
    </row>
    <row r="2740" spans="1:22" x14ac:dyDescent="0.25">
      <c r="A2740" s="11">
        <v>38899</v>
      </c>
      <c r="B2740">
        <v>2006</v>
      </c>
      <c r="C2740" s="4">
        <v>7</v>
      </c>
      <c r="D2740">
        <v>1</v>
      </c>
      <c r="F2740">
        <v>27.5</v>
      </c>
      <c r="H2740">
        <v>11.1</v>
      </c>
      <c r="J2740">
        <v>19.3</v>
      </c>
      <c r="L2740">
        <v>0</v>
      </c>
      <c r="N2740">
        <v>1.3</v>
      </c>
      <c r="T2740">
        <v>0.5</v>
      </c>
      <c r="V2740">
        <v>0</v>
      </c>
    </row>
    <row r="2741" spans="1:22" x14ac:dyDescent="0.25">
      <c r="A2741" s="11">
        <v>38900</v>
      </c>
      <c r="B2741">
        <v>2006</v>
      </c>
      <c r="C2741" s="4">
        <v>7</v>
      </c>
      <c r="D2741">
        <v>2</v>
      </c>
      <c r="F2741">
        <v>28.7</v>
      </c>
      <c r="H2741">
        <v>13.3</v>
      </c>
      <c r="J2741">
        <v>21</v>
      </c>
      <c r="L2741">
        <v>0</v>
      </c>
      <c r="N2741">
        <v>3</v>
      </c>
      <c r="T2741">
        <v>0.5</v>
      </c>
      <c r="V2741">
        <v>0</v>
      </c>
    </row>
    <row r="2742" spans="1:22" x14ac:dyDescent="0.25">
      <c r="A2742" s="11">
        <v>38901</v>
      </c>
      <c r="B2742">
        <v>2006</v>
      </c>
      <c r="C2742" s="4">
        <v>7</v>
      </c>
      <c r="D2742">
        <v>3</v>
      </c>
      <c r="F2742">
        <v>30.9</v>
      </c>
      <c r="H2742">
        <v>15.5</v>
      </c>
      <c r="J2742">
        <v>23.2</v>
      </c>
      <c r="L2742">
        <v>0</v>
      </c>
      <c r="N2742">
        <v>5.2</v>
      </c>
      <c r="T2742">
        <v>0</v>
      </c>
      <c r="V2742">
        <v>0</v>
      </c>
    </row>
    <row r="2743" spans="1:22" x14ac:dyDescent="0.25">
      <c r="A2743" s="11">
        <v>38902</v>
      </c>
      <c r="B2743">
        <v>2006</v>
      </c>
      <c r="C2743" s="4">
        <v>7</v>
      </c>
      <c r="D2743">
        <v>4</v>
      </c>
      <c r="F2743">
        <v>32.9</v>
      </c>
      <c r="H2743">
        <v>18.3</v>
      </c>
      <c r="J2743">
        <v>25.6</v>
      </c>
      <c r="L2743">
        <v>0</v>
      </c>
      <c r="N2743">
        <v>7.6</v>
      </c>
      <c r="T2743">
        <v>0</v>
      </c>
      <c r="V2743">
        <v>0</v>
      </c>
    </row>
    <row r="2744" spans="1:22" x14ac:dyDescent="0.25">
      <c r="A2744" s="11">
        <v>38903</v>
      </c>
      <c r="B2744">
        <v>2006</v>
      </c>
      <c r="C2744" s="4">
        <v>7</v>
      </c>
      <c r="D2744">
        <v>5</v>
      </c>
      <c r="F2744">
        <v>32.1</v>
      </c>
      <c r="H2744">
        <v>18.5</v>
      </c>
      <c r="J2744">
        <v>25.3</v>
      </c>
      <c r="L2744">
        <v>0</v>
      </c>
      <c r="N2744">
        <v>7.3</v>
      </c>
      <c r="T2744">
        <v>0</v>
      </c>
      <c r="V2744">
        <v>0</v>
      </c>
    </row>
    <row r="2745" spans="1:22" x14ac:dyDescent="0.25">
      <c r="A2745" s="11">
        <v>38904</v>
      </c>
      <c r="B2745">
        <v>2006</v>
      </c>
      <c r="C2745" s="4">
        <v>7</v>
      </c>
      <c r="D2745">
        <v>6</v>
      </c>
      <c r="F2745">
        <v>25</v>
      </c>
      <c r="H2745">
        <v>16.7</v>
      </c>
      <c r="J2745">
        <v>20.9</v>
      </c>
      <c r="L2745">
        <v>0</v>
      </c>
      <c r="N2745">
        <v>2.9</v>
      </c>
      <c r="T2745">
        <v>4</v>
      </c>
      <c r="V2745">
        <v>0</v>
      </c>
    </row>
    <row r="2746" spans="1:22" x14ac:dyDescent="0.25">
      <c r="A2746" s="11">
        <v>38905</v>
      </c>
      <c r="B2746">
        <v>2006</v>
      </c>
      <c r="C2746" s="4">
        <v>7</v>
      </c>
      <c r="D2746">
        <v>7</v>
      </c>
      <c r="F2746">
        <v>26.2</v>
      </c>
      <c r="H2746">
        <v>12.7</v>
      </c>
      <c r="J2746">
        <v>19.5</v>
      </c>
      <c r="L2746">
        <v>0</v>
      </c>
      <c r="N2746">
        <v>1.5</v>
      </c>
      <c r="T2746">
        <v>9</v>
      </c>
      <c r="V2746">
        <v>0</v>
      </c>
    </row>
    <row r="2747" spans="1:22" x14ac:dyDescent="0.25">
      <c r="A2747" s="11">
        <v>38906</v>
      </c>
      <c r="B2747">
        <v>2006</v>
      </c>
      <c r="C2747" s="4">
        <v>7</v>
      </c>
      <c r="D2747">
        <v>8</v>
      </c>
      <c r="F2747">
        <v>25.7</v>
      </c>
      <c r="H2747">
        <v>11.9</v>
      </c>
      <c r="J2747">
        <v>18.8</v>
      </c>
      <c r="L2747">
        <v>0</v>
      </c>
      <c r="N2747">
        <v>0.8</v>
      </c>
      <c r="T2747">
        <v>0</v>
      </c>
      <c r="V2747">
        <v>0</v>
      </c>
    </row>
    <row r="2748" spans="1:22" x14ac:dyDescent="0.25">
      <c r="A2748" s="11">
        <v>38907</v>
      </c>
      <c r="B2748">
        <v>2006</v>
      </c>
      <c r="C2748" s="4">
        <v>7</v>
      </c>
      <c r="D2748">
        <v>9</v>
      </c>
      <c r="F2748">
        <v>25.1</v>
      </c>
      <c r="H2748">
        <v>17</v>
      </c>
      <c r="J2748">
        <v>21.1</v>
      </c>
      <c r="L2748">
        <v>0</v>
      </c>
      <c r="N2748">
        <v>3.1</v>
      </c>
      <c r="T2748">
        <v>1</v>
      </c>
      <c r="V2748">
        <v>0</v>
      </c>
    </row>
    <row r="2749" spans="1:22" x14ac:dyDescent="0.25">
      <c r="A2749" s="11">
        <v>38908</v>
      </c>
      <c r="B2749">
        <v>2006</v>
      </c>
      <c r="C2749" s="4">
        <v>7</v>
      </c>
      <c r="D2749">
        <v>10</v>
      </c>
      <c r="G2749" t="s">
        <v>67</v>
      </c>
      <c r="I2749" t="s">
        <v>67</v>
      </c>
      <c r="K2749" t="s">
        <v>67</v>
      </c>
      <c r="M2749" t="s">
        <v>67</v>
      </c>
      <c r="O2749" t="s">
        <v>67</v>
      </c>
      <c r="U2749" t="s">
        <v>67</v>
      </c>
      <c r="V2749">
        <v>0</v>
      </c>
    </row>
    <row r="2750" spans="1:22" x14ac:dyDescent="0.25">
      <c r="A2750" s="11">
        <v>38909</v>
      </c>
      <c r="B2750">
        <v>2006</v>
      </c>
      <c r="C2750" s="4">
        <v>7</v>
      </c>
      <c r="D2750">
        <v>11</v>
      </c>
      <c r="G2750" t="s">
        <v>67</v>
      </c>
      <c r="I2750" t="s">
        <v>67</v>
      </c>
      <c r="K2750" t="s">
        <v>67</v>
      </c>
      <c r="M2750" t="s">
        <v>67</v>
      </c>
      <c r="O2750" t="s">
        <v>67</v>
      </c>
      <c r="U2750" t="s">
        <v>67</v>
      </c>
      <c r="V2750">
        <v>0</v>
      </c>
    </row>
    <row r="2751" spans="1:22" x14ac:dyDescent="0.25">
      <c r="A2751" s="11">
        <v>38910</v>
      </c>
      <c r="B2751">
        <v>2006</v>
      </c>
      <c r="C2751" s="4">
        <v>7</v>
      </c>
      <c r="D2751">
        <v>12</v>
      </c>
      <c r="G2751" t="s">
        <v>67</v>
      </c>
      <c r="I2751" t="s">
        <v>67</v>
      </c>
      <c r="K2751" t="s">
        <v>67</v>
      </c>
      <c r="M2751" t="s">
        <v>67</v>
      </c>
      <c r="O2751" t="s">
        <v>67</v>
      </c>
      <c r="U2751" t="s">
        <v>67</v>
      </c>
      <c r="V2751">
        <v>0</v>
      </c>
    </row>
    <row r="2752" spans="1:22" x14ac:dyDescent="0.25">
      <c r="A2752" s="11">
        <v>38911</v>
      </c>
      <c r="B2752">
        <v>2006</v>
      </c>
      <c r="C2752" s="4">
        <v>7</v>
      </c>
      <c r="D2752">
        <v>13</v>
      </c>
      <c r="G2752" t="s">
        <v>67</v>
      </c>
      <c r="I2752" t="s">
        <v>67</v>
      </c>
      <c r="K2752" t="s">
        <v>67</v>
      </c>
      <c r="M2752" t="s">
        <v>67</v>
      </c>
      <c r="O2752" t="s">
        <v>67</v>
      </c>
      <c r="U2752" t="s">
        <v>67</v>
      </c>
      <c r="V2752">
        <v>0</v>
      </c>
    </row>
    <row r="2753" spans="1:22" x14ac:dyDescent="0.25">
      <c r="A2753" s="11">
        <v>38912</v>
      </c>
      <c r="B2753">
        <v>2006</v>
      </c>
      <c r="C2753" s="4">
        <v>7</v>
      </c>
      <c r="D2753">
        <v>14</v>
      </c>
      <c r="F2753">
        <v>23.6</v>
      </c>
      <c r="H2753">
        <v>11.9</v>
      </c>
      <c r="J2753">
        <v>17.8</v>
      </c>
      <c r="L2753">
        <v>0.2</v>
      </c>
      <c r="N2753">
        <v>0</v>
      </c>
      <c r="T2753">
        <v>1</v>
      </c>
      <c r="V2753">
        <v>0</v>
      </c>
    </row>
    <row r="2754" spans="1:22" x14ac:dyDescent="0.25">
      <c r="A2754" s="11">
        <v>38913</v>
      </c>
      <c r="B2754">
        <v>2006</v>
      </c>
      <c r="C2754" s="4">
        <v>7</v>
      </c>
      <c r="D2754">
        <v>15</v>
      </c>
      <c r="F2754">
        <v>23.9</v>
      </c>
      <c r="H2754">
        <v>13</v>
      </c>
      <c r="J2754">
        <v>18.5</v>
      </c>
      <c r="L2754">
        <v>0</v>
      </c>
      <c r="N2754">
        <v>0.5</v>
      </c>
      <c r="T2754">
        <v>0</v>
      </c>
      <c r="V2754">
        <v>0</v>
      </c>
    </row>
    <row r="2755" spans="1:22" x14ac:dyDescent="0.25">
      <c r="A2755" s="11">
        <v>38914</v>
      </c>
      <c r="B2755">
        <v>2006</v>
      </c>
      <c r="C2755" s="4">
        <v>7</v>
      </c>
      <c r="D2755">
        <v>16</v>
      </c>
      <c r="F2755">
        <v>23.7</v>
      </c>
      <c r="H2755">
        <v>12.8</v>
      </c>
      <c r="J2755">
        <v>18.3</v>
      </c>
      <c r="L2755">
        <v>0</v>
      </c>
      <c r="N2755">
        <v>0.3</v>
      </c>
      <c r="T2755">
        <v>0</v>
      </c>
      <c r="V2755">
        <v>0</v>
      </c>
    </row>
    <row r="2756" spans="1:22" x14ac:dyDescent="0.25">
      <c r="A2756" s="11">
        <v>38915</v>
      </c>
      <c r="B2756">
        <v>2006</v>
      </c>
      <c r="C2756" s="4">
        <v>7</v>
      </c>
      <c r="D2756">
        <v>17</v>
      </c>
      <c r="F2756">
        <v>27.8</v>
      </c>
      <c r="H2756">
        <v>13.1</v>
      </c>
      <c r="J2756">
        <v>20.5</v>
      </c>
      <c r="L2756">
        <v>0</v>
      </c>
      <c r="N2756">
        <v>2.5</v>
      </c>
      <c r="T2756">
        <v>0.5</v>
      </c>
      <c r="V2756">
        <v>0</v>
      </c>
    </row>
    <row r="2757" spans="1:22" x14ac:dyDescent="0.25">
      <c r="A2757" s="11">
        <v>38916</v>
      </c>
      <c r="B2757">
        <v>2006</v>
      </c>
      <c r="C2757" s="4">
        <v>7</v>
      </c>
      <c r="D2757">
        <v>18</v>
      </c>
      <c r="F2757">
        <v>23.2</v>
      </c>
      <c r="H2757">
        <v>12.1</v>
      </c>
      <c r="J2757">
        <v>17.7</v>
      </c>
      <c r="L2757">
        <v>0.3</v>
      </c>
      <c r="N2757">
        <v>0</v>
      </c>
      <c r="T2757">
        <v>1.5</v>
      </c>
      <c r="V2757">
        <v>0</v>
      </c>
    </row>
    <row r="2758" spans="1:22" x14ac:dyDescent="0.25">
      <c r="A2758" s="11">
        <v>38917</v>
      </c>
      <c r="B2758">
        <v>2006</v>
      </c>
      <c r="C2758" s="4">
        <v>7</v>
      </c>
      <c r="D2758">
        <v>19</v>
      </c>
      <c r="F2758">
        <v>24.4</v>
      </c>
      <c r="H2758">
        <v>11.8</v>
      </c>
      <c r="J2758">
        <v>18.100000000000001</v>
      </c>
      <c r="L2758">
        <v>0</v>
      </c>
      <c r="N2758">
        <v>0.1</v>
      </c>
      <c r="T2758">
        <v>0</v>
      </c>
      <c r="V2758">
        <v>0</v>
      </c>
    </row>
    <row r="2759" spans="1:22" x14ac:dyDescent="0.25">
      <c r="A2759" s="11">
        <v>38918</v>
      </c>
      <c r="B2759">
        <v>2006</v>
      </c>
      <c r="C2759" s="4">
        <v>7</v>
      </c>
      <c r="D2759">
        <v>20</v>
      </c>
      <c r="F2759">
        <v>28.2</v>
      </c>
      <c r="H2759">
        <v>14.9</v>
      </c>
      <c r="J2759">
        <v>21.6</v>
      </c>
      <c r="L2759">
        <v>0</v>
      </c>
      <c r="N2759">
        <v>3.6</v>
      </c>
      <c r="T2759">
        <v>0</v>
      </c>
      <c r="V2759">
        <v>0</v>
      </c>
    </row>
    <row r="2760" spans="1:22" x14ac:dyDescent="0.25">
      <c r="A2760" s="11">
        <v>38919</v>
      </c>
      <c r="B2760">
        <v>2006</v>
      </c>
      <c r="C2760" s="4">
        <v>7</v>
      </c>
      <c r="D2760">
        <v>21</v>
      </c>
      <c r="F2760">
        <v>31.9</v>
      </c>
      <c r="H2760">
        <v>15.3</v>
      </c>
      <c r="J2760">
        <v>23.6</v>
      </c>
      <c r="L2760">
        <v>0</v>
      </c>
      <c r="N2760">
        <v>5.6</v>
      </c>
      <c r="T2760">
        <v>0</v>
      </c>
      <c r="V2760">
        <v>0</v>
      </c>
    </row>
    <row r="2761" spans="1:22" x14ac:dyDescent="0.25">
      <c r="A2761" s="11">
        <v>38920</v>
      </c>
      <c r="B2761">
        <v>2006</v>
      </c>
      <c r="C2761" s="4">
        <v>7</v>
      </c>
      <c r="D2761">
        <v>22</v>
      </c>
      <c r="F2761">
        <v>35.1</v>
      </c>
      <c r="H2761">
        <v>18.399999999999999</v>
      </c>
      <c r="J2761">
        <v>26.8</v>
      </c>
      <c r="L2761">
        <v>0</v>
      </c>
      <c r="N2761">
        <v>8.8000000000000007</v>
      </c>
      <c r="T2761">
        <v>0</v>
      </c>
      <c r="V2761">
        <v>0</v>
      </c>
    </row>
    <row r="2762" spans="1:22" x14ac:dyDescent="0.25">
      <c r="A2762" s="11">
        <v>38921</v>
      </c>
      <c r="B2762">
        <v>2006</v>
      </c>
      <c r="C2762" s="4">
        <v>7</v>
      </c>
      <c r="D2762">
        <v>23</v>
      </c>
      <c r="F2762">
        <v>34.1</v>
      </c>
      <c r="H2762">
        <v>20.3</v>
      </c>
      <c r="J2762">
        <v>27.2</v>
      </c>
      <c r="L2762">
        <v>0</v>
      </c>
      <c r="N2762">
        <v>9.1999999999999993</v>
      </c>
      <c r="T2762">
        <v>0</v>
      </c>
      <c r="V2762">
        <v>0</v>
      </c>
    </row>
    <row r="2763" spans="1:22" x14ac:dyDescent="0.25">
      <c r="A2763" s="11">
        <v>38922</v>
      </c>
      <c r="B2763">
        <v>2006</v>
      </c>
      <c r="C2763" s="4">
        <v>7</v>
      </c>
      <c r="D2763">
        <v>24</v>
      </c>
      <c r="F2763">
        <v>28.2</v>
      </c>
      <c r="H2763">
        <v>18.2</v>
      </c>
      <c r="J2763">
        <v>23.2</v>
      </c>
      <c r="L2763">
        <v>0</v>
      </c>
      <c r="N2763">
        <v>5.2</v>
      </c>
      <c r="T2763">
        <v>0.5</v>
      </c>
      <c r="V2763">
        <v>0</v>
      </c>
    </row>
    <row r="2764" spans="1:22" x14ac:dyDescent="0.25">
      <c r="A2764" s="11">
        <v>38923</v>
      </c>
      <c r="B2764">
        <v>2006</v>
      </c>
      <c r="C2764" s="4">
        <v>7</v>
      </c>
      <c r="D2764">
        <v>25</v>
      </c>
      <c r="F2764">
        <v>27.4</v>
      </c>
      <c r="H2764">
        <v>16.399999999999999</v>
      </c>
      <c r="J2764">
        <v>21.9</v>
      </c>
      <c r="L2764">
        <v>0</v>
      </c>
      <c r="N2764">
        <v>3.9</v>
      </c>
      <c r="T2764">
        <v>6</v>
      </c>
      <c r="V2764">
        <v>0</v>
      </c>
    </row>
    <row r="2765" spans="1:22" x14ac:dyDescent="0.25">
      <c r="A2765" s="11">
        <v>38924</v>
      </c>
      <c r="B2765">
        <v>2006</v>
      </c>
      <c r="C2765" s="4">
        <v>7</v>
      </c>
      <c r="D2765">
        <v>26</v>
      </c>
      <c r="F2765">
        <v>28.7</v>
      </c>
      <c r="H2765">
        <v>15.7</v>
      </c>
      <c r="J2765">
        <v>22.2</v>
      </c>
      <c r="L2765">
        <v>0</v>
      </c>
      <c r="N2765">
        <v>4.2</v>
      </c>
      <c r="T2765">
        <v>1</v>
      </c>
      <c r="V2765">
        <v>0</v>
      </c>
    </row>
    <row r="2766" spans="1:22" x14ac:dyDescent="0.25">
      <c r="A2766" s="11">
        <v>38925</v>
      </c>
      <c r="B2766">
        <v>2006</v>
      </c>
      <c r="C2766" s="4">
        <v>7</v>
      </c>
      <c r="D2766">
        <v>27</v>
      </c>
      <c r="F2766">
        <v>26.9</v>
      </c>
      <c r="H2766">
        <v>14.5</v>
      </c>
      <c r="J2766">
        <v>20.7</v>
      </c>
      <c r="L2766">
        <v>0</v>
      </c>
      <c r="N2766">
        <v>2.7</v>
      </c>
      <c r="T2766">
        <v>1</v>
      </c>
      <c r="V2766">
        <v>0</v>
      </c>
    </row>
    <row r="2767" spans="1:22" x14ac:dyDescent="0.25">
      <c r="A2767" s="11">
        <v>38926</v>
      </c>
      <c r="B2767">
        <v>2006</v>
      </c>
      <c r="C2767" s="4">
        <v>7</v>
      </c>
      <c r="D2767">
        <v>28</v>
      </c>
      <c r="F2767">
        <v>20.399999999999999</v>
      </c>
      <c r="H2767">
        <v>14.4</v>
      </c>
      <c r="J2767">
        <v>17.399999999999999</v>
      </c>
      <c r="L2767">
        <v>0.6</v>
      </c>
      <c r="N2767">
        <v>0</v>
      </c>
      <c r="T2767">
        <v>4.5</v>
      </c>
      <c r="V2767">
        <v>0</v>
      </c>
    </row>
    <row r="2768" spans="1:22" x14ac:dyDescent="0.25">
      <c r="A2768" s="11">
        <v>38927</v>
      </c>
      <c r="B2768">
        <v>2006</v>
      </c>
      <c r="C2768" s="4">
        <v>7</v>
      </c>
      <c r="D2768">
        <v>29</v>
      </c>
      <c r="F2768">
        <v>20.8</v>
      </c>
      <c r="H2768">
        <v>14.8</v>
      </c>
      <c r="J2768">
        <v>17.8</v>
      </c>
      <c r="L2768">
        <v>0.2</v>
      </c>
      <c r="N2768">
        <v>0</v>
      </c>
      <c r="T2768">
        <v>2.5</v>
      </c>
      <c r="V2768">
        <v>0</v>
      </c>
    </row>
    <row r="2769" spans="1:22" x14ac:dyDescent="0.25">
      <c r="A2769" s="11">
        <v>38928</v>
      </c>
      <c r="B2769">
        <v>2006</v>
      </c>
      <c r="C2769" s="4">
        <v>7</v>
      </c>
      <c r="D2769">
        <v>30</v>
      </c>
      <c r="F2769">
        <v>16.8</v>
      </c>
      <c r="H2769">
        <v>10.7</v>
      </c>
      <c r="J2769">
        <v>13.8</v>
      </c>
      <c r="L2769">
        <v>4.2</v>
      </c>
      <c r="N2769">
        <v>0</v>
      </c>
      <c r="T2769">
        <v>16.5</v>
      </c>
      <c r="V2769">
        <v>0</v>
      </c>
    </row>
    <row r="2770" spans="1:22" x14ac:dyDescent="0.25">
      <c r="A2770" s="11">
        <v>38929</v>
      </c>
      <c r="B2770">
        <v>2006</v>
      </c>
      <c r="C2770" s="4">
        <v>7</v>
      </c>
      <c r="D2770">
        <v>31</v>
      </c>
      <c r="F2770">
        <v>21.2</v>
      </c>
      <c r="H2770">
        <v>10.5</v>
      </c>
      <c r="J2770">
        <v>15.9</v>
      </c>
      <c r="L2770">
        <v>2.1</v>
      </c>
      <c r="N2770">
        <v>0</v>
      </c>
      <c r="T2770">
        <v>6</v>
      </c>
      <c r="V2770">
        <v>0</v>
      </c>
    </row>
    <row r="2771" spans="1:22" x14ac:dyDescent="0.25">
      <c r="A2771" s="11">
        <v>38930</v>
      </c>
      <c r="B2771">
        <v>2006</v>
      </c>
      <c r="C2771" s="4">
        <v>8</v>
      </c>
      <c r="D2771">
        <v>1</v>
      </c>
      <c r="F2771">
        <v>23.6</v>
      </c>
      <c r="H2771">
        <v>12</v>
      </c>
      <c r="J2771">
        <v>17.8</v>
      </c>
      <c r="L2771">
        <v>0.2</v>
      </c>
      <c r="N2771">
        <v>0</v>
      </c>
      <c r="T2771">
        <v>0.5</v>
      </c>
      <c r="V2771">
        <v>0</v>
      </c>
    </row>
    <row r="2772" spans="1:22" x14ac:dyDescent="0.25">
      <c r="A2772" s="11">
        <v>38931</v>
      </c>
      <c r="B2772">
        <v>2006</v>
      </c>
      <c r="C2772" s="4">
        <v>8</v>
      </c>
      <c r="D2772">
        <v>2</v>
      </c>
      <c r="F2772">
        <v>22.3</v>
      </c>
      <c r="H2772">
        <v>11.4</v>
      </c>
      <c r="J2772">
        <v>16.899999999999999</v>
      </c>
      <c r="L2772">
        <v>1.1000000000000001</v>
      </c>
      <c r="N2772">
        <v>0</v>
      </c>
      <c r="T2772">
        <v>0</v>
      </c>
      <c r="V2772">
        <v>0</v>
      </c>
    </row>
    <row r="2773" spans="1:22" x14ac:dyDescent="0.25">
      <c r="A2773" s="11">
        <v>38932</v>
      </c>
      <c r="B2773">
        <v>2006</v>
      </c>
      <c r="C2773" s="4">
        <v>8</v>
      </c>
      <c r="D2773">
        <v>3</v>
      </c>
      <c r="F2773">
        <v>20.2</v>
      </c>
      <c r="H2773">
        <v>12.5</v>
      </c>
      <c r="J2773">
        <v>16.399999999999999</v>
      </c>
      <c r="L2773">
        <v>1.6</v>
      </c>
      <c r="N2773">
        <v>0</v>
      </c>
      <c r="T2773">
        <v>0</v>
      </c>
      <c r="V2773">
        <v>0</v>
      </c>
    </row>
    <row r="2774" spans="1:22" x14ac:dyDescent="0.25">
      <c r="A2774" s="11">
        <v>38933</v>
      </c>
      <c r="B2774">
        <v>2006</v>
      </c>
      <c r="C2774" s="4">
        <v>8</v>
      </c>
      <c r="D2774">
        <v>4</v>
      </c>
      <c r="F2774">
        <v>15.6</v>
      </c>
      <c r="H2774">
        <v>10.5</v>
      </c>
      <c r="J2774">
        <v>13.1</v>
      </c>
      <c r="L2774">
        <v>4.9000000000000004</v>
      </c>
      <c r="N2774">
        <v>0</v>
      </c>
      <c r="T2774">
        <v>14</v>
      </c>
      <c r="V2774">
        <v>0</v>
      </c>
    </row>
    <row r="2775" spans="1:22" x14ac:dyDescent="0.25">
      <c r="A2775" s="11">
        <v>38934</v>
      </c>
      <c r="B2775">
        <v>2006</v>
      </c>
      <c r="C2775" s="4">
        <v>8</v>
      </c>
      <c r="D2775">
        <v>5</v>
      </c>
      <c r="F2775">
        <v>21.6</v>
      </c>
      <c r="H2775">
        <v>8.8000000000000007</v>
      </c>
      <c r="J2775">
        <v>15.2</v>
      </c>
      <c r="L2775">
        <v>2.8</v>
      </c>
      <c r="N2775">
        <v>0</v>
      </c>
      <c r="T2775">
        <v>0</v>
      </c>
      <c r="V2775">
        <v>0</v>
      </c>
    </row>
    <row r="2776" spans="1:22" x14ac:dyDescent="0.25">
      <c r="A2776" s="11">
        <v>38935</v>
      </c>
      <c r="B2776">
        <v>2006</v>
      </c>
      <c r="C2776" s="4">
        <v>8</v>
      </c>
      <c r="D2776">
        <v>6</v>
      </c>
      <c r="F2776">
        <v>26.1</v>
      </c>
      <c r="H2776">
        <v>9.5</v>
      </c>
      <c r="J2776">
        <v>17.8</v>
      </c>
      <c r="L2776">
        <v>0.2</v>
      </c>
      <c r="N2776">
        <v>0</v>
      </c>
      <c r="T2776">
        <v>0</v>
      </c>
      <c r="V2776">
        <v>0</v>
      </c>
    </row>
    <row r="2777" spans="1:22" x14ac:dyDescent="0.25">
      <c r="A2777" s="11">
        <v>38936</v>
      </c>
      <c r="B2777">
        <v>2006</v>
      </c>
      <c r="C2777" s="4">
        <v>8</v>
      </c>
      <c r="D2777">
        <v>7</v>
      </c>
      <c r="F2777">
        <v>28.6</v>
      </c>
      <c r="H2777">
        <v>10.7</v>
      </c>
      <c r="J2777">
        <v>19.7</v>
      </c>
      <c r="L2777">
        <v>0</v>
      </c>
      <c r="N2777">
        <v>1.7</v>
      </c>
      <c r="T2777">
        <v>0</v>
      </c>
      <c r="V2777">
        <v>0</v>
      </c>
    </row>
    <row r="2778" spans="1:22" x14ac:dyDescent="0.25">
      <c r="A2778" s="11">
        <v>38937</v>
      </c>
      <c r="B2778">
        <v>2006</v>
      </c>
      <c r="C2778" s="4">
        <v>8</v>
      </c>
      <c r="D2778">
        <v>8</v>
      </c>
      <c r="F2778">
        <v>31.5</v>
      </c>
      <c r="H2778">
        <v>15.3</v>
      </c>
      <c r="J2778">
        <v>23.4</v>
      </c>
      <c r="L2778">
        <v>0</v>
      </c>
      <c r="N2778">
        <v>5.4</v>
      </c>
      <c r="T2778">
        <v>0</v>
      </c>
      <c r="V2778">
        <v>0</v>
      </c>
    </row>
    <row r="2779" spans="1:22" x14ac:dyDescent="0.25">
      <c r="A2779" s="11">
        <v>38938</v>
      </c>
      <c r="B2779">
        <v>2006</v>
      </c>
      <c r="C2779" s="4">
        <v>8</v>
      </c>
      <c r="D2779">
        <v>9</v>
      </c>
      <c r="F2779">
        <v>24.9</v>
      </c>
      <c r="H2779">
        <v>15.5</v>
      </c>
      <c r="J2779">
        <v>20.2</v>
      </c>
      <c r="L2779">
        <v>0</v>
      </c>
      <c r="N2779">
        <v>2.2000000000000002</v>
      </c>
      <c r="T2779">
        <v>0</v>
      </c>
      <c r="V2779">
        <v>0</v>
      </c>
    </row>
    <row r="2780" spans="1:22" x14ac:dyDescent="0.25">
      <c r="A2780" s="11">
        <v>38939</v>
      </c>
      <c r="B2780">
        <v>2006</v>
      </c>
      <c r="C2780" s="4">
        <v>8</v>
      </c>
      <c r="D2780">
        <v>10</v>
      </c>
      <c r="F2780">
        <v>22.5</v>
      </c>
      <c r="H2780">
        <v>12.6</v>
      </c>
      <c r="J2780">
        <v>17.600000000000001</v>
      </c>
      <c r="L2780">
        <v>0.4</v>
      </c>
      <c r="N2780">
        <v>0</v>
      </c>
      <c r="T2780">
        <v>3</v>
      </c>
      <c r="V2780">
        <v>0</v>
      </c>
    </row>
    <row r="2781" spans="1:22" x14ac:dyDescent="0.25">
      <c r="A2781" s="11">
        <v>38940</v>
      </c>
      <c r="B2781">
        <v>2006</v>
      </c>
      <c r="C2781" s="4">
        <v>8</v>
      </c>
      <c r="D2781">
        <v>11</v>
      </c>
      <c r="F2781">
        <v>14.4</v>
      </c>
      <c r="H2781">
        <v>12.2</v>
      </c>
      <c r="J2781">
        <v>13.3</v>
      </c>
      <c r="L2781">
        <v>4.7</v>
      </c>
      <c r="N2781">
        <v>0</v>
      </c>
      <c r="T2781">
        <v>9</v>
      </c>
      <c r="V2781">
        <v>0</v>
      </c>
    </row>
    <row r="2782" spans="1:22" x14ac:dyDescent="0.25">
      <c r="A2782" s="11">
        <v>38941</v>
      </c>
      <c r="B2782">
        <v>2006</v>
      </c>
      <c r="C2782" s="4">
        <v>8</v>
      </c>
      <c r="D2782">
        <v>12</v>
      </c>
      <c r="F2782">
        <v>21.3</v>
      </c>
      <c r="H2782">
        <v>10.4</v>
      </c>
      <c r="J2782">
        <v>15.9</v>
      </c>
      <c r="L2782">
        <v>2.1</v>
      </c>
      <c r="N2782">
        <v>0</v>
      </c>
      <c r="T2782">
        <v>2.5</v>
      </c>
      <c r="V2782">
        <v>0</v>
      </c>
    </row>
    <row r="2783" spans="1:22" x14ac:dyDescent="0.25">
      <c r="A2783" s="11">
        <v>38942</v>
      </c>
      <c r="B2783">
        <v>2006</v>
      </c>
      <c r="C2783" s="4">
        <v>8</v>
      </c>
      <c r="D2783">
        <v>13</v>
      </c>
      <c r="F2783">
        <v>23.9</v>
      </c>
      <c r="H2783">
        <v>11.4</v>
      </c>
      <c r="J2783">
        <v>17.7</v>
      </c>
      <c r="L2783">
        <v>0.3</v>
      </c>
      <c r="N2783">
        <v>0</v>
      </c>
      <c r="T2783">
        <v>0</v>
      </c>
      <c r="V2783">
        <v>0</v>
      </c>
    </row>
    <row r="2784" spans="1:22" x14ac:dyDescent="0.25">
      <c r="A2784" s="11">
        <v>38943</v>
      </c>
      <c r="B2784">
        <v>2006</v>
      </c>
      <c r="C2784" s="4">
        <v>8</v>
      </c>
      <c r="D2784">
        <v>14</v>
      </c>
      <c r="F2784">
        <v>27.5</v>
      </c>
      <c r="H2784">
        <v>12.1</v>
      </c>
      <c r="J2784">
        <v>19.8</v>
      </c>
      <c r="L2784">
        <v>0</v>
      </c>
      <c r="N2784">
        <v>1.8</v>
      </c>
      <c r="T2784">
        <v>0</v>
      </c>
      <c r="V2784">
        <v>0</v>
      </c>
    </row>
    <row r="2785" spans="1:22" x14ac:dyDescent="0.25">
      <c r="A2785" s="11">
        <v>38944</v>
      </c>
      <c r="B2785">
        <v>2006</v>
      </c>
      <c r="C2785" s="4">
        <v>8</v>
      </c>
      <c r="D2785">
        <v>15</v>
      </c>
      <c r="F2785">
        <v>19.7</v>
      </c>
      <c r="H2785">
        <v>11.6</v>
      </c>
      <c r="J2785">
        <v>15.7</v>
      </c>
      <c r="L2785">
        <v>2.2999999999999998</v>
      </c>
      <c r="N2785">
        <v>0</v>
      </c>
      <c r="T2785">
        <v>3</v>
      </c>
      <c r="V2785">
        <v>0</v>
      </c>
    </row>
    <row r="2786" spans="1:22" x14ac:dyDescent="0.25">
      <c r="A2786" s="11">
        <v>38945</v>
      </c>
      <c r="B2786">
        <v>2006</v>
      </c>
      <c r="C2786" s="4">
        <v>8</v>
      </c>
      <c r="D2786">
        <v>16</v>
      </c>
      <c r="F2786">
        <v>22.3</v>
      </c>
      <c r="H2786">
        <v>8</v>
      </c>
      <c r="J2786">
        <v>15.2</v>
      </c>
      <c r="L2786">
        <v>2.8</v>
      </c>
      <c r="N2786">
        <v>0</v>
      </c>
      <c r="T2786">
        <v>1</v>
      </c>
      <c r="V2786">
        <v>0</v>
      </c>
    </row>
    <row r="2787" spans="1:22" x14ac:dyDescent="0.25">
      <c r="A2787" s="11">
        <v>38946</v>
      </c>
      <c r="B2787">
        <v>2006</v>
      </c>
      <c r="C2787" s="4">
        <v>8</v>
      </c>
      <c r="D2787">
        <v>17</v>
      </c>
      <c r="F2787">
        <v>25.4</v>
      </c>
      <c r="H2787">
        <v>8.8000000000000007</v>
      </c>
      <c r="J2787">
        <v>17.100000000000001</v>
      </c>
      <c r="L2787">
        <v>0.9</v>
      </c>
      <c r="N2787">
        <v>0</v>
      </c>
      <c r="T2787">
        <v>0</v>
      </c>
      <c r="V2787">
        <v>0</v>
      </c>
    </row>
    <row r="2788" spans="1:22" x14ac:dyDescent="0.25">
      <c r="A2788" s="11">
        <v>38947</v>
      </c>
      <c r="B2788">
        <v>2006</v>
      </c>
      <c r="C2788" s="4">
        <v>8</v>
      </c>
      <c r="D2788">
        <v>18</v>
      </c>
      <c r="F2788">
        <v>28.7</v>
      </c>
      <c r="H2788">
        <v>11.2</v>
      </c>
      <c r="J2788">
        <v>20</v>
      </c>
      <c r="L2788">
        <v>0</v>
      </c>
      <c r="N2788">
        <v>2</v>
      </c>
      <c r="T2788">
        <v>0</v>
      </c>
      <c r="V2788">
        <v>0</v>
      </c>
    </row>
    <row r="2789" spans="1:22" x14ac:dyDescent="0.25">
      <c r="A2789" s="11">
        <v>38948</v>
      </c>
      <c r="B2789">
        <v>2006</v>
      </c>
      <c r="C2789" s="4">
        <v>8</v>
      </c>
      <c r="D2789">
        <v>19</v>
      </c>
      <c r="F2789">
        <v>21.5</v>
      </c>
      <c r="H2789">
        <v>11.8</v>
      </c>
      <c r="J2789">
        <v>16.7</v>
      </c>
      <c r="L2789">
        <v>1.3</v>
      </c>
      <c r="N2789">
        <v>0</v>
      </c>
      <c r="T2789">
        <v>0</v>
      </c>
      <c r="V2789">
        <v>0</v>
      </c>
    </row>
    <row r="2790" spans="1:22" x14ac:dyDescent="0.25">
      <c r="A2790" s="11">
        <v>38949</v>
      </c>
      <c r="B2790">
        <v>2006</v>
      </c>
      <c r="C2790" s="4">
        <v>8</v>
      </c>
      <c r="D2790">
        <v>20</v>
      </c>
      <c r="F2790">
        <v>23.6</v>
      </c>
      <c r="H2790">
        <v>7.3</v>
      </c>
      <c r="J2790">
        <v>15.5</v>
      </c>
      <c r="L2790">
        <v>2.5</v>
      </c>
      <c r="N2790">
        <v>0</v>
      </c>
      <c r="T2790">
        <v>0</v>
      </c>
      <c r="V2790">
        <v>0</v>
      </c>
    </row>
    <row r="2791" spans="1:22" x14ac:dyDescent="0.25">
      <c r="A2791" s="11">
        <v>38950</v>
      </c>
      <c r="B2791">
        <v>2006</v>
      </c>
      <c r="C2791" s="4">
        <v>8</v>
      </c>
      <c r="D2791">
        <v>21</v>
      </c>
      <c r="F2791">
        <v>26.8</v>
      </c>
      <c r="H2791">
        <v>12.7</v>
      </c>
      <c r="J2791">
        <v>19.8</v>
      </c>
      <c r="L2791">
        <v>0</v>
      </c>
      <c r="N2791">
        <v>1.8</v>
      </c>
      <c r="T2791">
        <v>0</v>
      </c>
      <c r="V2791">
        <v>0</v>
      </c>
    </row>
    <row r="2792" spans="1:22" x14ac:dyDescent="0.25">
      <c r="A2792" s="11">
        <v>38951</v>
      </c>
      <c r="B2792">
        <v>2006</v>
      </c>
      <c r="C2792" s="4">
        <v>8</v>
      </c>
      <c r="D2792">
        <v>22</v>
      </c>
      <c r="F2792">
        <v>30</v>
      </c>
      <c r="H2792">
        <v>11.1</v>
      </c>
      <c r="J2792">
        <v>20.6</v>
      </c>
      <c r="L2792">
        <v>0</v>
      </c>
      <c r="N2792">
        <v>2.6</v>
      </c>
      <c r="T2792">
        <v>18.5</v>
      </c>
      <c r="V2792">
        <v>0</v>
      </c>
    </row>
    <row r="2793" spans="1:22" x14ac:dyDescent="0.25">
      <c r="A2793" s="11">
        <v>38952</v>
      </c>
      <c r="B2793">
        <v>2006</v>
      </c>
      <c r="C2793" s="4">
        <v>8</v>
      </c>
      <c r="D2793">
        <v>23</v>
      </c>
      <c r="F2793">
        <v>20.9</v>
      </c>
      <c r="H2793">
        <v>11.4</v>
      </c>
      <c r="J2793">
        <v>16.2</v>
      </c>
      <c r="L2793">
        <v>1.8</v>
      </c>
      <c r="N2793">
        <v>0</v>
      </c>
      <c r="T2793">
        <v>4.5</v>
      </c>
      <c r="V2793">
        <v>0</v>
      </c>
    </row>
    <row r="2794" spans="1:22" x14ac:dyDescent="0.25">
      <c r="A2794" s="11">
        <v>38953</v>
      </c>
      <c r="B2794">
        <v>2006</v>
      </c>
      <c r="C2794" s="4">
        <v>8</v>
      </c>
      <c r="D2794">
        <v>24</v>
      </c>
      <c r="F2794">
        <v>23.8</v>
      </c>
      <c r="H2794">
        <v>10.7</v>
      </c>
      <c r="J2794">
        <v>17.3</v>
      </c>
      <c r="L2794">
        <v>0.7</v>
      </c>
      <c r="N2794">
        <v>0</v>
      </c>
      <c r="T2794">
        <v>1</v>
      </c>
      <c r="V2794">
        <v>0</v>
      </c>
    </row>
    <row r="2795" spans="1:22" x14ac:dyDescent="0.25">
      <c r="A2795" s="11">
        <v>38954</v>
      </c>
      <c r="B2795">
        <v>2006</v>
      </c>
      <c r="C2795" s="4">
        <v>8</v>
      </c>
      <c r="D2795">
        <v>25</v>
      </c>
      <c r="F2795">
        <v>21.9</v>
      </c>
      <c r="H2795">
        <v>10.7</v>
      </c>
      <c r="J2795">
        <v>16.3</v>
      </c>
      <c r="L2795">
        <v>1.7</v>
      </c>
      <c r="N2795">
        <v>0</v>
      </c>
      <c r="T2795">
        <v>0</v>
      </c>
      <c r="V2795">
        <v>0</v>
      </c>
    </row>
    <row r="2796" spans="1:22" x14ac:dyDescent="0.25">
      <c r="A2796" s="11">
        <v>38955</v>
      </c>
      <c r="B2796">
        <v>2006</v>
      </c>
      <c r="C2796" s="4">
        <v>8</v>
      </c>
      <c r="D2796">
        <v>26</v>
      </c>
      <c r="F2796">
        <v>26.2</v>
      </c>
      <c r="H2796">
        <v>11.2</v>
      </c>
      <c r="J2796">
        <v>18.7</v>
      </c>
      <c r="L2796">
        <v>0</v>
      </c>
      <c r="N2796">
        <v>0.7</v>
      </c>
      <c r="T2796">
        <v>0</v>
      </c>
      <c r="V2796">
        <v>0</v>
      </c>
    </row>
    <row r="2797" spans="1:22" x14ac:dyDescent="0.25">
      <c r="A2797" s="11">
        <v>38956</v>
      </c>
      <c r="B2797">
        <v>2006</v>
      </c>
      <c r="C2797" s="4">
        <v>8</v>
      </c>
      <c r="D2797">
        <v>27</v>
      </c>
      <c r="F2797">
        <v>25.8</v>
      </c>
      <c r="H2797">
        <v>10</v>
      </c>
      <c r="J2797">
        <v>17.899999999999999</v>
      </c>
      <c r="L2797">
        <v>0.1</v>
      </c>
      <c r="N2797">
        <v>0</v>
      </c>
      <c r="T2797">
        <v>0</v>
      </c>
      <c r="V2797">
        <v>0</v>
      </c>
    </row>
    <row r="2798" spans="1:22" x14ac:dyDescent="0.25">
      <c r="A2798" s="11">
        <v>38957</v>
      </c>
      <c r="B2798">
        <v>2006</v>
      </c>
      <c r="C2798" s="4">
        <v>8</v>
      </c>
      <c r="D2798">
        <v>28</v>
      </c>
      <c r="F2798">
        <v>30</v>
      </c>
      <c r="H2798">
        <v>13.5</v>
      </c>
      <c r="J2798">
        <v>21.8</v>
      </c>
      <c r="L2798">
        <v>0</v>
      </c>
      <c r="N2798">
        <v>3.8</v>
      </c>
      <c r="T2798">
        <v>0</v>
      </c>
      <c r="V2798">
        <v>0</v>
      </c>
    </row>
    <row r="2799" spans="1:22" x14ac:dyDescent="0.25">
      <c r="A2799" s="11">
        <v>38958</v>
      </c>
      <c r="B2799">
        <v>2006</v>
      </c>
      <c r="C2799" s="4">
        <v>8</v>
      </c>
      <c r="D2799">
        <v>29</v>
      </c>
      <c r="F2799">
        <v>23.6</v>
      </c>
      <c r="H2799">
        <v>11.5</v>
      </c>
      <c r="J2799">
        <v>17.600000000000001</v>
      </c>
      <c r="L2799">
        <v>0.4</v>
      </c>
      <c r="N2799">
        <v>0</v>
      </c>
      <c r="T2799">
        <v>10</v>
      </c>
      <c r="V2799">
        <v>0</v>
      </c>
    </row>
    <row r="2800" spans="1:22" x14ac:dyDescent="0.25">
      <c r="A2800" s="11">
        <v>38959</v>
      </c>
      <c r="B2800">
        <v>2006</v>
      </c>
      <c r="C2800" s="4">
        <v>8</v>
      </c>
      <c r="D2800">
        <v>30</v>
      </c>
      <c r="F2800">
        <v>14.6</v>
      </c>
      <c r="H2800">
        <v>9.6999999999999993</v>
      </c>
      <c r="J2800">
        <v>12.2</v>
      </c>
      <c r="L2800">
        <v>5.8</v>
      </c>
      <c r="N2800">
        <v>0</v>
      </c>
      <c r="T2800">
        <v>12</v>
      </c>
      <c r="V2800">
        <v>0</v>
      </c>
    </row>
    <row r="2801" spans="1:22" x14ac:dyDescent="0.25">
      <c r="A2801" s="11">
        <v>38960</v>
      </c>
      <c r="B2801">
        <v>2006</v>
      </c>
      <c r="C2801" s="4">
        <v>8</v>
      </c>
      <c r="D2801">
        <v>31</v>
      </c>
      <c r="F2801">
        <v>17.899999999999999</v>
      </c>
      <c r="H2801">
        <v>8.1999999999999993</v>
      </c>
      <c r="J2801">
        <v>13.1</v>
      </c>
      <c r="L2801">
        <v>4.9000000000000004</v>
      </c>
      <c r="N2801">
        <v>0</v>
      </c>
      <c r="T2801">
        <v>0</v>
      </c>
      <c r="V2801">
        <v>0</v>
      </c>
    </row>
    <row r="2802" spans="1:22" x14ac:dyDescent="0.25">
      <c r="A2802" s="11">
        <v>38961</v>
      </c>
      <c r="B2802">
        <v>2006</v>
      </c>
      <c r="C2802" s="4">
        <v>9</v>
      </c>
      <c r="D2802">
        <v>1</v>
      </c>
      <c r="F2802">
        <v>22.6</v>
      </c>
      <c r="H2802">
        <v>5.7</v>
      </c>
      <c r="J2802">
        <v>14.2</v>
      </c>
      <c r="L2802">
        <v>3.8</v>
      </c>
      <c r="N2802">
        <v>0</v>
      </c>
      <c r="T2802">
        <v>0</v>
      </c>
      <c r="V2802">
        <v>0</v>
      </c>
    </row>
    <row r="2803" spans="1:22" x14ac:dyDescent="0.25">
      <c r="A2803" s="11">
        <v>38962</v>
      </c>
      <c r="B2803">
        <v>2006</v>
      </c>
      <c r="C2803" s="4">
        <v>9</v>
      </c>
      <c r="D2803">
        <v>2</v>
      </c>
      <c r="F2803">
        <v>26.9</v>
      </c>
      <c r="H2803">
        <v>9.5</v>
      </c>
      <c r="J2803">
        <v>18.2</v>
      </c>
      <c r="L2803">
        <v>0</v>
      </c>
      <c r="N2803">
        <v>0.2</v>
      </c>
      <c r="T2803">
        <v>0</v>
      </c>
      <c r="V2803">
        <v>0</v>
      </c>
    </row>
    <row r="2804" spans="1:22" x14ac:dyDescent="0.25">
      <c r="A2804" s="11">
        <v>38963</v>
      </c>
      <c r="B2804">
        <v>2006</v>
      </c>
      <c r="C2804" s="4">
        <v>9</v>
      </c>
      <c r="D2804">
        <v>3</v>
      </c>
      <c r="F2804">
        <v>28.2</v>
      </c>
      <c r="H2804">
        <v>10.1</v>
      </c>
      <c r="J2804">
        <v>19.2</v>
      </c>
      <c r="L2804">
        <v>0</v>
      </c>
      <c r="N2804">
        <v>1.2</v>
      </c>
      <c r="T2804">
        <v>0</v>
      </c>
      <c r="V2804">
        <v>0</v>
      </c>
    </row>
    <row r="2805" spans="1:22" x14ac:dyDescent="0.25">
      <c r="A2805" s="11">
        <v>38964</v>
      </c>
      <c r="B2805">
        <v>2006</v>
      </c>
      <c r="C2805" s="4">
        <v>9</v>
      </c>
      <c r="D2805">
        <v>4</v>
      </c>
      <c r="F2805">
        <v>28.7</v>
      </c>
      <c r="H2805">
        <v>10.4</v>
      </c>
      <c r="J2805">
        <v>19.600000000000001</v>
      </c>
      <c r="L2805">
        <v>0</v>
      </c>
      <c r="N2805">
        <v>1.6</v>
      </c>
      <c r="T2805">
        <v>0</v>
      </c>
      <c r="V2805">
        <v>0</v>
      </c>
    </row>
    <row r="2806" spans="1:22" x14ac:dyDescent="0.25">
      <c r="A2806" s="11">
        <v>38965</v>
      </c>
      <c r="B2806">
        <v>2006</v>
      </c>
      <c r="C2806" s="4">
        <v>9</v>
      </c>
      <c r="D2806">
        <v>5</v>
      </c>
      <c r="F2806">
        <v>28.9</v>
      </c>
      <c r="H2806">
        <v>9.6</v>
      </c>
      <c r="J2806">
        <v>19.3</v>
      </c>
      <c r="L2806">
        <v>0</v>
      </c>
      <c r="N2806">
        <v>1.3</v>
      </c>
      <c r="T2806">
        <v>0</v>
      </c>
      <c r="V2806">
        <v>0</v>
      </c>
    </row>
    <row r="2807" spans="1:22" x14ac:dyDescent="0.25">
      <c r="A2807" s="11">
        <v>38966</v>
      </c>
      <c r="B2807">
        <v>2006</v>
      </c>
      <c r="C2807" s="4">
        <v>9</v>
      </c>
      <c r="D2807">
        <v>6</v>
      </c>
      <c r="F2807">
        <v>26.5</v>
      </c>
      <c r="H2807">
        <v>12.3</v>
      </c>
      <c r="J2807">
        <v>19.399999999999999</v>
      </c>
      <c r="L2807">
        <v>0</v>
      </c>
      <c r="N2807">
        <v>1.4</v>
      </c>
      <c r="T2807">
        <v>0</v>
      </c>
      <c r="V2807">
        <v>0</v>
      </c>
    </row>
    <row r="2808" spans="1:22" x14ac:dyDescent="0.25">
      <c r="A2808" s="11">
        <v>38967</v>
      </c>
      <c r="B2808">
        <v>2006</v>
      </c>
      <c r="C2808" s="4">
        <v>9</v>
      </c>
      <c r="D2808">
        <v>7</v>
      </c>
      <c r="F2808">
        <v>22.9</v>
      </c>
      <c r="H2808">
        <v>9.1</v>
      </c>
      <c r="J2808">
        <v>16</v>
      </c>
      <c r="L2808">
        <v>2</v>
      </c>
      <c r="N2808">
        <v>0</v>
      </c>
      <c r="T2808">
        <v>0</v>
      </c>
      <c r="V2808">
        <v>0</v>
      </c>
    </row>
    <row r="2809" spans="1:22" x14ac:dyDescent="0.25">
      <c r="A2809" s="11">
        <v>38968</v>
      </c>
      <c r="B2809">
        <v>2006</v>
      </c>
      <c r="C2809" s="4">
        <v>9</v>
      </c>
      <c r="D2809">
        <v>8</v>
      </c>
      <c r="F2809">
        <v>26.5</v>
      </c>
      <c r="H2809">
        <v>9.3000000000000007</v>
      </c>
      <c r="J2809">
        <v>17.899999999999999</v>
      </c>
      <c r="L2809">
        <v>0.1</v>
      </c>
      <c r="N2809">
        <v>0</v>
      </c>
      <c r="T2809">
        <v>0</v>
      </c>
      <c r="V2809">
        <v>0</v>
      </c>
    </row>
    <row r="2810" spans="1:22" x14ac:dyDescent="0.25">
      <c r="A2810" s="11">
        <v>38969</v>
      </c>
      <c r="B2810">
        <v>2006</v>
      </c>
      <c r="C2810" s="4">
        <v>9</v>
      </c>
      <c r="D2810">
        <v>9</v>
      </c>
      <c r="F2810">
        <v>27.1</v>
      </c>
      <c r="H2810">
        <v>12.4</v>
      </c>
      <c r="J2810">
        <v>19.8</v>
      </c>
      <c r="L2810">
        <v>0</v>
      </c>
      <c r="N2810">
        <v>1.8</v>
      </c>
      <c r="T2810">
        <v>0</v>
      </c>
      <c r="V2810">
        <v>0</v>
      </c>
    </row>
    <row r="2811" spans="1:22" x14ac:dyDescent="0.25">
      <c r="A2811" s="11">
        <v>38970</v>
      </c>
      <c r="B2811">
        <v>2006</v>
      </c>
      <c r="C2811" s="4">
        <v>9</v>
      </c>
      <c r="D2811">
        <v>10</v>
      </c>
      <c r="F2811">
        <v>21.7</v>
      </c>
      <c r="H2811">
        <v>13</v>
      </c>
      <c r="J2811">
        <v>17.399999999999999</v>
      </c>
      <c r="L2811">
        <v>0.6</v>
      </c>
      <c r="N2811">
        <v>0</v>
      </c>
      <c r="T2811">
        <v>3</v>
      </c>
      <c r="V2811">
        <v>0</v>
      </c>
    </row>
    <row r="2812" spans="1:22" x14ac:dyDescent="0.25">
      <c r="A2812" s="11">
        <v>38971</v>
      </c>
      <c r="B2812">
        <v>2006</v>
      </c>
      <c r="C2812" s="4">
        <v>9</v>
      </c>
      <c r="D2812">
        <v>11</v>
      </c>
      <c r="F2812">
        <v>25</v>
      </c>
      <c r="H2812">
        <v>8.8000000000000007</v>
      </c>
      <c r="J2812">
        <v>16.899999999999999</v>
      </c>
      <c r="L2812">
        <v>1.1000000000000001</v>
      </c>
      <c r="N2812">
        <v>0</v>
      </c>
      <c r="T2812">
        <v>0.5</v>
      </c>
      <c r="V2812">
        <v>0</v>
      </c>
    </row>
    <row r="2813" spans="1:22" x14ac:dyDescent="0.25">
      <c r="A2813" s="11">
        <v>38972</v>
      </c>
      <c r="B2813">
        <v>2006</v>
      </c>
      <c r="C2813" s="4">
        <v>9</v>
      </c>
      <c r="D2813">
        <v>12</v>
      </c>
      <c r="F2813">
        <v>19</v>
      </c>
      <c r="H2813">
        <v>11.1</v>
      </c>
      <c r="J2813">
        <v>15.1</v>
      </c>
      <c r="L2813">
        <v>2.9</v>
      </c>
      <c r="N2813">
        <v>0</v>
      </c>
      <c r="T2813">
        <v>11.5</v>
      </c>
      <c r="V2813">
        <v>0</v>
      </c>
    </row>
    <row r="2814" spans="1:22" x14ac:dyDescent="0.25">
      <c r="A2814" s="11">
        <v>38973</v>
      </c>
      <c r="B2814">
        <v>2006</v>
      </c>
      <c r="C2814" s="4">
        <v>9</v>
      </c>
      <c r="D2814">
        <v>13</v>
      </c>
      <c r="F2814">
        <v>14.2</v>
      </c>
      <c r="H2814">
        <v>8.4</v>
      </c>
      <c r="J2814">
        <v>11.3</v>
      </c>
      <c r="L2814">
        <v>6.7</v>
      </c>
      <c r="N2814">
        <v>0</v>
      </c>
      <c r="T2814">
        <v>1</v>
      </c>
      <c r="V2814">
        <v>0</v>
      </c>
    </row>
    <row r="2815" spans="1:22" x14ac:dyDescent="0.25">
      <c r="A2815" s="11">
        <v>38974</v>
      </c>
      <c r="B2815">
        <v>2006</v>
      </c>
      <c r="C2815" s="4">
        <v>9</v>
      </c>
      <c r="D2815">
        <v>14</v>
      </c>
      <c r="F2815">
        <v>10.5</v>
      </c>
      <c r="H2815">
        <v>6.8</v>
      </c>
      <c r="J2815">
        <v>8.6999999999999993</v>
      </c>
      <c r="L2815">
        <v>9.3000000000000007</v>
      </c>
      <c r="N2815">
        <v>0</v>
      </c>
      <c r="T2815">
        <v>25.5</v>
      </c>
      <c r="V2815">
        <v>0</v>
      </c>
    </row>
    <row r="2816" spans="1:22" x14ac:dyDescent="0.25">
      <c r="A2816" s="11">
        <v>38975</v>
      </c>
      <c r="B2816">
        <v>2006</v>
      </c>
      <c r="C2816" s="4">
        <v>9</v>
      </c>
      <c r="D2816">
        <v>15</v>
      </c>
      <c r="F2816">
        <v>7.1</v>
      </c>
      <c r="H2816">
        <v>4.4000000000000004</v>
      </c>
      <c r="J2816">
        <v>5.8</v>
      </c>
      <c r="L2816">
        <v>12.2</v>
      </c>
      <c r="N2816">
        <v>0</v>
      </c>
      <c r="T2816">
        <v>13</v>
      </c>
      <c r="V2816">
        <v>0</v>
      </c>
    </row>
    <row r="2817" spans="1:22" x14ac:dyDescent="0.25">
      <c r="A2817" s="11">
        <v>38976</v>
      </c>
      <c r="B2817">
        <v>2006</v>
      </c>
      <c r="C2817" s="4">
        <v>9</v>
      </c>
      <c r="D2817">
        <v>16</v>
      </c>
      <c r="F2817">
        <v>5.5</v>
      </c>
      <c r="H2817">
        <v>1.8</v>
      </c>
      <c r="J2817">
        <v>3.7</v>
      </c>
      <c r="L2817">
        <v>14.3</v>
      </c>
      <c r="N2817">
        <v>0</v>
      </c>
      <c r="T2817">
        <v>5</v>
      </c>
      <c r="V2817">
        <v>0</v>
      </c>
    </row>
    <row r="2818" spans="1:22" x14ac:dyDescent="0.25">
      <c r="A2818" s="11">
        <v>38977</v>
      </c>
      <c r="B2818">
        <v>2006</v>
      </c>
      <c r="C2818" s="4">
        <v>9</v>
      </c>
      <c r="D2818">
        <v>17</v>
      </c>
      <c r="F2818">
        <v>5.9</v>
      </c>
      <c r="H2818">
        <v>2</v>
      </c>
      <c r="J2818">
        <v>4</v>
      </c>
      <c r="L2818">
        <v>14</v>
      </c>
      <c r="N2818">
        <v>0</v>
      </c>
      <c r="T2818">
        <v>0</v>
      </c>
      <c r="V2818">
        <v>0</v>
      </c>
    </row>
    <row r="2819" spans="1:22" x14ac:dyDescent="0.25">
      <c r="A2819" s="11">
        <v>38978</v>
      </c>
      <c r="B2819">
        <v>2006</v>
      </c>
      <c r="C2819" s="4">
        <v>9</v>
      </c>
      <c r="D2819">
        <v>18</v>
      </c>
      <c r="F2819">
        <v>10</v>
      </c>
      <c r="H2819">
        <v>2.6</v>
      </c>
      <c r="J2819">
        <v>6.3</v>
      </c>
      <c r="L2819">
        <v>11.7</v>
      </c>
      <c r="N2819">
        <v>0</v>
      </c>
      <c r="T2819">
        <v>0</v>
      </c>
      <c r="V2819">
        <v>0</v>
      </c>
    </row>
    <row r="2820" spans="1:22" x14ac:dyDescent="0.25">
      <c r="A2820" s="11">
        <v>38979</v>
      </c>
      <c r="B2820">
        <v>2006</v>
      </c>
      <c r="C2820" s="4">
        <v>9</v>
      </c>
      <c r="D2820">
        <v>19</v>
      </c>
      <c r="F2820">
        <v>9.1</v>
      </c>
      <c r="H2820">
        <v>5.3</v>
      </c>
      <c r="J2820">
        <v>7.2</v>
      </c>
      <c r="L2820">
        <v>10.8</v>
      </c>
      <c r="N2820">
        <v>0</v>
      </c>
      <c r="T2820">
        <v>0</v>
      </c>
      <c r="V2820">
        <v>0</v>
      </c>
    </row>
    <row r="2821" spans="1:22" x14ac:dyDescent="0.25">
      <c r="A2821" s="11">
        <v>38980</v>
      </c>
      <c r="B2821">
        <v>2006</v>
      </c>
      <c r="C2821" s="4">
        <v>9</v>
      </c>
      <c r="D2821">
        <v>20</v>
      </c>
      <c r="F2821">
        <v>11.4</v>
      </c>
      <c r="H2821">
        <v>4.4000000000000004</v>
      </c>
      <c r="J2821">
        <v>7.9</v>
      </c>
      <c r="L2821">
        <v>10.1</v>
      </c>
      <c r="N2821">
        <v>0</v>
      </c>
      <c r="T2821">
        <v>0.5</v>
      </c>
      <c r="V2821">
        <v>0</v>
      </c>
    </row>
    <row r="2822" spans="1:22" x14ac:dyDescent="0.25">
      <c r="A2822" s="11">
        <v>38981</v>
      </c>
      <c r="B2822">
        <v>2006</v>
      </c>
      <c r="C2822" s="4">
        <v>9</v>
      </c>
      <c r="D2822">
        <v>21</v>
      </c>
      <c r="F2822">
        <v>10.5</v>
      </c>
      <c r="H2822">
        <v>7.2</v>
      </c>
      <c r="J2822">
        <v>8.9</v>
      </c>
      <c r="L2822">
        <v>9.1</v>
      </c>
      <c r="N2822">
        <v>0</v>
      </c>
      <c r="T2822">
        <v>10</v>
      </c>
      <c r="V2822">
        <v>0</v>
      </c>
    </row>
    <row r="2823" spans="1:22" x14ac:dyDescent="0.25">
      <c r="A2823" s="11">
        <v>38982</v>
      </c>
      <c r="B2823">
        <v>2006</v>
      </c>
      <c r="C2823" s="4">
        <v>9</v>
      </c>
      <c r="D2823">
        <v>22</v>
      </c>
      <c r="F2823">
        <v>13.2</v>
      </c>
      <c r="H2823">
        <v>5.8</v>
      </c>
      <c r="J2823">
        <v>9.5</v>
      </c>
      <c r="L2823">
        <v>8.5</v>
      </c>
      <c r="N2823">
        <v>0</v>
      </c>
      <c r="T2823">
        <v>0</v>
      </c>
      <c r="V2823">
        <v>0</v>
      </c>
    </row>
    <row r="2824" spans="1:22" x14ac:dyDescent="0.25">
      <c r="A2824" s="11">
        <v>38983</v>
      </c>
      <c r="B2824">
        <v>2006</v>
      </c>
      <c r="C2824" s="4">
        <v>9</v>
      </c>
      <c r="D2824">
        <v>23</v>
      </c>
      <c r="F2824">
        <v>18.3</v>
      </c>
      <c r="H2824">
        <v>2.9</v>
      </c>
      <c r="J2824">
        <v>10.6</v>
      </c>
      <c r="L2824">
        <v>7.4</v>
      </c>
      <c r="N2824">
        <v>0</v>
      </c>
      <c r="T2824">
        <v>0</v>
      </c>
      <c r="V2824">
        <v>0</v>
      </c>
    </row>
    <row r="2825" spans="1:22" x14ac:dyDescent="0.25">
      <c r="A2825" s="11">
        <v>38984</v>
      </c>
      <c r="B2825">
        <v>2006</v>
      </c>
      <c r="C2825" s="4">
        <v>9</v>
      </c>
      <c r="D2825">
        <v>24</v>
      </c>
      <c r="F2825">
        <v>19.100000000000001</v>
      </c>
      <c r="H2825">
        <v>10.5</v>
      </c>
      <c r="J2825">
        <v>14.8</v>
      </c>
      <c r="L2825">
        <v>3.2</v>
      </c>
      <c r="N2825">
        <v>0</v>
      </c>
      <c r="T2825">
        <v>0</v>
      </c>
      <c r="V2825">
        <v>0</v>
      </c>
    </row>
    <row r="2826" spans="1:22" x14ac:dyDescent="0.25">
      <c r="A2826" s="11">
        <v>38985</v>
      </c>
      <c r="B2826">
        <v>2006</v>
      </c>
      <c r="C2826" s="4">
        <v>9</v>
      </c>
      <c r="D2826">
        <v>25</v>
      </c>
      <c r="F2826">
        <v>20.5</v>
      </c>
      <c r="H2826">
        <v>10</v>
      </c>
      <c r="J2826">
        <v>15.3</v>
      </c>
      <c r="L2826">
        <v>2.7</v>
      </c>
      <c r="N2826">
        <v>0</v>
      </c>
      <c r="T2826">
        <v>0</v>
      </c>
      <c r="V2826">
        <v>0</v>
      </c>
    </row>
    <row r="2827" spans="1:22" x14ac:dyDescent="0.25">
      <c r="A2827" s="11">
        <v>38986</v>
      </c>
      <c r="B2827">
        <v>2006</v>
      </c>
      <c r="C2827" s="4">
        <v>9</v>
      </c>
      <c r="D2827">
        <v>26</v>
      </c>
      <c r="F2827">
        <v>14.9</v>
      </c>
      <c r="H2827">
        <v>4.5</v>
      </c>
      <c r="J2827">
        <v>9.6999999999999993</v>
      </c>
      <c r="L2827">
        <v>8.3000000000000007</v>
      </c>
      <c r="N2827">
        <v>0</v>
      </c>
      <c r="T2827">
        <v>0</v>
      </c>
      <c r="V2827">
        <v>0</v>
      </c>
    </row>
    <row r="2828" spans="1:22" x14ac:dyDescent="0.25">
      <c r="A2828" s="11">
        <v>38987</v>
      </c>
      <c r="B2828">
        <v>2006</v>
      </c>
      <c r="C2828" s="4">
        <v>9</v>
      </c>
      <c r="D2828">
        <v>27</v>
      </c>
      <c r="F2828">
        <v>17</v>
      </c>
      <c r="H2828">
        <v>1.1000000000000001</v>
      </c>
      <c r="J2828">
        <v>9.1</v>
      </c>
      <c r="L2828">
        <v>8.9</v>
      </c>
      <c r="N2828">
        <v>0</v>
      </c>
      <c r="T2828">
        <v>0</v>
      </c>
      <c r="V2828">
        <v>0</v>
      </c>
    </row>
    <row r="2829" spans="1:22" x14ac:dyDescent="0.25">
      <c r="A2829" s="11">
        <v>38988</v>
      </c>
      <c r="B2829">
        <v>2006</v>
      </c>
      <c r="C2829" s="4">
        <v>9</v>
      </c>
      <c r="D2829">
        <v>28</v>
      </c>
      <c r="F2829">
        <v>19.7</v>
      </c>
      <c r="H2829">
        <v>10.3</v>
      </c>
      <c r="J2829">
        <v>15</v>
      </c>
      <c r="L2829">
        <v>3</v>
      </c>
      <c r="N2829">
        <v>0</v>
      </c>
      <c r="T2829">
        <v>1</v>
      </c>
      <c r="V2829">
        <v>0</v>
      </c>
    </row>
    <row r="2830" spans="1:22" x14ac:dyDescent="0.25">
      <c r="A2830" s="11">
        <v>38989</v>
      </c>
      <c r="B2830">
        <v>2006</v>
      </c>
      <c r="C2830" s="4">
        <v>9</v>
      </c>
      <c r="D2830">
        <v>29</v>
      </c>
      <c r="F2830">
        <v>21.4</v>
      </c>
      <c r="H2830">
        <v>12.5</v>
      </c>
      <c r="J2830">
        <v>17</v>
      </c>
      <c r="L2830">
        <v>1</v>
      </c>
      <c r="N2830">
        <v>0</v>
      </c>
      <c r="T2830">
        <v>0</v>
      </c>
      <c r="V2830">
        <v>0</v>
      </c>
    </row>
    <row r="2831" spans="1:22" x14ac:dyDescent="0.25">
      <c r="A2831" s="11">
        <v>38990</v>
      </c>
      <c r="B2831">
        <v>2006</v>
      </c>
      <c r="C2831" s="4">
        <v>9</v>
      </c>
      <c r="D2831">
        <v>30</v>
      </c>
      <c r="F2831">
        <v>18.8</v>
      </c>
      <c r="H2831">
        <v>7.3</v>
      </c>
      <c r="J2831">
        <v>13.1</v>
      </c>
      <c r="L2831">
        <v>4.9000000000000004</v>
      </c>
      <c r="N2831">
        <v>0</v>
      </c>
      <c r="T2831">
        <v>2</v>
      </c>
      <c r="V2831">
        <v>0</v>
      </c>
    </row>
    <row r="2832" spans="1:22" x14ac:dyDescent="0.25">
      <c r="A2832" s="11">
        <v>38991</v>
      </c>
      <c r="B2832">
        <v>2006</v>
      </c>
      <c r="C2832" s="4">
        <v>10</v>
      </c>
      <c r="D2832">
        <v>1</v>
      </c>
      <c r="F2832">
        <v>12.2</v>
      </c>
      <c r="H2832">
        <v>6.4</v>
      </c>
      <c r="J2832">
        <v>9.3000000000000007</v>
      </c>
      <c r="L2832">
        <v>8.6999999999999993</v>
      </c>
      <c r="N2832">
        <v>0</v>
      </c>
      <c r="T2832">
        <v>0.5</v>
      </c>
      <c r="V2832">
        <v>0</v>
      </c>
    </row>
    <row r="2833" spans="1:23" x14ac:dyDescent="0.25">
      <c r="A2833" s="11">
        <v>38992</v>
      </c>
      <c r="B2833">
        <v>2006</v>
      </c>
      <c r="C2833" s="4">
        <v>10</v>
      </c>
      <c r="D2833">
        <v>2</v>
      </c>
      <c r="F2833">
        <v>11.7</v>
      </c>
      <c r="H2833">
        <v>2</v>
      </c>
      <c r="J2833">
        <v>6.9</v>
      </c>
      <c r="L2833">
        <v>11.1</v>
      </c>
      <c r="N2833">
        <v>0</v>
      </c>
      <c r="T2833">
        <v>0</v>
      </c>
      <c r="V2833">
        <v>0</v>
      </c>
    </row>
    <row r="2834" spans="1:23" x14ac:dyDescent="0.25">
      <c r="A2834" s="11">
        <v>38993</v>
      </c>
      <c r="B2834">
        <v>2006</v>
      </c>
      <c r="C2834" s="4">
        <v>10</v>
      </c>
      <c r="D2834">
        <v>3</v>
      </c>
      <c r="F2834">
        <v>13.1</v>
      </c>
      <c r="H2834">
        <v>-0.6</v>
      </c>
      <c r="J2834">
        <v>6.3</v>
      </c>
      <c r="L2834">
        <v>11.7</v>
      </c>
      <c r="N2834">
        <v>0</v>
      </c>
      <c r="T2834">
        <v>0</v>
      </c>
      <c r="V2834">
        <v>0</v>
      </c>
    </row>
    <row r="2835" spans="1:23" x14ac:dyDescent="0.25">
      <c r="A2835" s="11">
        <v>38994</v>
      </c>
      <c r="B2835">
        <v>2006</v>
      </c>
      <c r="C2835" s="4">
        <v>10</v>
      </c>
      <c r="D2835">
        <v>4</v>
      </c>
      <c r="F2835">
        <v>14.9</v>
      </c>
      <c r="H2835">
        <v>4.5999999999999996</v>
      </c>
      <c r="J2835">
        <v>9.8000000000000007</v>
      </c>
      <c r="L2835">
        <v>8.1999999999999993</v>
      </c>
      <c r="N2835">
        <v>0</v>
      </c>
      <c r="T2835">
        <v>0</v>
      </c>
      <c r="V2835">
        <v>0</v>
      </c>
    </row>
    <row r="2836" spans="1:23" x14ac:dyDescent="0.25">
      <c r="A2836" s="11">
        <v>38995</v>
      </c>
      <c r="B2836">
        <v>2006</v>
      </c>
      <c r="C2836" s="4">
        <v>10</v>
      </c>
      <c r="D2836">
        <v>5</v>
      </c>
      <c r="F2836">
        <v>20.2</v>
      </c>
      <c r="H2836">
        <v>3</v>
      </c>
      <c r="J2836">
        <v>11.6</v>
      </c>
      <c r="L2836">
        <v>6.4</v>
      </c>
      <c r="N2836">
        <v>0</v>
      </c>
      <c r="T2836">
        <v>0</v>
      </c>
      <c r="V2836">
        <v>0</v>
      </c>
    </row>
    <row r="2837" spans="1:23" x14ac:dyDescent="0.25">
      <c r="A2837" s="11">
        <v>38996</v>
      </c>
      <c r="B2837">
        <v>2006</v>
      </c>
      <c r="C2837" s="4">
        <v>10</v>
      </c>
      <c r="D2837">
        <v>6</v>
      </c>
      <c r="F2837">
        <v>9</v>
      </c>
      <c r="H2837">
        <v>3.7</v>
      </c>
      <c r="J2837">
        <v>6.4</v>
      </c>
      <c r="L2837">
        <v>11.6</v>
      </c>
      <c r="N2837">
        <v>0</v>
      </c>
      <c r="T2837">
        <v>2.5</v>
      </c>
      <c r="V2837">
        <v>0</v>
      </c>
    </row>
    <row r="2838" spans="1:23" x14ac:dyDescent="0.25">
      <c r="A2838" s="11">
        <v>38997</v>
      </c>
      <c r="B2838">
        <v>2006</v>
      </c>
      <c r="C2838" s="4">
        <v>10</v>
      </c>
      <c r="D2838">
        <v>7</v>
      </c>
      <c r="F2838">
        <v>10</v>
      </c>
      <c r="H2838">
        <v>1.3</v>
      </c>
      <c r="J2838">
        <v>5.7</v>
      </c>
      <c r="L2838">
        <v>12.3</v>
      </c>
      <c r="N2838">
        <v>0</v>
      </c>
      <c r="T2838">
        <v>1</v>
      </c>
      <c r="V2838">
        <v>0</v>
      </c>
    </row>
    <row r="2839" spans="1:23" x14ac:dyDescent="0.25">
      <c r="A2839" s="11">
        <v>38998</v>
      </c>
      <c r="B2839">
        <v>2006</v>
      </c>
      <c r="C2839" s="4">
        <v>10</v>
      </c>
      <c r="D2839">
        <v>8</v>
      </c>
      <c r="F2839">
        <v>11.1</v>
      </c>
      <c r="H2839">
        <v>-2.2000000000000002</v>
      </c>
      <c r="J2839">
        <v>4.5</v>
      </c>
      <c r="L2839">
        <v>13.5</v>
      </c>
      <c r="N2839">
        <v>0</v>
      </c>
      <c r="T2839">
        <v>0</v>
      </c>
      <c r="V2839">
        <v>0</v>
      </c>
    </row>
    <row r="2840" spans="1:23" x14ac:dyDescent="0.25">
      <c r="A2840" s="11">
        <v>38999</v>
      </c>
      <c r="B2840">
        <v>2006</v>
      </c>
      <c r="C2840" s="4">
        <v>10</v>
      </c>
      <c r="D2840">
        <v>9</v>
      </c>
      <c r="F2840">
        <v>14.2</v>
      </c>
      <c r="H2840">
        <v>-1</v>
      </c>
      <c r="J2840">
        <v>6.6</v>
      </c>
      <c r="L2840">
        <v>11.4</v>
      </c>
      <c r="N2840">
        <v>0</v>
      </c>
      <c r="T2840">
        <v>0</v>
      </c>
      <c r="V2840">
        <v>0</v>
      </c>
    </row>
    <row r="2841" spans="1:23" x14ac:dyDescent="0.25">
      <c r="A2841" s="11">
        <v>39000</v>
      </c>
      <c r="B2841">
        <v>2006</v>
      </c>
      <c r="C2841" s="4">
        <v>10</v>
      </c>
      <c r="D2841">
        <v>10</v>
      </c>
      <c r="F2841">
        <v>10.8</v>
      </c>
      <c r="H2841">
        <v>-0.5</v>
      </c>
      <c r="J2841">
        <v>5.2</v>
      </c>
      <c r="L2841">
        <v>12.8</v>
      </c>
      <c r="N2841">
        <v>0</v>
      </c>
      <c r="T2841">
        <v>1</v>
      </c>
      <c r="V2841">
        <v>0</v>
      </c>
    </row>
    <row r="2842" spans="1:23" x14ac:dyDescent="0.25">
      <c r="A2842" s="11">
        <v>39001</v>
      </c>
      <c r="B2842">
        <v>2006</v>
      </c>
      <c r="C2842" s="4">
        <v>10</v>
      </c>
      <c r="D2842">
        <v>11</v>
      </c>
      <c r="F2842">
        <v>4</v>
      </c>
      <c r="H2842">
        <v>-1.6</v>
      </c>
      <c r="J2842">
        <v>1.2</v>
      </c>
      <c r="L2842">
        <v>16.8</v>
      </c>
      <c r="N2842">
        <v>0</v>
      </c>
      <c r="T2842">
        <v>0</v>
      </c>
      <c r="W2842" t="s">
        <v>67</v>
      </c>
    </row>
    <row r="2843" spans="1:23" x14ac:dyDescent="0.25">
      <c r="A2843" s="11">
        <v>39002</v>
      </c>
      <c r="B2843">
        <v>2006</v>
      </c>
      <c r="C2843" s="4">
        <v>10</v>
      </c>
      <c r="D2843">
        <v>12</v>
      </c>
      <c r="F2843">
        <v>6.9</v>
      </c>
      <c r="H2843">
        <v>-0.8</v>
      </c>
      <c r="J2843">
        <v>3.1</v>
      </c>
      <c r="L2843">
        <v>14.9</v>
      </c>
      <c r="N2843">
        <v>0</v>
      </c>
      <c r="T2843">
        <v>0</v>
      </c>
      <c r="W2843" t="s">
        <v>67</v>
      </c>
    </row>
    <row r="2844" spans="1:23" x14ac:dyDescent="0.25">
      <c r="A2844" s="11">
        <v>39003</v>
      </c>
      <c r="B2844">
        <v>2006</v>
      </c>
      <c r="C2844" s="4">
        <v>10</v>
      </c>
      <c r="D2844">
        <v>13</v>
      </c>
      <c r="F2844">
        <v>5.3</v>
      </c>
      <c r="H2844">
        <v>1.4</v>
      </c>
      <c r="J2844">
        <v>3.4</v>
      </c>
      <c r="L2844">
        <v>14.6</v>
      </c>
      <c r="N2844">
        <v>0</v>
      </c>
      <c r="T2844">
        <v>0</v>
      </c>
      <c r="W2844" t="s">
        <v>67</v>
      </c>
    </row>
    <row r="2845" spans="1:23" x14ac:dyDescent="0.25">
      <c r="A2845" s="11">
        <v>39004</v>
      </c>
      <c r="B2845">
        <v>2006</v>
      </c>
      <c r="C2845" s="4">
        <v>10</v>
      </c>
      <c r="D2845">
        <v>14</v>
      </c>
      <c r="F2845">
        <v>9.3000000000000007</v>
      </c>
      <c r="H2845">
        <v>0.2</v>
      </c>
      <c r="J2845">
        <v>4.8</v>
      </c>
      <c r="L2845">
        <v>13.2</v>
      </c>
      <c r="N2845">
        <v>0</v>
      </c>
      <c r="T2845">
        <v>0</v>
      </c>
      <c r="W2845" t="s">
        <v>67</v>
      </c>
    </row>
    <row r="2846" spans="1:23" x14ac:dyDescent="0.25">
      <c r="A2846" s="11">
        <v>39005</v>
      </c>
      <c r="B2846">
        <v>2006</v>
      </c>
      <c r="C2846" s="4">
        <v>10</v>
      </c>
      <c r="D2846">
        <v>15</v>
      </c>
      <c r="F2846">
        <v>5.3</v>
      </c>
      <c r="H2846">
        <v>1.7</v>
      </c>
      <c r="J2846">
        <v>3.5</v>
      </c>
      <c r="L2846">
        <v>14.5</v>
      </c>
      <c r="N2846">
        <v>0</v>
      </c>
      <c r="T2846">
        <v>6</v>
      </c>
      <c r="W2846" t="s">
        <v>67</v>
      </c>
    </row>
    <row r="2847" spans="1:23" x14ac:dyDescent="0.25">
      <c r="A2847" s="11">
        <v>39006</v>
      </c>
      <c r="B2847">
        <v>2006</v>
      </c>
      <c r="C2847" s="4">
        <v>10</v>
      </c>
      <c r="D2847">
        <v>16</v>
      </c>
      <c r="F2847">
        <v>1.6</v>
      </c>
      <c r="H2847">
        <v>-1</v>
      </c>
      <c r="J2847">
        <v>0.3</v>
      </c>
      <c r="L2847">
        <v>17.7</v>
      </c>
      <c r="N2847">
        <v>0</v>
      </c>
      <c r="T2847">
        <v>3.5</v>
      </c>
      <c r="W2847" t="s">
        <v>67</v>
      </c>
    </row>
    <row r="2848" spans="1:23" x14ac:dyDescent="0.25">
      <c r="A2848" s="11">
        <v>39007</v>
      </c>
      <c r="B2848">
        <v>2006</v>
      </c>
      <c r="C2848" s="4">
        <v>10</v>
      </c>
      <c r="D2848">
        <v>17</v>
      </c>
      <c r="F2848">
        <v>3.4</v>
      </c>
      <c r="H2848">
        <v>-2.4</v>
      </c>
      <c r="J2848">
        <v>0.5</v>
      </c>
      <c r="L2848">
        <v>17.5</v>
      </c>
      <c r="N2848">
        <v>0</v>
      </c>
      <c r="T2848">
        <v>1</v>
      </c>
      <c r="W2848" t="s">
        <v>67</v>
      </c>
    </row>
    <row r="2849" spans="1:23" x14ac:dyDescent="0.25">
      <c r="A2849" s="11">
        <v>39008</v>
      </c>
      <c r="B2849">
        <v>2006</v>
      </c>
      <c r="C2849" s="4">
        <v>10</v>
      </c>
      <c r="D2849">
        <v>18</v>
      </c>
      <c r="F2849">
        <v>4.9000000000000004</v>
      </c>
      <c r="H2849">
        <v>-2.8</v>
      </c>
      <c r="J2849">
        <v>1.1000000000000001</v>
      </c>
      <c r="L2849">
        <v>16.899999999999999</v>
      </c>
      <c r="N2849">
        <v>0</v>
      </c>
      <c r="T2849">
        <v>1</v>
      </c>
      <c r="W2849" t="s">
        <v>67</v>
      </c>
    </row>
    <row r="2850" spans="1:23" x14ac:dyDescent="0.25">
      <c r="A2850" s="11">
        <v>39009</v>
      </c>
      <c r="B2850">
        <v>2006</v>
      </c>
      <c r="C2850" s="4">
        <v>10</v>
      </c>
      <c r="D2850">
        <v>19</v>
      </c>
      <c r="F2850">
        <v>4.8</v>
      </c>
      <c r="H2850">
        <v>0.7</v>
      </c>
      <c r="J2850">
        <v>2.8</v>
      </c>
      <c r="L2850">
        <v>15.2</v>
      </c>
      <c r="N2850">
        <v>0</v>
      </c>
      <c r="T2850">
        <v>3</v>
      </c>
      <c r="W2850" t="s">
        <v>67</v>
      </c>
    </row>
    <row r="2851" spans="1:23" x14ac:dyDescent="0.25">
      <c r="A2851" s="11">
        <v>39010</v>
      </c>
      <c r="B2851">
        <v>2006</v>
      </c>
      <c r="C2851" s="4">
        <v>10</v>
      </c>
      <c r="D2851">
        <v>20</v>
      </c>
      <c r="F2851">
        <v>5.2</v>
      </c>
      <c r="H2851">
        <v>0.6</v>
      </c>
      <c r="J2851">
        <v>2.9</v>
      </c>
      <c r="L2851">
        <v>15.1</v>
      </c>
      <c r="N2851">
        <v>0</v>
      </c>
      <c r="T2851">
        <v>1</v>
      </c>
      <c r="W2851" t="s">
        <v>67</v>
      </c>
    </row>
    <row r="2852" spans="1:23" x14ac:dyDescent="0.25">
      <c r="A2852" s="11">
        <v>39011</v>
      </c>
      <c r="B2852">
        <v>2006</v>
      </c>
      <c r="C2852" s="4">
        <v>10</v>
      </c>
      <c r="D2852">
        <v>21</v>
      </c>
      <c r="F2852">
        <v>3.3</v>
      </c>
      <c r="H2852">
        <v>-1.8</v>
      </c>
      <c r="J2852">
        <v>0.8</v>
      </c>
      <c r="L2852">
        <v>17.2</v>
      </c>
      <c r="N2852">
        <v>0</v>
      </c>
      <c r="T2852">
        <v>0</v>
      </c>
      <c r="W2852" t="s">
        <v>67</v>
      </c>
    </row>
    <row r="2853" spans="1:23" x14ac:dyDescent="0.25">
      <c r="A2853" s="11">
        <v>39012</v>
      </c>
      <c r="B2853">
        <v>2006</v>
      </c>
      <c r="C2853" s="4">
        <v>10</v>
      </c>
      <c r="D2853">
        <v>22</v>
      </c>
      <c r="F2853">
        <v>10.7</v>
      </c>
      <c r="H2853">
        <v>-2.2000000000000002</v>
      </c>
      <c r="J2853">
        <v>4.3</v>
      </c>
      <c r="L2853">
        <v>13.7</v>
      </c>
      <c r="N2853">
        <v>0</v>
      </c>
      <c r="T2853">
        <v>0</v>
      </c>
      <c r="W2853" t="s">
        <v>67</v>
      </c>
    </row>
    <row r="2854" spans="1:23" x14ac:dyDescent="0.25">
      <c r="A2854" s="11">
        <v>39013</v>
      </c>
      <c r="B2854">
        <v>2006</v>
      </c>
      <c r="C2854" s="4">
        <v>10</v>
      </c>
      <c r="D2854">
        <v>23</v>
      </c>
      <c r="F2854">
        <v>13.1</v>
      </c>
      <c r="H2854">
        <v>2.6</v>
      </c>
      <c r="J2854">
        <v>7.9</v>
      </c>
      <c r="L2854">
        <v>10.1</v>
      </c>
      <c r="N2854">
        <v>0</v>
      </c>
      <c r="T2854">
        <v>0</v>
      </c>
      <c r="W2854" t="s">
        <v>67</v>
      </c>
    </row>
    <row r="2855" spans="1:23" x14ac:dyDescent="0.25">
      <c r="A2855" s="11">
        <v>39014</v>
      </c>
      <c r="B2855">
        <v>2006</v>
      </c>
      <c r="C2855" s="4">
        <v>10</v>
      </c>
      <c r="D2855">
        <v>24</v>
      </c>
      <c r="F2855">
        <v>13.3</v>
      </c>
      <c r="H2855">
        <v>0.5</v>
      </c>
      <c r="J2855">
        <v>6.9</v>
      </c>
      <c r="L2855">
        <v>11.1</v>
      </c>
      <c r="N2855">
        <v>0</v>
      </c>
      <c r="T2855">
        <v>0</v>
      </c>
      <c r="W2855" t="s">
        <v>67</v>
      </c>
    </row>
    <row r="2856" spans="1:23" x14ac:dyDescent="0.25">
      <c r="A2856" s="11">
        <v>39015</v>
      </c>
      <c r="B2856">
        <v>2006</v>
      </c>
      <c r="C2856" s="4">
        <v>10</v>
      </c>
      <c r="D2856">
        <v>25</v>
      </c>
      <c r="F2856">
        <v>10.199999999999999</v>
      </c>
      <c r="H2856">
        <v>2.1</v>
      </c>
      <c r="J2856">
        <v>6.2</v>
      </c>
      <c r="L2856">
        <v>11.8</v>
      </c>
      <c r="N2856">
        <v>0</v>
      </c>
      <c r="T2856">
        <v>0</v>
      </c>
      <c r="W2856" t="s">
        <v>67</v>
      </c>
    </row>
    <row r="2857" spans="1:23" x14ac:dyDescent="0.25">
      <c r="A2857" s="11">
        <v>39016</v>
      </c>
      <c r="B2857">
        <v>2006</v>
      </c>
      <c r="C2857" s="4">
        <v>10</v>
      </c>
      <c r="D2857">
        <v>26</v>
      </c>
      <c r="F2857">
        <v>6.7</v>
      </c>
      <c r="H2857">
        <v>2</v>
      </c>
      <c r="J2857">
        <v>4.4000000000000004</v>
      </c>
      <c r="L2857">
        <v>13.6</v>
      </c>
      <c r="N2857">
        <v>0</v>
      </c>
      <c r="T2857">
        <v>0</v>
      </c>
      <c r="W2857" t="s">
        <v>67</v>
      </c>
    </row>
    <row r="2858" spans="1:23" x14ac:dyDescent="0.25">
      <c r="A2858" s="11">
        <v>39017</v>
      </c>
      <c r="B2858">
        <v>2006</v>
      </c>
      <c r="C2858" s="4">
        <v>10</v>
      </c>
      <c r="D2858">
        <v>27</v>
      </c>
      <c r="F2858">
        <v>6.7</v>
      </c>
      <c r="H2858">
        <v>0</v>
      </c>
      <c r="J2858">
        <v>3.4</v>
      </c>
      <c r="L2858">
        <v>14.6</v>
      </c>
      <c r="N2858">
        <v>0</v>
      </c>
      <c r="T2858">
        <v>0</v>
      </c>
      <c r="W2858" t="s">
        <v>67</v>
      </c>
    </row>
    <row r="2859" spans="1:23" x14ac:dyDescent="0.25">
      <c r="A2859" s="11">
        <v>39018</v>
      </c>
      <c r="B2859">
        <v>2006</v>
      </c>
      <c r="C2859" s="4">
        <v>10</v>
      </c>
      <c r="D2859">
        <v>28</v>
      </c>
      <c r="F2859">
        <v>0.3</v>
      </c>
      <c r="H2859">
        <v>-4.0999999999999996</v>
      </c>
      <c r="J2859">
        <v>-1.9</v>
      </c>
      <c r="L2859">
        <v>19.899999999999999</v>
      </c>
      <c r="N2859">
        <v>0</v>
      </c>
      <c r="T2859">
        <v>7.5</v>
      </c>
      <c r="W2859" t="s">
        <v>67</v>
      </c>
    </row>
    <row r="2860" spans="1:23" x14ac:dyDescent="0.25">
      <c r="A2860" s="11">
        <v>39019</v>
      </c>
      <c r="B2860">
        <v>2006</v>
      </c>
      <c r="C2860" s="4">
        <v>10</v>
      </c>
      <c r="D2860">
        <v>29</v>
      </c>
      <c r="F2860">
        <v>-4</v>
      </c>
      <c r="H2860">
        <v>-8.5</v>
      </c>
      <c r="J2860">
        <v>-6.3</v>
      </c>
      <c r="L2860">
        <v>24.3</v>
      </c>
      <c r="N2860">
        <v>0</v>
      </c>
      <c r="T2860">
        <v>0.5</v>
      </c>
      <c r="W2860" t="s">
        <v>67</v>
      </c>
    </row>
    <row r="2861" spans="1:23" x14ac:dyDescent="0.25">
      <c r="A2861" s="11">
        <v>39020</v>
      </c>
      <c r="B2861">
        <v>2006</v>
      </c>
      <c r="C2861" s="4">
        <v>10</v>
      </c>
      <c r="D2861">
        <v>30</v>
      </c>
      <c r="F2861">
        <v>-4.3</v>
      </c>
      <c r="H2861">
        <v>-7.2</v>
      </c>
      <c r="J2861">
        <v>-5.8</v>
      </c>
      <c r="L2861">
        <v>23.8</v>
      </c>
      <c r="N2861">
        <v>0</v>
      </c>
      <c r="T2861">
        <v>0</v>
      </c>
      <c r="W2861" t="s">
        <v>67</v>
      </c>
    </row>
    <row r="2862" spans="1:23" x14ac:dyDescent="0.25">
      <c r="A2862" s="11">
        <v>39021</v>
      </c>
      <c r="B2862">
        <v>2006</v>
      </c>
      <c r="C2862" s="4">
        <v>10</v>
      </c>
      <c r="D2862">
        <v>31</v>
      </c>
      <c r="F2862">
        <v>-4.2</v>
      </c>
      <c r="H2862">
        <v>-7</v>
      </c>
      <c r="J2862">
        <v>-5.6</v>
      </c>
      <c r="L2862">
        <v>23.6</v>
      </c>
      <c r="N2862">
        <v>0</v>
      </c>
      <c r="T2862">
        <v>0</v>
      </c>
      <c r="W2862" t="s">
        <v>67</v>
      </c>
    </row>
    <row r="2863" spans="1:23" x14ac:dyDescent="0.25">
      <c r="A2863" s="11">
        <v>39022</v>
      </c>
      <c r="B2863">
        <v>2006</v>
      </c>
      <c r="C2863" s="4">
        <v>11</v>
      </c>
      <c r="D2863">
        <v>1</v>
      </c>
      <c r="F2863">
        <v>-5.6</v>
      </c>
      <c r="H2863">
        <v>-12.1</v>
      </c>
      <c r="J2863">
        <v>-8.9</v>
      </c>
      <c r="L2863">
        <v>26.9</v>
      </c>
      <c r="N2863">
        <v>0</v>
      </c>
      <c r="T2863">
        <v>0</v>
      </c>
    </row>
    <row r="2864" spans="1:23" x14ac:dyDescent="0.25">
      <c r="A2864" s="11">
        <v>39023</v>
      </c>
      <c r="B2864">
        <v>2006</v>
      </c>
      <c r="C2864" s="4">
        <v>11</v>
      </c>
      <c r="D2864">
        <v>2</v>
      </c>
      <c r="F2864">
        <v>-5</v>
      </c>
      <c r="H2864">
        <v>-13.7</v>
      </c>
      <c r="J2864">
        <v>-9.4</v>
      </c>
      <c r="L2864">
        <v>27.4</v>
      </c>
      <c r="N2864">
        <v>0</v>
      </c>
      <c r="T2864">
        <v>0</v>
      </c>
    </row>
    <row r="2865" spans="1:20" x14ac:dyDescent="0.25">
      <c r="A2865" s="11">
        <v>39024</v>
      </c>
      <c r="B2865">
        <v>2006</v>
      </c>
      <c r="C2865" s="4">
        <v>11</v>
      </c>
      <c r="D2865">
        <v>3</v>
      </c>
      <c r="F2865">
        <v>-4.9000000000000004</v>
      </c>
      <c r="H2865">
        <v>-7.4</v>
      </c>
      <c r="J2865">
        <v>-6.2</v>
      </c>
      <c r="L2865">
        <v>24.2</v>
      </c>
      <c r="N2865">
        <v>0</v>
      </c>
      <c r="T2865">
        <v>1</v>
      </c>
    </row>
    <row r="2866" spans="1:20" x14ac:dyDescent="0.25">
      <c r="A2866" s="11">
        <v>39025</v>
      </c>
      <c r="B2866">
        <v>2006</v>
      </c>
      <c r="C2866" s="4">
        <v>11</v>
      </c>
      <c r="D2866">
        <v>4</v>
      </c>
      <c r="F2866">
        <v>-2.2000000000000002</v>
      </c>
      <c r="H2866">
        <v>-7.6</v>
      </c>
      <c r="J2866">
        <v>-4.9000000000000004</v>
      </c>
      <c r="L2866">
        <v>22.9</v>
      </c>
      <c r="N2866">
        <v>0</v>
      </c>
      <c r="T2866">
        <v>0</v>
      </c>
    </row>
    <row r="2867" spans="1:20" x14ac:dyDescent="0.25">
      <c r="A2867" s="11">
        <v>39026</v>
      </c>
      <c r="B2867">
        <v>2006</v>
      </c>
      <c r="C2867" s="4">
        <v>11</v>
      </c>
      <c r="D2867">
        <v>5</v>
      </c>
      <c r="F2867">
        <v>-2</v>
      </c>
      <c r="H2867">
        <v>-6.1</v>
      </c>
      <c r="J2867">
        <v>-4.0999999999999996</v>
      </c>
      <c r="L2867">
        <v>22.1</v>
      </c>
      <c r="N2867">
        <v>0</v>
      </c>
      <c r="T2867">
        <v>0</v>
      </c>
    </row>
    <row r="2868" spans="1:20" x14ac:dyDescent="0.25">
      <c r="A2868" s="11">
        <v>39027</v>
      </c>
      <c r="B2868">
        <v>2006</v>
      </c>
      <c r="C2868" s="4">
        <v>11</v>
      </c>
      <c r="D2868">
        <v>6</v>
      </c>
      <c r="F2868">
        <v>-4.3</v>
      </c>
      <c r="H2868">
        <v>-8.1999999999999993</v>
      </c>
      <c r="J2868">
        <v>-6.3</v>
      </c>
      <c r="L2868">
        <v>24.3</v>
      </c>
      <c r="N2868">
        <v>0</v>
      </c>
      <c r="T2868">
        <v>1</v>
      </c>
    </row>
    <row r="2869" spans="1:20" x14ac:dyDescent="0.25">
      <c r="A2869" s="11">
        <v>39028</v>
      </c>
      <c r="B2869">
        <v>2006</v>
      </c>
      <c r="C2869" s="4">
        <v>11</v>
      </c>
      <c r="D2869">
        <v>7</v>
      </c>
      <c r="F2869">
        <v>-0.6</v>
      </c>
      <c r="H2869">
        <v>-4.7</v>
      </c>
      <c r="J2869">
        <v>-2.7</v>
      </c>
      <c r="L2869">
        <v>20.7</v>
      </c>
      <c r="N2869">
        <v>0</v>
      </c>
      <c r="T2869">
        <v>0</v>
      </c>
    </row>
    <row r="2870" spans="1:20" x14ac:dyDescent="0.25">
      <c r="A2870" s="11">
        <v>39029</v>
      </c>
      <c r="B2870">
        <v>2006</v>
      </c>
      <c r="C2870" s="4">
        <v>11</v>
      </c>
      <c r="D2870">
        <v>8</v>
      </c>
      <c r="F2870">
        <v>1.6</v>
      </c>
      <c r="H2870">
        <v>-10.5</v>
      </c>
      <c r="J2870">
        <v>-4.5</v>
      </c>
      <c r="L2870">
        <v>22.5</v>
      </c>
      <c r="N2870">
        <v>0</v>
      </c>
      <c r="T2870">
        <v>6</v>
      </c>
    </row>
    <row r="2871" spans="1:20" x14ac:dyDescent="0.25">
      <c r="A2871" s="11">
        <v>39030</v>
      </c>
      <c r="B2871">
        <v>2006</v>
      </c>
      <c r="C2871" s="4">
        <v>11</v>
      </c>
      <c r="D2871">
        <v>9</v>
      </c>
      <c r="F2871">
        <v>-6.7</v>
      </c>
      <c r="H2871">
        <v>-15.3</v>
      </c>
      <c r="J2871">
        <v>-11</v>
      </c>
      <c r="L2871">
        <v>29</v>
      </c>
      <c r="N2871">
        <v>0</v>
      </c>
      <c r="T2871">
        <v>0</v>
      </c>
    </row>
    <row r="2872" spans="1:20" x14ac:dyDescent="0.25">
      <c r="A2872" s="11">
        <v>39031</v>
      </c>
      <c r="B2872">
        <v>2006</v>
      </c>
      <c r="C2872" s="4">
        <v>11</v>
      </c>
      <c r="D2872">
        <v>10</v>
      </c>
      <c r="F2872">
        <v>-3.5</v>
      </c>
      <c r="H2872">
        <v>-8.8000000000000007</v>
      </c>
      <c r="J2872">
        <v>-6.2</v>
      </c>
      <c r="L2872">
        <v>24.2</v>
      </c>
      <c r="N2872">
        <v>0</v>
      </c>
      <c r="T2872">
        <v>0</v>
      </c>
    </row>
    <row r="2873" spans="1:20" x14ac:dyDescent="0.25">
      <c r="A2873" s="11">
        <v>39032</v>
      </c>
      <c r="B2873">
        <v>2006</v>
      </c>
      <c r="C2873" s="4">
        <v>11</v>
      </c>
      <c r="D2873">
        <v>11</v>
      </c>
      <c r="F2873">
        <v>-6.6</v>
      </c>
      <c r="H2873">
        <v>-9.1999999999999993</v>
      </c>
      <c r="J2873">
        <v>-7.9</v>
      </c>
      <c r="L2873">
        <v>25.9</v>
      </c>
      <c r="N2873">
        <v>0</v>
      </c>
      <c r="T2873">
        <v>0</v>
      </c>
    </row>
    <row r="2874" spans="1:20" x14ac:dyDescent="0.25">
      <c r="A2874" s="11">
        <v>39033</v>
      </c>
      <c r="B2874">
        <v>2006</v>
      </c>
      <c r="C2874" s="4">
        <v>11</v>
      </c>
      <c r="D2874">
        <v>12</v>
      </c>
      <c r="F2874">
        <v>-6.1</v>
      </c>
      <c r="H2874">
        <v>-12.6</v>
      </c>
      <c r="J2874">
        <v>-9.4</v>
      </c>
      <c r="L2874">
        <v>27.4</v>
      </c>
      <c r="N2874">
        <v>0</v>
      </c>
      <c r="T2874">
        <v>0</v>
      </c>
    </row>
    <row r="2875" spans="1:20" x14ac:dyDescent="0.25">
      <c r="A2875" s="11">
        <v>39034</v>
      </c>
      <c r="B2875">
        <v>2006</v>
      </c>
      <c r="C2875" s="4">
        <v>11</v>
      </c>
      <c r="D2875">
        <v>13</v>
      </c>
      <c r="F2875">
        <v>-5.9</v>
      </c>
      <c r="H2875">
        <v>-9.4</v>
      </c>
      <c r="J2875">
        <v>-7.7</v>
      </c>
      <c r="L2875">
        <v>25.7</v>
      </c>
      <c r="N2875">
        <v>0</v>
      </c>
      <c r="T2875">
        <v>2</v>
      </c>
    </row>
    <row r="2876" spans="1:20" x14ac:dyDescent="0.25">
      <c r="A2876" s="11">
        <v>39035</v>
      </c>
      <c r="B2876">
        <v>2006</v>
      </c>
      <c r="C2876" s="4">
        <v>11</v>
      </c>
      <c r="D2876">
        <v>14</v>
      </c>
      <c r="F2876">
        <v>-5.0999999999999996</v>
      </c>
      <c r="H2876">
        <v>-11</v>
      </c>
      <c r="J2876">
        <v>-8.1</v>
      </c>
      <c r="L2876">
        <v>26.1</v>
      </c>
      <c r="N2876">
        <v>0</v>
      </c>
      <c r="T2876">
        <v>0.5</v>
      </c>
    </row>
    <row r="2877" spans="1:20" x14ac:dyDescent="0.25">
      <c r="A2877" s="11">
        <v>39036</v>
      </c>
      <c r="B2877">
        <v>2006</v>
      </c>
      <c r="C2877" s="4">
        <v>11</v>
      </c>
      <c r="D2877">
        <v>15</v>
      </c>
      <c r="F2877">
        <v>5.3</v>
      </c>
      <c r="H2877">
        <v>-5.5</v>
      </c>
      <c r="J2877">
        <v>-0.1</v>
      </c>
      <c r="L2877">
        <v>18.100000000000001</v>
      </c>
      <c r="N2877">
        <v>0</v>
      </c>
      <c r="T2877">
        <v>0</v>
      </c>
    </row>
    <row r="2878" spans="1:20" x14ac:dyDescent="0.25">
      <c r="A2878" s="11">
        <v>39037</v>
      </c>
      <c r="B2878">
        <v>2006</v>
      </c>
      <c r="C2878" s="4">
        <v>11</v>
      </c>
      <c r="D2878">
        <v>16</v>
      </c>
      <c r="F2878">
        <v>5.4</v>
      </c>
      <c r="H2878">
        <v>-7.8</v>
      </c>
      <c r="J2878">
        <v>-1.2</v>
      </c>
      <c r="L2878">
        <v>19.2</v>
      </c>
      <c r="N2878">
        <v>0</v>
      </c>
      <c r="T2878">
        <v>0</v>
      </c>
    </row>
    <row r="2879" spans="1:20" x14ac:dyDescent="0.25">
      <c r="A2879" s="11">
        <v>39038</v>
      </c>
      <c r="B2879">
        <v>2006</v>
      </c>
      <c r="C2879" s="4">
        <v>11</v>
      </c>
      <c r="D2879">
        <v>17</v>
      </c>
      <c r="F2879">
        <v>3.2</v>
      </c>
      <c r="H2879">
        <v>-9.9</v>
      </c>
      <c r="J2879">
        <v>-3.4</v>
      </c>
      <c r="L2879">
        <v>21.4</v>
      </c>
      <c r="N2879">
        <v>0</v>
      </c>
      <c r="T2879">
        <v>0</v>
      </c>
    </row>
    <row r="2880" spans="1:20" x14ac:dyDescent="0.25">
      <c r="A2880" s="11">
        <v>39039</v>
      </c>
      <c r="B2880">
        <v>2006</v>
      </c>
      <c r="C2880" s="4">
        <v>11</v>
      </c>
      <c r="D2880">
        <v>18</v>
      </c>
      <c r="F2880">
        <v>2.8</v>
      </c>
      <c r="H2880">
        <v>-6.4</v>
      </c>
      <c r="J2880">
        <v>-1.8</v>
      </c>
      <c r="L2880">
        <v>19.8</v>
      </c>
      <c r="N2880">
        <v>0</v>
      </c>
      <c r="T2880">
        <v>0</v>
      </c>
    </row>
    <row r="2881" spans="1:20" x14ac:dyDescent="0.25">
      <c r="A2881" s="11">
        <v>39040</v>
      </c>
      <c r="B2881">
        <v>2006</v>
      </c>
      <c r="C2881" s="4">
        <v>11</v>
      </c>
      <c r="D2881">
        <v>19</v>
      </c>
      <c r="F2881">
        <v>8.1999999999999993</v>
      </c>
      <c r="H2881">
        <v>-1.9</v>
      </c>
      <c r="J2881">
        <v>3.2</v>
      </c>
      <c r="L2881">
        <v>14.8</v>
      </c>
      <c r="N2881">
        <v>0</v>
      </c>
      <c r="T2881">
        <v>0</v>
      </c>
    </row>
    <row r="2882" spans="1:20" x14ac:dyDescent="0.25">
      <c r="A2882" s="11">
        <v>39041</v>
      </c>
      <c r="B2882">
        <v>2006</v>
      </c>
      <c r="C2882" s="4">
        <v>11</v>
      </c>
      <c r="D2882">
        <v>20</v>
      </c>
      <c r="F2882">
        <v>4.4000000000000004</v>
      </c>
      <c r="H2882">
        <v>-4.7</v>
      </c>
      <c r="J2882">
        <v>-0.2</v>
      </c>
      <c r="L2882">
        <v>18.2</v>
      </c>
      <c r="N2882">
        <v>0</v>
      </c>
      <c r="T2882">
        <v>0</v>
      </c>
    </row>
    <row r="2883" spans="1:20" x14ac:dyDescent="0.25">
      <c r="A2883" s="11">
        <v>39042</v>
      </c>
      <c r="B2883">
        <v>2006</v>
      </c>
      <c r="C2883" s="4">
        <v>11</v>
      </c>
      <c r="D2883">
        <v>21</v>
      </c>
      <c r="F2883">
        <v>-0.9</v>
      </c>
      <c r="H2883">
        <v>-14</v>
      </c>
      <c r="J2883">
        <v>-7.5</v>
      </c>
      <c r="L2883">
        <v>25.5</v>
      </c>
      <c r="N2883">
        <v>0</v>
      </c>
      <c r="T2883">
        <v>0</v>
      </c>
    </row>
    <row r="2884" spans="1:20" x14ac:dyDescent="0.25">
      <c r="A2884" s="11">
        <v>39043</v>
      </c>
      <c r="B2884">
        <v>2006</v>
      </c>
      <c r="C2884" s="4">
        <v>11</v>
      </c>
      <c r="D2884">
        <v>22</v>
      </c>
      <c r="F2884">
        <v>-13.9</v>
      </c>
      <c r="H2884">
        <v>-18</v>
      </c>
      <c r="J2884">
        <v>-16</v>
      </c>
      <c r="L2884">
        <v>34</v>
      </c>
      <c r="N2884">
        <v>0</v>
      </c>
      <c r="T2884">
        <v>0</v>
      </c>
    </row>
    <row r="2885" spans="1:20" x14ac:dyDescent="0.25">
      <c r="A2885" s="11">
        <v>39044</v>
      </c>
      <c r="B2885">
        <v>2006</v>
      </c>
      <c r="C2885" s="4">
        <v>11</v>
      </c>
      <c r="D2885">
        <v>23</v>
      </c>
      <c r="F2885">
        <v>-15</v>
      </c>
      <c r="H2885">
        <v>-17.5</v>
      </c>
      <c r="J2885">
        <v>-16.3</v>
      </c>
      <c r="L2885">
        <v>34.299999999999997</v>
      </c>
      <c r="N2885">
        <v>0</v>
      </c>
      <c r="T2885">
        <v>1</v>
      </c>
    </row>
    <row r="2886" spans="1:20" x14ac:dyDescent="0.25">
      <c r="A2886" s="11">
        <v>39045</v>
      </c>
      <c r="B2886">
        <v>2006</v>
      </c>
      <c r="C2886" s="4">
        <v>11</v>
      </c>
      <c r="D2886">
        <v>24</v>
      </c>
      <c r="F2886">
        <v>-16.600000000000001</v>
      </c>
      <c r="H2886">
        <v>-20.9</v>
      </c>
      <c r="J2886">
        <v>-18.8</v>
      </c>
      <c r="L2886">
        <v>36.799999999999997</v>
      </c>
      <c r="N2886">
        <v>0</v>
      </c>
      <c r="T2886">
        <v>0</v>
      </c>
    </row>
    <row r="2887" spans="1:20" x14ac:dyDescent="0.25">
      <c r="A2887" s="11">
        <v>39046</v>
      </c>
      <c r="B2887">
        <v>2006</v>
      </c>
      <c r="C2887" s="4">
        <v>11</v>
      </c>
      <c r="D2887">
        <v>25</v>
      </c>
      <c r="F2887">
        <v>-19.3</v>
      </c>
      <c r="H2887">
        <v>-23.8</v>
      </c>
      <c r="J2887">
        <v>-21.6</v>
      </c>
      <c r="L2887">
        <v>39.6</v>
      </c>
      <c r="N2887">
        <v>0</v>
      </c>
      <c r="T2887">
        <v>0</v>
      </c>
    </row>
    <row r="2888" spans="1:20" x14ac:dyDescent="0.25">
      <c r="A2888" s="11">
        <v>39047</v>
      </c>
      <c r="B2888">
        <v>2006</v>
      </c>
      <c r="C2888" s="4">
        <v>11</v>
      </c>
      <c r="D2888">
        <v>26</v>
      </c>
      <c r="F2888">
        <v>-21.3</v>
      </c>
      <c r="H2888">
        <v>-25.9</v>
      </c>
      <c r="J2888">
        <v>-23.6</v>
      </c>
      <c r="L2888">
        <v>41.6</v>
      </c>
      <c r="N2888">
        <v>0</v>
      </c>
      <c r="T2888">
        <v>1</v>
      </c>
    </row>
    <row r="2889" spans="1:20" x14ac:dyDescent="0.25">
      <c r="A2889" s="11">
        <v>39048</v>
      </c>
      <c r="B2889">
        <v>2006</v>
      </c>
      <c r="C2889" s="4">
        <v>11</v>
      </c>
      <c r="D2889">
        <v>27</v>
      </c>
      <c r="F2889">
        <v>-21.8</v>
      </c>
      <c r="H2889">
        <v>-23.7</v>
      </c>
      <c r="J2889">
        <v>-22.8</v>
      </c>
      <c r="L2889">
        <v>40.799999999999997</v>
      </c>
      <c r="N2889">
        <v>0</v>
      </c>
      <c r="T2889">
        <v>1</v>
      </c>
    </row>
    <row r="2890" spans="1:20" x14ac:dyDescent="0.25">
      <c r="A2890" s="11">
        <v>39049</v>
      </c>
      <c r="B2890">
        <v>2006</v>
      </c>
      <c r="C2890" s="4">
        <v>11</v>
      </c>
      <c r="D2890">
        <v>28</v>
      </c>
      <c r="F2890">
        <v>-23.6</v>
      </c>
      <c r="H2890">
        <v>-28.2</v>
      </c>
      <c r="J2890">
        <v>-25.9</v>
      </c>
      <c r="L2890">
        <v>43.9</v>
      </c>
      <c r="N2890">
        <v>0</v>
      </c>
      <c r="T2890">
        <v>0</v>
      </c>
    </row>
    <row r="2891" spans="1:20" x14ac:dyDescent="0.25">
      <c r="A2891" s="11">
        <v>39050</v>
      </c>
      <c r="B2891">
        <v>2006</v>
      </c>
      <c r="C2891" s="4">
        <v>11</v>
      </c>
      <c r="D2891">
        <v>29</v>
      </c>
      <c r="F2891">
        <v>-15.6</v>
      </c>
      <c r="H2891">
        <v>-28.2</v>
      </c>
      <c r="J2891">
        <v>-21.9</v>
      </c>
      <c r="L2891">
        <v>39.9</v>
      </c>
      <c r="N2891">
        <v>0</v>
      </c>
      <c r="T2891">
        <v>0</v>
      </c>
    </row>
    <row r="2892" spans="1:20" x14ac:dyDescent="0.25">
      <c r="A2892" s="11">
        <v>39051</v>
      </c>
      <c r="B2892">
        <v>2006</v>
      </c>
      <c r="C2892" s="4">
        <v>11</v>
      </c>
      <c r="D2892">
        <v>30</v>
      </c>
      <c r="F2892">
        <v>-3.6</v>
      </c>
      <c r="H2892">
        <v>-23.8</v>
      </c>
      <c r="J2892">
        <v>-13.7</v>
      </c>
      <c r="L2892">
        <v>31.7</v>
      </c>
      <c r="N2892">
        <v>0</v>
      </c>
      <c r="T2892">
        <v>3</v>
      </c>
    </row>
    <row r="2893" spans="1:20" x14ac:dyDescent="0.25">
      <c r="A2893" s="11">
        <v>39052</v>
      </c>
      <c r="B2893">
        <v>2006</v>
      </c>
      <c r="C2893" s="4">
        <v>12</v>
      </c>
      <c r="D2893">
        <v>1</v>
      </c>
      <c r="F2893">
        <v>-13.6</v>
      </c>
      <c r="H2893">
        <v>-20.9</v>
      </c>
      <c r="J2893">
        <v>-17.3</v>
      </c>
      <c r="L2893">
        <v>35.299999999999997</v>
      </c>
      <c r="N2893">
        <v>0</v>
      </c>
      <c r="T2893">
        <v>0</v>
      </c>
    </row>
    <row r="2894" spans="1:20" x14ac:dyDescent="0.25">
      <c r="A2894" s="11">
        <v>39053</v>
      </c>
      <c r="B2894">
        <v>2006</v>
      </c>
      <c r="C2894" s="4">
        <v>12</v>
      </c>
      <c r="D2894">
        <v>2</v>
      </c>
      <c r="F2894">
        <v>-10.199999999999999</v>
      </c>
      <c r="H2894">
        <v>-24.6</v>
      </c>
      <c r="J2894">
        <v>-17.399999999999999</v>
      </c>
      <c r="L2894">
        <v>35.4</v>
      </c>
      <c r="N2894">
        <v>0</v>
      </c>
      <c r="T2894">
        <v>0</v>
      </c>
    </row>
    <row r="2895" spans="1:20" x14ac:dyDescent="0.25">
      <c r="A2895" s="11">
        <v>39054</v>
      </c>
      <c r="B2895">
        <v>2006</v>
      </c>
      <c r="C2895" s="4">
        <v>12</v>
      </c>
      <c r="D2895">
        <v>3</v>
      </c>
      <c r="F2895">
        <v>-2.8</v>
      </c>
      <c r="H2895">
        <v>-10.3</v>
      </c>
      <c r="J2895">
        <v>-6.6</v>
      </c>
      <c r="L2895">
        <v>24.6</v>
      </c>
      <c r="N2895">
        <v>0</v>
      </c>
      <c r="T2895">
        <v>1</v>
      </c>
    </row>
    <row r="2896" spans="1:20" x14ac:dyDescent="0.25">
      <c r="A2896" s="11">
        <v>39055</v>
      </c>
      <c r="B2896">
        <v>2006</v>
      </c>
      <c r="C2896" s="4">
        <v>12</v>
      </c>
      <c r="D2896">
        <v>4</v>
      </c>
      <c r="F2896">
        <v>-2.2999999999999998</v>
      </c>
      <c r="H2896">
        <v>-9.3000000000000007</v>
      </c>
      <c r="J2896">
        <v>-5.8</v>
      </c>
      <c r="L2896">
        <v>23.8</v>
      </c>
      <c r="N2896">
        <v>0</v>
      </c>
      <c r="T2896">
        <v>0</v>
      </c>
    </row>
    <row r="2897" spans="1:20" x14ac:dyDescent="0.25">
      <c r="A2897" s="11">
        <v>39056</v>
      </c>
      <c r="B2897">
        <v>2006</v>
      </c>
      <c r="C2897" s="4">
        <v>12</v>
      </c>
      <c r="D2897">
        <v>5</v>
      </c>
      <c r="F2897">
        <v>2.4</v>
      </c>
      <c r="H2897">
        <v>-7.1</v>
      </c>
      <c r="J2897">
        <v>-2.4</v>
      </c>
      <c r="L2897">
        <v>20.399999999999999</v>
      </c>
      <c r="N2897">
        <v>0</v>
      </c>
      <c r="T2897">
        <v>2.5</v>
      </c>
    </row>
    <row r="2898" spans="1:20" x14ac:dyDescent="0.25">
      <c r="A2898" s="11">
        <v>39057</v>
      </c>
      <c r="B2898">
        <v>2006</v>
      </c>
      <c r="C2898" s="4">
        <v>12</v>
      </c>
      <c r="D2898">
        <v>6</v>
      </c>
      <c r="F2898">
        <v>-3.8</v>
      </c>
      <c r="H2898">
        <v>-12.2</v>
      </c>
      <c r="J2898">
        <v>-8</v>
      </c>
      <c r="L2898">
        <v>26</v>
      </c>
      <c r="N2898">
        <v>0</v>
      </c>
      <c r="T2898">
        <v>1</v>
      </c>
    </row>
    <row r="2899" spans="1:20" x14ac:dyDescent="0.25">
      <c r="A2899" s="11">
        <v>39058</v>
      </c>
      <c r="B2899">
        <v>2006</v>
      </c>
      <c r="C2899" s="4">
        <v>12</v>
      </c>
      <c r="D2899">
        <v>7</v>
      </c>
      <c r="F2899">
        <v>3.4</v>
      </c>
      <c r="H2899">
        <v>-5.7</v>
      </c>
      <c r="J2899">
        <v>-1.2</v>
      </c>
      <c r="L2899">
        <v>19.2</v>
      </c>
      <c r="N2899">
        <v>0</v>
      </c>
      <c r="T2899">
        <v>0</v>
      </c>
    </row>
    <row r="2900" spans="1:20" x14ac:dyDescent="0.25">
      <c r="A2900" s="11">
        <v>39059</v>
      </c>
      <c r="B2900">
        <v>2006</v>
      </c>
      <c r="C2900" s="4">
        <v>12</v>
      </c>
      <c r="D2900">
        <v>8</v>
      </c>
      <c r="F2900">
        <v>3.5</v>
      </c>
      <c r="H2900">
        <v>-4.9000000000000004</v>
      </c>
      <c r="J2900">
        <v>-0.7</v>
      </c>
      <c r="L2900">
        <v>18.7</v>
      </c>
      <c r="N2900">
        <v>0</v>
      </c>
      <c r="T2900">
        <v>0</v>
      </c>
    </row>
    <row r="2901" spans="1:20" x14ac:dyDescent="0.25">
      <c r="A2901" s="11">
        <v>39060</v>
      </c>
      <c r="B2901">
        <v>2006</v>
      </c>
      <c r="C2901" s="4">
        <v>12</v>
      </c>
      <c r="D2901">
        <v>9</v>
      </c>
      <c r="F2901">
        <v>1.7</v>
      </c>
      <c r="H2901">
        <v>-4.8</v>
      </c>
      <c r="J2901">
        <v>-1.6</v>
      </c>
      <c r="L2901">
        <v>19.600000000000001</v>
      </c>
      <c r="N2901">
        <v>0</v>
      </c>
      <c r="T2901">
        <v>0</v>
      </c>
    </row>
    <row r="2902" spans="1:20" x14ac:dyDescent="0.25">
      <c r="A2902" s="11">
        <v>39061</v>
      </c>
      <c r="B2902">
        <v>2006</v>
      </c>
      <c r="C2902" s="4">
        <v>12</v>
      </c>
      <c r="D2902">
        <v>10</v>
      </c>
      <c r="F2902">
        <v>-1.2</v>
      </c>
      <c r="H2902">
        <v>-11.1</v>
      </c>
      <c r="J2902">
        <v>-6.2</v>
      </c>
      <c r="L2902">
        <v>24.2</v>
      </c>
      <c r="N2902">
        <v>0</v>
      </c>
      <c r="T2902">
        <v>0</v>
      </c>
    </row>
    <row r="2903" spans="1:20" x14ac:dyDescent="0.25">
      <c r="A2903" s="11">
        <v>39062</v>
      </c>
      <c r="B2903">
        <v>2006</v>
      </c>
      <c r="C2903" s="4">
        <v>12</v>
      </c>
      <c r="D2903">
        <v>11</v>
      </c>
      <c r="F2903">
        <v>4.9000000000000004</v>
      </c>
      <c r="H2903">
        <v>-10.9</v>
      </c>
      <c r="J2903">
        <v>-3</v>
      </c>
      <c r="L2903">
        <v>21</v>
      </c>
      <c r="N2903">
        <v>0</v>
      </c>
      <c r="T2903">
        <v>0</v>
      </c>
    </row>
    <row r="2904" spans="1:20" x14ac:dyDescent="0.25">
      <c r="A2904" s="11">
        <v>39063</v>
      </c>
      <c r="B2904">
        <v>2006</v>
      </c>
      <c r="C2904" s="4">
        <v>12</v>
      </c>
      <c r="D2904">
        <v>12</v>
      </c>
      <c r="F2904">
        <v>7.9</v>
      </c>
      <c r="H2904">
        <v>-3</v>
      </c>
      <c r="J2904">
        <v>2.5</v>
      </c>
      <c r="L2904">
        <v>15.5</v>
      </c>
      <c r="N2904">
        <v>0</v>
      </c>
      <c r="T2904">
        <v>0</v>
      </c>
    </row>
    <row r="2905" spans="1:20" x14ac:dyDescent="0.25">
      <c r="A2905" s="11">
        <v>39064</v>
      </c>
      <c r="B2905">
        <v>2006</v>
      </c>
      <c r="C2905" s="4">
        <v>12</v>
      </c>
      <c r="D2905">
        <v>13</v>
      </c>
      <c r="F2905">
        <v>1.1000000000000001</v>
      </c>
      <c r="H2905">
        <v>-9.1999999999999993</v>
      </c>
      <c r="J2905">
        <v>-4.0999999999999996</v>
      </c>
      <c r="L2905">
        <v>22.1</v>
      </c>
      <c r="N2905">
        <v>0</v>
      </c>
      <c r="T2905">
        <v>0</v>
      </c>
    </row>
    <row r="2906" spans="1:20" x14ac:dyDescent="0.25">
      <c r="A2906" s="11">
        <v>39065</v>
      </c>
      <c r="B2906">
        <v>2006</v>
      </c>
      <c r="C2906" s="4">
        <v>12</v>
      </c>
      <c r="D2906">
        <v>14</v>
      </c>
      <c r="F2906">
        <v>2.7</v>
      </c>
      <c r="H2906">
        <v>-8.1</v>
      </c>
      <c r="J2906">
        <v>-2.7</v>
      </c>
      <c r="L2906">
        <v>20.7</v>
      </c>
      <c r="N2906">
        <v>0</v>
      </c>
      <c r="T2906">
        <v>0</v>
      </c>
    </row>
    <row r="2907" spans="1:20" x14ac:dyDescent="0.25">
      <c r="A2907" s="11">
        <v>39066</v>
      </c>
      <c r="B2907">
        <v>2006</v>
      </c>
      <c r="C2907" s="4">
        <v>12</v>
      </c>
      <c r="D2907">
        <v>15</v>
      </c>
      <c r="F2907">
        <v>0.7</v>
      </c>
      <c r="H2907">
        <v>-5.6</v>
      </c>
      <c r="J2907">
        <v>-2.5</v>
      </c>
      <c r="L2907">
        <v>20.5</v>
      </c>
      <c r="N2907">
        <v>0</v>
      </c>
      <c r="T2907">
        <v>0</v>
      </c>
    </row>
    <row r="2908" spans="1:20" x14ac:dyDescent="0.25">
      <c r="A2908" s="11">
        <v>39067</v>
      </c>
      <c r="B2908">
        <v>2006</v>
      </c>
      <c r="C2908" s="4">
        <v>12</v>
      </c>
      <c r="D2908">
        <v>16</v>
      </c>
      <c r="F2908">
        <v>-5.6</v>
      </c>
      <c r="H2908">
        <v>-12.8</v>
      </c>
      <c r="J2908">
        <v>-9.1999999999999993</v>
      </c>
      <c r="L2908">
        <v>27.2</v>
      </c>
      <c r="N2908">
        <v>0</v>
      </c>
      <c r="T2908">
        <v>0</v>
      </c>
    </row>
    <row r="2909" spans="1:20" x14ac:dyDescent="0.25">
      <c r="A2909" s="11">
        <v>39068</v>
      </c>
      <c r="B2909">
        <v>2006</v>
      </c>
      <c r="C2909" s="4">
        <v>12</v>
      </c>
      <c r="D2909">
        <v>17</v>
      </c>
      <c r="F2909">
        <v>-9.1</v>
      </c>
      <c r="H2909">
        <v>-14.9</v>
      </c>
      <c r="J2909">
        <v>-12</v>
      </c>
      <c r="L2909">
        <v>30</v>
      </c>
      <c r="N2909">
        <v>0</v>
      </c>
      <c r="T2909">
        <v>0</v>
      </c>
    </row>
    <row r="2910" spans="1:20" x14ac:dyDescent="0.25">
      <c r="A2910" s="11">
        <v>39069</v>
      </c>
      <c r="B2910">
        <v>2006</v>
      </c>
      <c r="C2910" s="4">
        <v>12</v>
      </c>
      <c r="D2910">
        <v>18</v>
      </c>
      <c r="F2910">
        <v>4.9000000000000004</v>
      </c>
      <c r="H2910">
        <v>-11.6</v>
      </c>
      <c r="J2910">
        <v>-3.4</v>
      </c>
      <c r="L2910">
        <v>21.4</v>
      </c>
      <c r="N2910">
        <v>0</v>
      </c>
      <c r="T2910">
        <v>0</v>
      </c>
    </row>
    <row r="2911" spans="1:20" x14ac:dyDescent="0.25">
      <c r="A2911" s="11">
        <v>39070</v>
      </c>
      <c r="B2911">
        <v>2006</v>
      </c>
      <c r="C2911" s="4">
        <v>12</v>
      </c>
      <c r="D2911">
        <v>19</v>
      </c>
      <c r="F2911">
        <v>4.7</v>
      </c>
      <c r="H2911">
        <v>-3.9</v>
      </c>
      <c r="J2911">
        <v>0.4</v>
      </c>
      <c r="L2911">
        <v>17.600000000000001</v>
      </c>
      <c r="N2911">
        <v>0</v>
      </c>
      <c r="T2911">
        <v>0</v>
      </c>
    </row>
    <row r="2912" spans="1:20" x14ac:dyDescent="0.25">
      <c r="A2912" s="11">
        <v>39071</v>
      </c>
      <c r="B2912">
        <v>2006</v>
      </c>
      <c r="C2912" s="4">
        <v>12</v>
      </c>
      <c r="D2912">
        <v>20</v>
      </c>
      <c r="F2912">
        <v>0.9</v>
      </c>
      <c r="H2912">
        <v>-8.5</v>
      </c>
      <c r="J2912">
        <v>-3.8</v>
      </c>
      <c r="L2912">
        <v>21.8</v>
      </c>
      <c r="N2912">
        <v>0</v>
      </c>
      <c r="T2912">
        <v>0</v>
      </c>
    </row>
    <row r="2913" spans="1:20" x14ac:dyDescent="0.25">
      <c r="A2913" s="11">
        <v>39072</v>
      </c>
      <c r="B2913">
        <v>2006</v>
      </c>
      <c r="C2913" s="4">
        <v>12</v>
      </c>
      <c r="D2913">
        <v>21</v>
      </c>
      <c r="F2913">
        <v>7.8</v>
      </c>
      <c r="H2913">
        <v>-7.9</v>
      </c>
      <c r="J2913">
        <v>-0.1</v>
      </c>
      <c r="L2913">
        <v>18.100000000000001</v>
      </c>
      <c r="N2913">
        <v>0</v>
      </c>
      <c r="T2913">
        <v>0</v>
      </c>
    </row>
    <row r="2914" spans="1:20" x14ac:dyDescent="0.25">
      <c r="A2914" s="11">
        <v>39073</v>
      </c>
      <c r="B2914">
        <v>2006</v>
      </c>
      <c r="C2914" s="4">
        <v>12</v>
      </c>
      <c r="D2914">
        <v>22</v>
      </c>
      <c r="F2914">
        <v>1</v>
      </c>
      <c r="H2914">
        <v>-9.3000000000000007</v>
      </c>
      <c r="J2914">
        <v>-4.2</v>
      </c>
      <c r="L2914">
        <v>22.2</v>
      </c>
      <c r="N2914">
        <v>0</v>
      </c>
      <c r="T2914">
        <v>0</v>
      </c>
    </row>
    <row r="2915" spans="1:20" x14ac:dyDescent="0.25">
      <c r="A2915" s="11">
        <v>39074</v>
      </c>
      <c r="B2915">
        <v>2006</v>
      </c>
      <c r="C2915" s="4">
        <v>12</v>
      </c>
      <c r="D2915">
        <v>23</v>
      </c>
      <c r="F2915">
        <v>0.4</v>
      </c>
      <c r="H2915">
        <v>-10</v>
      </c>
      <c r="J2915">
        <v>-4.8</v>
      </c>
      <c r="L2915">
        <v>22.8</v>
      </c>
      <c r="N2915">
        <v>0</v>
      </c>
      <c r="T2915">
        <v>0</v>
      </c>
    </row>
    <row r="2916" spans="1:20" x14ac:dyDescent="0.25">
      <c r="A2916" s="11">
        <v>39075</v>
      </c>
      <c r="B2916">
        <v>2006</v>
      </c>
      <c r="C2916" s="4">
        <v>12</v>
      </c>
      <c r="D2916">
        <v>24</v>
      </c>
      <c r="F2916">
        <v>-0.1</v>
      </c>
      <c r="H2916">
        <v>-8.5</v>
      </c>
      <c r="J2916">
        <v>-4.3</v>
      </c>
      <c r="L2916">
        <v>22.3</v>
      </c>
      <c r="N2916">
        <v>0</v>
      </c>
      <c r="T2916">
        <v>0</v>
      </c>
    </row>
    <row r="2917" spans="1:20" x14ac:dyDescent="0.25">
      <c r="A2917" s="11">
        <v>39076</v>
      </c>
      <c r="B2917">
        <v>2006</v>
      </c>
      <c r="C2917" s="4">
        <v>12</v>
      </c>
      <c r="D2917">
        <v>25</v>
      </c>
      <c r="F2917">
        <v>2.2000000000000002</v>
      </c>
      <c r="H2917">
        <v>-5.8</v>
      </c>
      <c r="J2917">
        <v>-1.8</v>
      </c>
      <c r="L2917">
        <v>19.8</v>
      </c>
      <c r="N2917">
        <v>0</v>
      </c>
      <c r="T2917">
        <v>0</v>
      </c>
    </row>
    <row r="2918" spans="1:20" x14ac:dyDescent="0.25">
      <c r="A2918" s="11">
        <v>39077</v>
      </c>
      <c r="B2918">
        <v>2006</v>
      </c>
      <c r="C2918" s="4">
        <v>12</v>
      </c>
      <c r="D2918">
        <v>26</v>
      </c>
      <c r="F2918">
        <v>-0.8</v>
      </c>
      <c r="H2918">
        <v>-10.4</v>
      </c>
      <c r="J2918">
        <v>-5.6</v>
      </c>
      <c r="L2918">
        <v>23.6</v>
      </c>
      <c r="N2918">
        <v>0</v>
      </c>
      <c r="T2918">
        <v>0</v>
      </c>
    </row>
    <row r="2919" spans="1:20" x14ac:dyDescent="0.25">
      <c r="A2919" s="11">
        <v>39078</v>
      </c>
      <c r="B2919">
        <v>2006</v>
      </c>
      <c r="C2919" s="4">
        <v>12</v>
      </c>
      <c r="D2919">
        <v>27</v>
      </c>
      <c r="F2919">
        <v>-3.9</v>
      </c>
      <c r="H2919">
        <v>-12.2</v>
      </c>
      <c r="J2919">
        <v>-8.1</v>
      </c>
      <c r="L2919">
        <v>26.1</v>
      </c>
      <c r="N2919">
        <v>0</v>
      </c>
      <c r="T2919">
        <v>0</v>
      </c>
    </row>
    <row r="2920" spans="1:20" x14ac:dyDescent="0.25">
      <c r="A2920" s="11">
        <v>39079</v>
      </c>
      <c r="B2920">
        <v>2006</v>
      </c>
      <c r="C2920" s="4">
        <v>12</v>
      </c>
      <c r="D2920">
        <v>28</v>
      </c>
      <c r="F2920">
        <v>-3.6</v>
      </c>
      <c r="H2920">
        <v>-10.7</v>
      </c>
      <c r="J2920">
        <v>-7.2</v>
      </c>
      <c r="L2920">
        <v>25.2</v>
      </c>
      <c r="N2920">
        <v>0</v>
      </c>
      <c r="T2920">
        <v>0</v>
      </c>
    </row>
    <row r="2921" spans="1:20" x14ac:dyDescent="0.25">
      <c r="A2921" s="11">
        <v>39080</v>
      </c>
      <c r="B2921">
        <v>2006</v>
      </c>
      <c r="C2921" s="4">
        <v>12</v>
      </c>
      <c r="D2921">
        <v>29</v>
      </c>
      <c r="F2921">
        <v>-3.6</v>
      </c>
      <c r="H2921">
        <v>-10.1</v>
      </c>
      <c r="J2921">
        <v>-6.9</v>
      </c>
      <c r="L2921">
        <v>24.9</v>
      </c>
      <c r="N2921">
        <v>0</v>
      </c>
      <c r="T2921">
        <v>0</v>
      </c>
    </row>
    <row r="2922" spans="1:20" x14ac:dyDescent="0.25">
      <c r="A2922" s="11">
        <v>39081</v>
      </c>
      <c r="B2922">
        <v>2006</v>
      </c>
      <c r="C2922" s="4">
        <v>12</v>
      </c>
      <c r="D2922">
        <v>30</v>
      </c>
      <c r="F2922">
        <v>1.6</v>
      </c>
      <c r="H2922">
        <v>-8.9</v>
      </c>
      <c r="J2922">
        <v>-3.7</v>
      </c>
      <c r="L2922">
        <v>21.7</v>
      </c>
      <c r="N2922">
        <v>0</v>
      </c>
      <c r="T2922">
        <v>0</v>
      </c>
    </row>
    <row r="2923" spans="1:20" x14ac:dyDescent="0.25">
      <c r="A2923" s="11">
        <v>39082</v>
      </c>
      <c r="B2923">
        <v>2006</v>
      </c>
      <c r="C2923" s="4">
        <v>12</v>
      </c>
      <c r="D2923">
        <v>31</v>
      </c>
      <c r="F2923">
        <v>-2.8</v>
      </c>
      <c r="H2923">
        <v>-13.1</v>
      </c>
      <c r="J2923">
        <v>-8</v>
      </c>
      <c r="L2923">
        <v>26</v>
      </c>
      <c r="N2923">
        <v>0</v>
      </c>
      <c r="T2923">
        <v>0</v>
      </c>
    </row>
    <row r="2924" spans="1:20" x14ac:dyDescent="0.25">
      <c r="A2924" s="11">
        <v>39083</v>
      </c>
      <c r="B2924">
        <v>2007</v>
      </c>
      <c r="C2924" s="4">
        <v>1</v>
      </c>
      <c r="D2924">
        <v>1</v>
      </c>
      <c r="F2924">
        <v>-0.7</v>
      </c>
      <c r="H2924">
        <v>-11</v>
      </c>
      <c r="J2924">
        <v>-5.9</v>
      </c>
      <c r="L2924">
        <v>23.9</v>
      </c>
      <c r="N2924">
        <v>0</v>
      </c>
      <c r="T2924">
        <v>0</v>
      </c>
    </row>
    <row r="2925" spans="1:20" x14ac:dyDescent="0.25">
      <c r="A2925" s="11">
        <v>39084</v>
      </c>
      <c r="B2925">
        <v>2007</v>
      </c>
      <c r="C2925" s="4">
        <v>1</v>
      </c>
      <c r="D2925">
        <v>2</v>
      </c>
      <c r="F2925">
        <v>8.6</v>
      </c>
      <c r="H2925">
        <v>-3.9</v>
      </c>
      <c r="J2925">
        <v>2.4</v>
      </c>
      <c r="L2925">
        <v>15.6</v>
      </c>
      <c r="N2925">
        <v>0</v>
      </c>
      <c r="T2925">
        <v>0</v>
      </c>
    </row>
    <row r="2926" spans="1:20" x14ac:dyDescent="0.25">
      <c r="A2926" s="11">
        <v>39085</v>
      </c>
      <c r="B2926">
        <v>2007</v>
      </c>
      <c r="C2926" s="4">
        <v>1</v>
      </c>
      <c r="D2926">
        <v>3</v>
      </c>
      <c r="F2926">
        <v>6.2</v>
      </c>
      <c r="H2926">
        <v>-4.0999999999999996</v>
      </c>
      <c r="J2926">
        <v>1.1000000000000001</v>
      </c>
      <c r="L2926">
        <v>16.899999999999999</v>
      </c>
      <c r="N2926">
        <v>0</v>
      </c>
      <c r="T2926">
        <v>0</v>
      </c>
    </row>
    <row r="2927" spans="1:20" x14ac:dyDescent="0.25">
      <c r="A2927" s="11">
        <v>39086</v>
      </c>
      <c r="B2927">
        <v>2007</v>
      </c>
      <c r="C2927" s="4">
        <v>1</v>
      </c>
      <c r="D2927">
        <v>4</v>
      </c>
      <c r="F2927">
        <v>1.3</v>
      </c>
      <c r="H2927">
        <v>-7.5</v>
      </c>
      <c r="J2927">
        <v>-3.1</v>
      </c>
      <c r="L2927">
        <v>21.1</v>
      </c>
      <c r="N2927">
        <v>0</v>
      </c>
      <c r="T2927">
        <v>0</v>
      </c>
    </row>
    <row r="2928" spans="1:20" x14ac:dyDescent="0.25">
      <c r="A2928" s="11">
        <v>39087</v>
      </c>
      <c r="B2928">
        <v>2007</v>
      </c>
      <c r="C2928" s="4">
        <v>1</v>
      </c>
      <c r="D2928">
        <v>5</v>
      </c>
      <c r="F2928">
        <v>-1.2</v>
      </c>
      <c r="H2928">
        <v>-9</v>
      </c>
      <c r="J2928">
        <v>-5.0999999999999996</v>
      </c>
      <c r="L2928">
        <v>23.1</v>
      </c>
      <c r="N2928">
        <v>0</v>
      </c>
      <c r="T2928">
        <v>0</v>
      </c>
    </row>
    <row r="2929" spans="1:20" x14ac:dyDescent="0.25">
      <c r="A2929" s="11">
        <v>39088</v>
      </c>
      <c r="B2929">
        <v>2007</v>
      </c>
      <c r="C2929" s="4">
        <v>1</v>
      </c>
      <c r="D2929">
        <v>6</v>
      </c>
      <c r="F2929">
        <v>0.2</v>
      </c>
      <c r="H2929">
        <v>-6.1</v>
      </c>
      <c r="J2929">
        <v>-3</v>
      </c>
      <c r="L2929">
        <v>21</v>
      </c>
      <c r="N2929">
        <v>0</v>
      </c>
      <c r="T2929">
        <v>0</v>
      </c>
    </row>
    <row r="2930" spans="1:20" x14ac:dyDescent="0.25">
      <c r="A2930" s="11">
        <v>39089</v>
      </c>
      <c r="B2930">
        <v>2007</v>
      </c>
      <c r="C2930" s="4">
        <v>1</v>
      </c>
      <c r="D2930">
        <v>7</v>
      </c>
      <c r="F2930">
        <v>1.9</v>
      </c>
      <c r="H2930">
        <v>-8.9</v>
      </c>
      <c r="J2930">
        <v>-3.5</v>
      </c>
      <c r="L2930">
        <v>21.5</v>
      </c>
      <c r="N2930">
        <v>0</v>
      </c>
      <c r="T2930">
        <v>0</v>
      </c>
    </row>
    <row r="2931" spans="1:20" x14ac:dyDescent="0.25">
      <c r="A2931" s="11">
        <v>39090</v>
      </c>
      <c r="B2931">
        <v>2007</v>
      </c>
      <c r="C2931" s="4">
        <v>1</v>
      </c>
      <c r="D2931">
        <v>8</v>
      </c>
      <c r="F2931">
        <v>2.9</v>
      </c>
      <c r="H2931">
        <v>-7.6</v>
      </c>
      <c r="J2931">
        <v>-2.4</v>
      </c>
      <c r="L2931">
        <v>20.399999999999999</v>
      </c>
      <c r="N2931">
        <v>0</v>
      </c>
      <c r="T2931">
        <v>0.5</v>
      </c>
    </row>
    <row r="2932" spans="1:20" x14ac:dyDescent="0.25">
      <c r="A2932" s="11">
        <v>39091</v>
      </c>
      <c r="B2932">
        <v>2007</v>
      </c>
      <c r="C2932" s="4">
        <v>1</v>
      </c>
      <c r="D2932">
        <v>9</v>
      </c>
      <c r="F2932">
        <v>-3.2</v>
      </c>
      <c r="H2932">
        <v>-8.1999999999999993</v>
      </c>
      <c r="J2932">
        <v>-5.7</v>
      </c>
      <c r="L2932">
        <v>23.7</v>
      </c>
      <c r="N2932">
        <v>0</v>
      </c>
      <c r="T2932">
        <v>0.5</v>
      </c>
    </row>
    <row r="2933" spans="1:20" x14ac:dyDescent="0.25">
      <c r="A2933" s="11">
        <v>39092</v>
      </c>
      <c r="B2933">
        <v>2007</v>
      </c>
      <c r="C2933" s="4">
        <v>1</v>
      </c>
      <c r="D2933">
        <v>10</v>
      </c>
      <c r="F2933">
        <v>-6.2</v>
      </c>
      <c r="H2933">
        <v>-26.5</v>
      </c>
      <c r="J2933">
        <v>-16.399999999999999</v>
      </c>
      <c r="L2933">
        <v>34.4</v>
      </c>
      <c r="N2933">
        <v>0</v>
      </c>
      <c r="T2933">
        <v>0.5</v>
      </c>
    </row>
    <row r="2934" spans="1:20" x14ac:dyDescent="0.25">
      <c r="A2934" s="11">
        <v>39093</v>
      </c>
      <c r="B2934">
        <v>2007</v>
      </c>
      <c r="C2934" s="4">
        <v>1</v>
      </c>
      <c r="D2934">
        <v>11</v>
      </c>
      <c r="F2934">
        <v>-21.2</v>
      </c>
      <c r="H2934">
        <v>-29.3</v>
      </c>
      <c r="J2934">
        <v>-25.3</v>
      </c>
      <c r="L2934">
        <v>43.3</v>
      </c>
      <c r="N2934">
        <v>0</v>
      </c>
      <c r="T2934">
        <v>0</v>
      </c>
    </row>
    <row r="2935" spans="1:20" x14ac:dyDescent="0.25">
      <c r="A2935" s="11">
        <v>39094</v>
      </c>
      <c r="B2935">
        <v>2007</v>
      </c>
      <c r="C2935" s="4">
        <v>1</v>
      </c>
      <c r="D2935">
        <v>12</v>
      </c>
      <c r="F2935">
        <v>-9.3000000000000007</v>
      </c>
      <c r="H2935">
        <v>-22.7</v>
      </c>
      <c r="J2935">
        <v>-16</v>
      </c>
      <c r="L2935">
        <v>34</v>
      </c>
      <c r="N2935">
        <v>0</v>
      </c>
      <c r="T2935">
        <v>0.5</v>
      </c>
    </row>
    <row r="2936" spans="1:20" x14ac:dyDescent="0.25">
      <c r="A2936" s="11">
        <v>39095</v>
      </c>
      <c r="B2936">
        <v>2007</v>
      </c>
      <c r="C2936" s="4">
        <v>1</v>
      </c>
      <c r="D2936">
        <v>13</v>
      </c>
      <c r="F2936">
        <v>-7.3</v>
      </c>
      <c r="H2936">
        <v>-21.4</v>
      </c>
      <c r="J2936">
        <v>-14.4</v>
      </c>
      <c r="L2936">
        <v>32.4</v>
      </c>
      <c r="N2936">
        <v>0</v>
      </c>
      <c r="T2936">
        <v>0</v>
      </c>
    </row>
    <row r="2937" spans="1:20" x14ac:dyDescent="0.25">
      <c r="A2937" s="11">
        <v>39096</v>
      </c>
      <c r="B2937">
        <v>2007</v>
      </c>
      <c r="C2937" s="4">
        <v>1</v>
      </c>
      <c r="D2937">
        <v>14</v>
      </c>
      <c r="F2937">
        <v>-12.1</v>
      </c>
      <c r="H2937">
        <v>-22.1</v>
      </c>
      <c r="J2937">
        <v>-17.100000000000001</v>
      </c>
      <c r="L2937">
        <v>35.1</v>
      </c>
      <c r="N2937">
        <v>0</v>
      </c>
      <c r="T2937">
        <v>0</v>
      </c>
    </row>
    <row r="2938" spans="1:20" x14ac:dyDescent="0.25">
      <c r="A2938" s="11">
        <v>39097</v>
      </c>
      <c r="B2938">
        <v>2007</v>
      </c>
      <c r="C2938" s="4">
        <v>1</v>
      </c>
      <c r="D2938">
        <v>15</v>
      </c>
      <c r="F2938">
        <v>0.7</v>
      </c>
      <c r="H2938">
        <v>-16</v>
      </c>
      <c r="J2938">
        <v>-7.7</v>
      </c>
      <c r="L2938">
        <v>25.7</v>
      </c>
      <c r="N2938">
        <v>0</v>
      </c>
      <c r="T2938">
        <v>0</v>
      </c>
    </row>
    <row r="2939" spans="1:20" x14ac:dyDescent="0.25">
      <c r="A2939" s="11">
        <v>39098</v>
      </c>
      <c r="B2939">
        <v>2007</v>
      </c>
      <c r="C2939" s="4">
        <v>1</v>
      </c>
      <c r="D2939">
        <v>16</v>
      </c>
      <c r="F2939">
        <v>1.5</v>
      </c>
      <c r="H2939">
        <v>-7.2</v>
      </c>
      <c r="J2939">
        <v>-2.9</v>
      </c>
      <c r="L2939">
        <v>20.9</v>
      </c>
      <c r="N2939">
        <v>0</v>
      </c>
      <c r="T2939">
        <v>0</v>
      </c>
    </row>
    <row r="2940" spans="1:20" x14ac:dyDescent="0.25">
      <c r="A2940" s="11">
        <v>39099</v>
      </c>
      <c r="B2940">
        <v>2007</v>
      </c>
      <c r="C2940" s="4">
        <v>1</v>
      </c>
      <c r="D2940">
        <v>17</v>
      </c>
      <c r="F2940">
        <v>-4.2</v>
      </c>
      <c r="H2940">
        <v>-12.2</v>
      </c>
      <c r="J2940">
        <v>-8.1999999999999993</v>
      </c>
      <c r="L2940">
        <v>26.2</v>
      </c>
      <c r="N2940">
        <v>0</v>
      </c>
      <c r="T2940">
        <v>0</v>
      </c>
    </row>
    <row r="2941" spans="1:20" x14ac:dyDescent="0.25">
      <c r="A2941" s="11">
        <v>39100</v>
      </c>
      <c r="B2941">
        <v>2007</v>
      </c>
      <c r="C2941" s="4">
        <v>1</v>
      </c>
      <c r="D2941">
        <v>18</v>
      </c>
      <c r="F2941">
        <v>-4.9000000000000004</v>
      </c>
      <c r="H2941">
        <v>-15.1</v>
      </c>
      <c r="J2941">
        <v>-10</v>
      </c>
      <c r="L2941">
        <v>28</v>
      </c>
      <c r="N2941">
        <v>0</v>
      </c>
      <c r="T2941">
        <v>0</v>
      </c>
    </row>
    <row r="2942" spans="1:20" x14ac:dyDescent="0.25">
      <c r="A2942" s="11">
        <v>39101</v>
      </c>
      <c r="B2942">
        <v>2007</v>
      </c>
      <c r="C2942" s="4">
        <v>1</v>
      </c>
      <c r="D2942">
        <v>19</v>
      </c>
      <c r="F2942">
        <v>-0.7</v>
      </c>
      <c r="H2942">
        <v>-10.4</v>
      </c>
      <c r="J2942">
        <v>-5.6</v>
      </c>
      <c r="L2942">
        <v>23.6</v>
      </c>
      <c r="N2942">
        <v>0</v>
      </c>
      <c r="T2942">
        <v>0</v>
      </c>
    </row>
    <row r="2943" spans="1:20" x14ac:dyDescent="0.25">
      <c r="A2943" s="11">
        <v>39102</v>
      </c>
      <c r="B2943">
        <v>2007</v>
      </c>
      <c r="C2943" s="4">
        <v>1</v>
      </c>
      <c r="D2943">
        <v>20</v>
      </c>
      <c r="F2943">
        <v>-2.5</v>
      </c>
      <c r="H2943">
        <v>-14.2</v>
      </c>
      <c r="J2943">
        <v>-8.4</v>
      </c>
      <c r="L2943">
        <v>26.4</v>
      </c>
      <c r="N2943">
        <v>0</v>
      </c>
      <c r="T2943">
        <v>0</v>
      </c>
    </row>
    <row r="2944" spans="1:20" x14ac:dyDescent="0.25">
      <c r="A2944" s="11">
        <v>39103</v>
      </c>
      <c r="B2944">
        <v>2007</v>
      </c>
      <c r="C2944" s="4">
        <v>1</v>
      </c>
      <c r="D2944">
        <v>21</v>
      </c>
      <c r="F2944">
        <v>-4.0999999999999996</v>
      </c>
      <c r="H2944">
        <v>-11.8</v>
      </c>
      <c r="J2944">
        <v>-8</v>
      </c>
      <c r="L2944">
        <v>26</v>
      </c>
      <c r="N2944">
        <v>0</v>
      </c>
      <c r="T2944">
        <v>0</v>
      </c>
    </row>
    <row r="2945" spans="1:20" x14ac:dyDescent="0.25">
      <c r="A2945" s="11">
        <v>39104</v>
      </c>
      <c r="B2945">
        <v>2007</v>
      </c>
      <c r="C2945" s="4">
        <v>1</v>
      </c>
      <c r="D2945">
        <v>22</v>
      </c>
      <c r="F2945">
        <v>5</v>
      </c>
      <c r="H2945">
        <v>-9.1999999999999993</v>
      </c>
      <c r="J2945">
        <v>-2.1</v>
      </c>
      <c r="L2945">
        <v>20.100000000000001</v>
      </c>
      <c r="N2945">
        <v>0</v>
      </c>
      <c r="T2945">
        <v>0</v>
      </c>
    </row>
    <row r="2946" spans="1:20" x14ac:dyDescent="0.25">
      <c r="A2946" s="11">
        <v>39105</v>
      </c>
      <c r="B2946">
        <v>2007</v>
      </c>
      <c r="C2946" s="4">
        <v>1</v>
      </c>
      <c r="D2946">
        <v>23</v>
      </c>
      <c r="F2946">
        <v>5.0999999999999996</v>
      </c>
      <c r="H2946">
        <v>-2.8</v>
      </c>
      <c r="J2946">
        <v>1.2</v>
      </c>
      <c r="L2946">
        <v>16.8</v>
      </c>
      <c r="N2946">
        <v>0</v>
      </c>
      <c r="T2946">
        <v>0</v>
      </c>
    </row>
    <row r="2947" spans="1:20" x14ac:dyDescent="0.25">
      <c r="A2947" s="11">
        <v>39106</v>
      </c>
      <c r="B2947">
        <v>2007</v>
      </c>
      <c r="C2947" s="4">
        <v>1</v>
      </c>
      <c r="D2947">
        <v>24</v>
      </c>
      <c r="F2947">
        <v>5.0999999999999996</v>
      </c>
      <c r="H2947">
        <v>-0.6</v>
      </c>
      <c r="J2947">
        <v>2.2999999999999998</v>
      </c>
      <c r="L2947">
        <v>15.7</v>
      </c>
      <c r="N2947">
        <v>0</v>
      </c>
      <c r="T2947">
        <v>0</v>
      </c>
    </row>
    <row r="2948" spans="1:20" x14ac:dyDescent="0.25">
      <c r="A2948" s="11">
        <v>39107</v>
      </c>
      <c r="B2948">
        <v>2007</v>
      </c>
      <c r="C2948" s="4">
        <v>1</v>
      </c>
      <c r="D2948">
        <v>25</v>
      </c>
      <c r="F2948">
        <v>8.4</v>
      </c>
      <c r="H2948">
        <v>-3.8</v>
      </c>
      <c r="J2948">
        <v>2.2999999999999998</v>
      </c>
      <c r="L2948">
        <v>15.7</v>
      </c>
      <c r="N2948">
        <v>0</v>
      </c>
      <c r="T2948">
        <v>0</v>
      </c>
    </row>
    <row r="2949" spans="1:20" x14ac:dyDescent="0.25">
      <c r="A2949" s="11">
        <v>39108</v>
      </c>
      <c r="B2949">
        <v>2007</v>
      </c>
      <c r="C2949" s="4">
        <v>1</v>
      </c>
      <c r="D2949">
        <v>26</v>
      </c>
      <c r="F2949">
        <v>-3.2</v>
      </c>
      <c r="H2949">
        <v>-15.1</v>
      </c>
      <c r="J2949">
        <v>-9.1999999999999993</v>
      </c>
      <c r="L2949">
        <v>27.2</v>
      </c>
      <c r="N2949">
        <v>0</v>
      </c>
      <c r="T2949">
        <v>0</v>
      </c>
    </row>
    <row r="2950" spans="1:20" x14ac:dyDescent="0.25">
      <c r="A2950" s="11">
        <v>39109</v>
      </c>
      <c r="B2950">
        <v>2007</v>
      </c>
      <c r="C2950" s="4">
        <v>1</v>
      </c>
      <c r="D2950">
        <v>27</v>
      </c>
      <c r="F2950">
        <v>-3.5</v>
      </c>
      <c r="H2950">
        <v>-17.600000000000001</v>
      </c>
      <c r="J2950">
        <v>-10.6</v>
      </c>
      <c r="L2950">
        <v>28.6</v>
      </c>
      <c r="N2950">
        <v>0</v>
      </c>
      <c r="T2950">
        <v>0</v>
      </c>
    </row>
    <row r="2951" spans="1:20" x14ac:dyDescent="0.25">
      <c r="A2951" s="11">
        <v>39110</v>
      </c>
      <c r="B2951">
        <v>2007</v>
      </c>
      <c r="C2951" s="4">
        <v>1</v>
      </c>
      <c r="D2951">
        <v>28</v>
      </c>
      <c r="F2951">
        <v>-0.7</v>
      </c>
      <c r="H2951">
        <v>-9.6999999999999993</v>
      </c>
      <c r="J2951">
        <v>-5.2</v>
      </c>
      <c r="L2951">
        <v>23.2</v>
      </c>
      <c r="N2951">
        <v>0</v>
      </c>
      <c r="T2951">
        <v>0</v>
      </c>
    </row>
    <row r="2952" spans="1:20" x14ac:dyDescent="0.25">
      <c r="A2952" s="11">
        <v>39111</v>
      </c>
      <c r="B2952">
        <v>2007</v>
      </c>
      <c r="C2952" s="4">
        <v>1</v>
      </c>
      <c r="D2952">
        <v>29</v>
      </c>
      <c r="F2952">
        <v>-5.3</v>
      </c>
      <c r="H2952">
        <v>-13.6</v>
      </c>
      <c r="J2952">
        <v>-9.5</v>
      </c>
      <c r="L2952">
        <v>27.5</v>
      </c>
      <c r="N2952">
        <v>0</v>
      </c>
      <c r="T2952">
        <v>0</v>
      </c>
    </row>
    <row r="2953" spans="1:20" x14ac:dyDescent="0.25">
      <c r="A2953" s="11">
        <v>39112</v>
      </c>
      <c r="B2953">
        <v>2007</v>
      </c>
      <c r="C2953" s="4">
        <v>1</v>
      </c>
      <c r="D2953">
        <v>30</v>
      </c>
      <c r="F2953">
        <v>-1.7</v>
      </c>
      <c r="H2953">
        <v>-8.9</v>
      </c>
      <c r="J2953">
        <v>-5.3</v>
      </c>
      <c r="L2953">
        <v>23.3</v>
      </c>
      <c r="N2953">
        <v>0</v>
      </c>
      <c r="T2953">
        <v>0</v>
      </c>
    </row>
    <row r="2954" spans="1:20" x14ac:dyDescent="0.25">
      <c r="A2954" s="11">
        <v>39113</v>
      </c>
      <c r="B2954">
        <v>2007</v>
      </c>
      <c r="C2954" s="4">
        <v>1</v>
      </c>
      <c r="D2954">
        <v>31</v>
      </c>
      <c r="F2954">
        <v>-4.3</v>
      </c>
      <c r="H2954">
        <v>-10.1</v>
      </c>
      <c r="J2954">
        <v>-7.2</v>
      </c>
      <c r="L2954">
        <v>25.2</v>
      </c>
      <c r="N2954">
        <v>0</v>
      </c>
      <c r="T2954">
        <v>0</v>
      </c>
    </row>
    <row r="2955" spans="1:20" x14ac:dyDescent="0.25">
      <c r="A2955" s="11">
        <v>39114</v>
      </c>
      <c r="B2955">
        <v>2007</v>
      </c>
      <c r="C2955" s="4">
        <v>2</v>
      </c>
      <c r="D2955">
        <v>1</v>
      </c>
      <c r="F2955">
        <v>-10.1</v>
      </c>
      <c r="H2955">
        <v>-21</v>
      </c>
      <c r="J2955">
        <v>-15.6</v>
      </c>
      <c r="L2955">
        <v>33.6</v>
      </c>
      <c r="N2955">
        <v>0</v>
      </c>
      <c r="T2955">
        <v>0</v>
      </c>
    </row>
    <row r="2956" spans="1:20" x14ac:dyDescent="0.25">
      <c r="A2956" s="11">
        <v>39115</v>
      </c>
      <c r="B2956">
        <v>2007</v>
      </c>
      <c r="C2956" s="4">
        <v>2</v>
      </c>
      <c r="D2956">
        <v>2</v>
      </c>
      <c r="F2956">
        <v>-11.3</v>
      </c>
      <c r="H2956">
        <v>-18</v>
      </c>
      <c r="J2956">
        <v>-14.7</v>
      </c>
      <c r="L2956">
        <v>32.700000000000003</v>
      </c>
      <c r="N2956">
        <v>0</v>
      </c>
      <c r="T2956">
        <v>0</v>
      </c>
    </row>
    <row r="2957" spans="1:20" x14ac:dyDescent="0.25">
      <c r="A2957" s="11">
        <v>39116</v>
      </c>
      <c r="B2957">
        <v>2007</v>
      </c>
      <c r="C2957" s="4">
        <v>2</v>
      </c>
      <c r="D2957">
        <v>3</v>
      </c>
      <c r="F2957">
        <v>-8.9</v>
      </c>
      <c r="H2957">
        <v>-21</v>
      </c>
      <c r="J2957">
        <v>-15</v>
      </c>
      <c r="L2957">
        <v>33</v>
      </c>
      <c r="N2957">
        <v>0</v>
      </c>
      <c r="T2957">
        <v>0</v>
      </c>
    </row>
    <row r="2958" spans="1:20" x14ac:dyDescent="0.25">
      <c r="A2958" s="11">
        <v>39117</v>
      </c>
      <c r="B2958">
        <v>2007</v>
      </c>
      <c r="C2958" s="4">
        <v>2</v>
      </c>
      <c r="D2958">
        <v>4</v>
      </c>
      <c r="F2958">
        <v>-9.8000000000000007</v>
      </c>
      <c r="H2958">
        <v>-15.3</v>
      </c>
      <c r="J2958">
        <v>-12.6</v>
      </c>
      <c r="L2958">
        <v>30.6</v>
      </c>
      <c r="N2958">
        <v>0</v>
      </c>
      <c r="T2958">
        <v>1.5</v>
      </c>
    </row>
    <row r="2959" spans="1:20" x14ac:dyDescent="0.25">
      <c r="A2959" s="11">
        <v>39118</v>
      </c>
      <c r="B2959">
        <v>2007</v>
      </c>
      <c r="C2959" s="4">
        <v>2</v>
      </c>
      <c r="D2959">
        <v>5</v>
      </c>
      <c r="F2959">
        <v>-5.0999999999999996</v>
      </c>
      <c r="H2959">
        <v>-12.3</v>
      </c>
      <c r="J2959">
        <v>-8.6999999999999993</v>
      </c>
      <c r="L2959">
        <v>26.7</v>
      </c>
      <c r="N2959">
        <v>0</v>
      </c>
      <c r="T2959">
        <v>4</v>
      </c>
    </row>
    <row r="2960" spans="1:20" x14ac:dyDescent="0.25">
      <c r="A2960" s="11">
        <v>39119</v>
      </c>
      <c r="B2960">
        <v>2007</v>
      </c>
      <c r="C2960" s="4">
        <v>2</v>
      </c>
      <c r="D2960">
        <v>6</v>
      </c>
      <c r="F2960">
        <v>-12.2</v>
      </c>
      <c r="H2960">
        <v>-16.600000000000001</v>
      </c>
      <c r="J2960">
        <v>-14.4</v>
      </c>
      <c r="L2960">
        <v>32.4</v>
      </c>
      <c r="N2960">
        <v>0</v>
      </c>
      <c r="T2960">
        <v>0</v>
      </c>
    </row>
    <row r="2961" spans="1:20" x14ac:dyDescent="0.25">
      <c r="A2961" s="11">
        <v>39120</v>
      </c>
      <c r="B2961">
        <v>2007</v>
      </c>
      <c r="C2961" s="4">
        <v>2</v>
      </c>
      <c r="D2961">
        <v>7</v>
      </c>
      <c r="F2961">
        <v>-11.1</v>
      </c>
      <c r="H2961">
        <v>-15.7</v>
      </c>
      <c r="J2961">
        <v>-13.4</v>
      </c>
      <c r="L2961">
        <v>31.4</v>
      </c>
      <c r="N2961">
        <v>0</v>
      </c>
      <c r="T2961">
        <v>0</v>
      </c>
    </row>
    <row r="2962" spans="1:20" x14ac:dyDescent="0.25">
      <c r="A2962" s="11">
        <v>39121</v>
      </c>
      <c r="B2962">
        <v>2007</v>
      </c>
      <c r="C2962" s="4">
        <v>2</v>
      </c>
      <c r="D2962">
        <v>8</v>
      </c>
      <c r="F2962">
        <v>-15.4</v>
      </c>
      <c r="H2962">
        <v>-19.100000000000001</v>
      </c>
      <c r="J2962">
        <v>-17.3</v>
      </c>
      <c r="L2962">
        <v>35.299999999999997</v>
      </c>
      <c r="N2962">
        <v>0</v>
      </c>
      <c r="T2962">
        <v>0</v>
      </c>
    </row>
    <row r="2963" spans="1:20" x14ac:dyDescent="0.25">
      <c r="A2963" s="11">
        <v>39122</v>
      </c>
      <c r="B2963">
        <v>2007</v>
      </c>
      <c r="C2963" s="4">
        <v>2</v>
      </c>
      <c r="D2963">
        <v>9</v>
      </c>
      <c r="F2963">
        <v>-16</v>
      </c>
      <c r="H2963">
        <v>-20.9</v>
      </c>
      <c r="J2963">
        <v>-18.5</v>
      </c>
      <c r="L2963">
        <v>36.5</v>
      </c>
      <c r="N2963">
        <v>0</v>
      </c>
      <c r="T2963">
        <v>0</v>
      </c>
    </row>
    <row r="2964" spans="1:20" x14ac:dyDescent="0.25">
      <c r="A2964" s="11">
        <v>39123</v>
      </c>
      <c r="B2964">
        <v>2007</v>
      </c>
      <c r="C2964" s="4">
        <v>2</v>
      </c>
      <c r="D2964">
        <v>10</v>
      </c>
      <c r="F2964">
        <v>-10.6</v>
      </c>
      <c r="H2964">
        <v>-16.7</v>
      </c>
      <c r="J2964">
        <v>-13.7</v>
      </c>
      <c r="L2964">
        <v>31.7</v>
      </c>
      <c r="N2964">
        <v>0</v>
      </c>
      <c r="T2964">
        <v>0.5</v>
      </c>
    </row>
    <row r="2965" spans="1:20" x14ac:dyDescent="0.25">
      <c r="A2965" s="11">
        <v>39124</v>
      </c>
      <c r="B2965">
        <v>2007</v>
      </c>
      <c r="C2965" s="4">
        <v>2</v>
      </c>
      <c r="D2965">
        <v>11</v>
      </c>
      <c r="F2965">
        <v>-14.1</v>
      </c>
      <c r="H2965">
        <v>-17</v>
      </c>
      <c r="J2965">
        <v>-15.6</v>
      </c>
      <c r="L2965">
        <v>33.6</v>
      </c>
      <c r="N2965">
        <v>0</v>
      </c>
      <c r="T2965">
        <v>0.5</v>
      </c>
    </row>
    <row r="2966" spans="1:20" x14ac:dyDescent="0.25">
      <c r="A2966" s="11">
        <v>39125</v>
      </c>
      <c r="B2966">
        <v>2007</v>
      </c>
      <c r="C2966" s="4">
        <v>2</v>
      </c>
      <c r="D2966">
        <v>12</v>
      </c>
      <c r="F2966">
        <v>-17</v>
      </c>
      <c r="H2966">
        <v>-21.7</v>
      </c>
      <c r="J2966">
        <v>-19.399999999999999</v>
      </c>
      <c r="L2966">
        <v>37.4</v>
      </c>
      <c r="N2966">
        <v>0</v>
      </c>
      <c r="T2966">
        <v>0</v>
      </c>
    </row>
    <row r="2967" spans="1:20" x14ac:dyDescent="0.25">
      <c r="A2967" s="11">
        <v>39126</v>
      </c>
      <c r="B2967">
        <v>2007</v>
      </c>
      <c r="C2967" s="4">
        <v>2</v>
      </c>
      <c r="D2967">
        <v>13</v>
      </c>
      <c r="F2967">
        <v>-16.7</v>
      </c>
      <c r="H2967">
        <v>-23.7</v>
      </c>
      <c r="J2967">
        <v>-20.2</v>
      </c>
      <c r="L2967">
        <v>38.200000000000003</v>
      </c>
      <c r="N2967">
        <v>0</v>
      </c>
      <c r="T2967">
        <v>0.5</v>
      </c>
    </row>
    <row r="2968" spans="1:20" x14ac:dyDescent="0.25">
      <c r="A2968" s="11">
        <v>39127</v>
      </c>
      <c r="B2968">
        <v>2007</v>
      </c>
      <c r="C2968" s="4">
        <v>2</v>
      </c>
      <c r="D2968">
        <v>14</v>
      </c>
      <c r="F2968">
        <v>-7.1</v>
      </c>
      <c r="H2968">
        <v>-22.3</v>
      </c>
      <c r="J2968">
        <v>-14.7</v>
      </c>
      <c r="L2968">
        <v>32.700000000000003</v>
      </c>
      <c r="N2968">
        <v>0</v>
      </c>
      <c r="T2968">
        <v>0</v>
      </c>
    </row>
    <row r="2969" spans="1:20" x14ac:dyDescent="0.25">
      <c r="A2969" s="11">
        <v>39128</v>
      </c>
      <c r="B2969">
        <v>2007</v>
      </c>
      <c r="C2969" s="4">
        <v>2</v>
      </c>
      <c r="D2969">
        <v>15</v>
      </c>
      <c r="F2969">
        <v>4.5</v>
      </c>
      <c r="H2969">
        <v>-9.5</v>
      </c>
      <c r="J2969">
        <v>-2.5</v>
      </c>
      <c r="L2969">
        <v>20.5</v>
      </c>
      <c r="N2969">
        <v>0</v>
      </c>
      <c r="T2969">
        <v>0.5</v>
      </c>
    </row>
    <row r="2970" spans="1:20" x14ac:dyDescent="0.25">
      <c r="A2970" s="11">
        <v>39129</v>
      </c>
      <c r="B2970">
        <v>2007</v>
      </c>
      <c r="C2970" s="4">
        <v>2</v>
      </c>
      <c r="D2970">
        <v>16</v>
      </c>
      <c r="F2970">
        <v>2.7</v>
      </c>
      <c r="H2970">
        <v>-4.9000000000000004</v>
      </c>
      <c r="J2970">
        <v>-1.1000000000000001</v>
      </c>
      <c r="L2970">
        <v>19.100000000000001</v>
      </c>
      <c r="N2970">
        <v>0</v>
      </c>
      <c r="T2970">
        <v>2.5</v>
      </c>
    </row>
    <row r="2971" spans="1:20" x14ac:dyDescent="0.25">
      <c r="A2971" s="11">
        <v>39130</v>
      </c>
      <c r="B2971">
        <v>2007</v>
      </c>
      <c r="C2971" s="4">
        <v>2</v>
      </c>
      <c r="D2971">
        <v>17</v>
      </c>
      <c r="F2971">
        <v>3.8</v>
      </c>
      <c r="H2971">
        <v>-6.1</v>
      </c>
      <c r="J2971">
        <v>-1.2</v>
      </c>
      <c r="L2971">
        <v>19.2</v>
      </c>
      <c r="N2971">
        <v>0</v>
      </c>
      <c r="T2971">
        <v>0</v>
      </c>
    </row>
    <row r="2972" spans="1:20" x14ac:dyDescent="0.25">
      <c r="A2972" s="11">
        <v>39131</v>
      </c>
      <c r="B2972">
        <v>2007</v>
      </c>
      <c r="C2972" s="4">
        <v>2</v>
      </c>
      <c r="D2972">
        <v>18</v>
      </c>
      <c r="F2972">
        <v>4.5</v>
      </c>
      <c r="H2972">
        <v>-9.5</v>
      </c>
      <c r="J2972">
        <v>-2.5</v>
      </c>
      <c r="L2972">
        <v>20.5</v>
      </c>
      <c r="N2972">
        <v>0</v>
      </c>
      <c r="T2972">
        <v>0</v>
      </c>
    </row>
    <row r="2973" spans="1:20" x14ac:dyDescent="0.25">
      <c r="A2973" s="11">
        <v>39132</v>
      </c>
      <c r="B2973">
        <v>2007</v>
      </c>
      <c r="C2973" s="4">
        <v>2</v>
      </c>
      <c r="D2973">
        <v>19</v>
      </c>
      <c r="F2973">
        <v>-5.8</v>
      </c>
      <c r="H2973">
        <v>-12.2</v>
      </c>
      <c r="J2973">
        <v>-9</v>
      </c>
      <c r="L2973">
        <v>27</v>
      </c>
      <c r="N2973">
        <v>0</v>
      </c>
      <c r="T2973">
        <v>0</v>
      </c>
    </row>
    <row r="2974" spans="1:20" x14ac:dyDescent="0.25">
      <c r="A2974" s="11">
        <v>39133</v>
      </c>
      <c r="B2974">
        <v>2007</v>
      </c>
      <c r="C2974" s="4">
        <v>2</v>
      </c>
      <c r="D2974">
        <v>20</v>
      </c>
      <c r="F2974">
        <v>1.1000000000000001</v>
      </c>
      <c r="H2974">
        <v>-11</v>
      </c>
      <c r="J2974">
        <v>-5</v>
      </c>
      <c r="L2974">
        <v>23</v>
      </c>
      <c r="N2974">
        <v>0</v>
      </c>
      <c r="T2974">
        <v>0</v>
      </c>
    </row>
    <row r="2975" spans="1:20" x14ac:dyDescent="0.25">
      <c r="A2975" s="11">
        <v>39134</v>
      </c>
      <c r="B2975">
        <v>2007</v>
      </c>
      <c r="C2975" s="4">
        <v>2</v>
      </c>
      <c r="D2975">
        <v>21</v>
      </c>
      <c r="F2975">
        <v>-8.4</v>
      </c>
      <c r="H2975">
        <v>-13.9</v>
      </c>
      <c r="J2975">
        <v>-11.2</v>
      </c>
      <c r="L2975">
        <v>29.2</v>
      </c>
      <c r="N2975">
        <v>0</v>
      </c>
      <c r="T2975">
        <v>0</v>
      </c>
    </row>
    <row r="2976" spans="1:20" x14ac:dyDescent="0.25">
      <c r="A2976" s="11">
        <v>39135</v>
      </c>
      <c r="B2976">
        <v>2007</v>
      </c>
      <c r="C2976" s="4">
        <v>2</v>
      </c>
      <c r="D2976">
        <v>22</v>
      </c>
      <c r="F2976">
        <v>-7.3</v>
      </c>
      <c r="H2976">
        <v>-11.9</v>
      </c>
      <c r="J2976">
        <v>-9.6</v>
      </c>
      <c r="L2976">
        <v>27.6</v>
      </c>
      <c r="N2976">
        <v>0</v>
      </c>
      <c r="T2976">
        <v>0.5</v>
      </c>
    </row>
    <row r="2977" spans="1:20" x14ac:dyDescent="0.25">
      <c r="A2977" s="11">
        <v>39136</v>
      </c>
      <c r="B2977">
        <v>2007</v>
      </c>
      <c r="C2977" s="4">
        <v>2</v>
      </c>
      <c r="D2977">
        <v>23</v>
      </c>
      <c r="F2977">
        <v>-4.0999999999999996</v>
      </c>
      <c r="H2977">
        <v>-11.9</v>
      </c>
      <c r="J2977">
        <v>-8</v>
      </c>
      <c r="L2977">
        <v>26</v>
      </c>
      <c r="N2977">
        <v>0</v>
      </c>
      <c r="T2977">
        <v>0.5</v>
      </c>
    </row>
    <row r="2978" spans="1:20" x14ac:dyDescent="0.25">
      <c r="A2978" s="11">
        <v>39137</v>
      </c>
      <c r="B2978">
        <v>2007</v>
      </c>
      <c r="C2978" s="4">
        <v>2</v>
      </c>
      <c r="D2978">
        <v>24</v>
      </c>
      <c r="F2978">
        <v>-0.1</v>
      </c>
      <c r="H2978">
        <v>-17.100000000000001</v>
      </c>
      <c r="J2978">
        <v>-8.6</v>
      </c>
      <c r="L2978">
        <v>26.6</v>
      </c>
      <c r="N2978">
        <v>0</v>
      </c>
      <c r="T2978">
        <v>0</v>
      </c>
    </row>
    <row r="2979" spans="1:20" x14ac:dyDescent="0.25">
      <c r="A2979" s="11">
        <v>39138</v>
      </c>
      <c r="B2979">
        <v>2007</v>
      </c>
      <c r="C2979" s="4">
        <v>2</v>
      </c>
      <c r="D2979">
        <v>25</v>
      </c>
      <c r="F2979">
        <v>-7.8</v>
      </c>
      <c r="H2979">
        <v>-16.5</v>
      </c>
      <c r="J2979">
        <v>-12.2</v>
      </c>
      <c r="L2979">
        <v>30.2</v>
      </c>
      <c r="N2979">
        <v>0</v>
      </c>
      <c r="T2979">
        <v>0</v>
      </c>
    </row>
    <row r="2980" spans="1:20" x14ac:dyDescent="0.25">
      <c r="A2980" s="11">
        <v>39139</v>
      </c>
      <c r="B2980">
        <v>2007</v>
      </c>
      <c r="C2980" s="4">
        <v>2</v>
      </c>
      <c r="D2980">
        <v>26</v>
      </c>
      <c r="F2980">
        <v>-7.3</v>
      </c>
      <c r="H2980">
        <v>-14</v>
      </c>
      <c r="J2980">
        <v>-10.7</v>
      </c>
      <c r="L2980">
        <v>28.7</v>
      </c>
      <c r="N2980">
        <v>0</v>
      </c>
      <c r="T2980">
        <v>0</v>
      </c>
    </row>
    <row r="2981" spans="1:20" x14ac:dyDescent="0.25">
      <c r="A2981" s="11">
        <v>39140</v>
      </c>
      <c r="B2981">
        <v>2007</v>
      </c>
      <c r="C2981" s="4">
        <v>2</v>
      </c>
      <c r="D2981">
        <v>27</v>
      </c>
      <c r="F2981">
        <v>-9.1999999999999993</v>
      </c>
      <c r="H2981">
        <v>-17.7</v>
      </c>
      <c r="J2981">
        <v>-13.5</v>
      </c>
      <c r="L2981">
        <v>31.5</v>
      </c>
      <c r="N2981">
        <v>0</v>
      </c>
      <c r="T2981">
        <v>0</v>
      </c>
    </row>
    <row r="2982" spans="1:20" x14ac:dyDescent="0.25">
      <c r="A2982" s="11">
        <v>39141</v>
      </c>
      <c r="B2982">
        <v>2007</v>
      </c>
      <c r="C2982" s="4">
        <v>2</v>
      </c>
      <c r="D2982">
        <v>28</v>
      </c>
      <c r="F2982">
        <v>-7.7</v>
      </c>
      <c r="H2982">
        <v>-17.899999999999999</v>
      </c>
      <c r="J2982">
        <v>-12.8</v>
      </c>
      <c r="L2982">
        <v>30.8</v>
      </c>
      <c r="N2982">
        <v>0</v>
      </c>
      <c r="T2982">
        <v>0</v>
      </c>
    </row>
    <row r="2983" spans="1:20" x14ac:dyDescent="0.25">
      <c r="A2983" s="11">
        <v>39142</v>
      </c>
      <c r="B2983">
        <v>2007</v>
      </c>
      <c r="C2983" s="4">
        <v>3</v>
      </c>
      <c r="D2983">
        <v>1</v>
      </c>
      <c r="F2983">
        <v>-8.6</v>
      </c>
      <c r="H2983">
        <v>-16.5</v>
      </c>
      <c r="J2983">
        <v>-12.6</v>
      </c>
      <c r="L2983">
        <v>30.6</v>
      </c>
      <c r="N2983">
        <v>0</v>
      </c>
      <c r="T2983">
        <v>0.5</v>
      </c>
    </row>
    <row r="2984" spans="1:20" x14ac:dyDescent="0.25">
      <c r="A2984" s="11">
        <v>39143</v>
      </c>
      <c r="B2984">
        <v>2007</v>
      </c>
      <c r="C2984" s="4">
        <v>3</v>
      </c>
      <c r="D2984">
        <v>2</v>
      </c>
      <c r="F2984">
        <v>-6.8</v>
      </c>
      <c r="H2984">
        <v>-21.2</v>
      </c>
      <c r="J2984">
        <v>-14</v>
      </c>
      <c r="L2984">
        <v>32</v>
      </c>
      <c r="N2984">
        <v>0</v>
      </c>
      <c r="T2984">
        <v>0</v>
      </c>
    </row>
    <row r="2985" spans="1:20" x14ac:dyDescent="0.25">
      <c r="A2985" s="11">
        <v>39144</v>
      </c>
      <c r="B2985">
        <v>2007</v>
      </c>
      <c r="C2985" s="4">
        <v>3</v>
      </c>
      <c r="D2985">
        <v>3</v>
      </c>
      <c r="F2985">
        <v>9.9</v>
      </c>
      <c r="H2985">
        <v>-10.5</v>
      </c>
      <c r="J2985">
        <v>-0.3</v>
      </c>
      <c r="L2985">
        <v>18.3</v>
      </c>
      <c r="N2985">
        <v>0</v>
      </c>
      <c r="T2985">
        <v>0</v>
      </c>
    </row>
    <row r="2986" spans="1:20" x14ac:dyDescent="0.25">
      <c r="A2986" s="11">
        <v>39145</v>
      </c>
      <c r="B2986">
        <v>2007</v>
      </c>
      <c r="C2986" s="4">
        <v>3</v>
      </c>
      <c r="D2986">
        <v>4</v>
      </c>
      <c r="F2986">
        <v>-4.5</v>
      </c>
      <c r="H2986">
        <v>-15.6</v>
      </c>
      <c r="J2986">
        <v>-10.1</v>
      </c>
      <c r="L2986">
        <v>28.1</v>
      </c>
      <c r="N2986">
        <v>0</v>
      </c>
      <c r="T2986">
        <v>0</v>
      </c>
    </row>
    <row r="2987" spans="1:20" x14ac:dyDescent="0.25">
      <c r="A2987" s="11">
        <v>39146</v>
      </c>
      <c r="B2987">
        <v>2007</v>
      </c>
      <c r="C2987" s="4">
        <v>3</v>
      </c>
      <c r="D2987">
        <v>5</v>
      </c>
      <c r="F2987">
        <v>-10.3</v>
      </c>
      <c r="H2987">
        <v>-15.7</v>
      </c>
      <c r="J2987">
        <v>-13</v>
      </c>
      <c r="L2987">
        <v>31</v>
      </c>
      <c r="N2987">
        <v>0</v>
      </c>
      <c r="T2987">
        <v>0</v>
      </c>
    </row>
    <row r="2988" spans="1:20" x14ac:dyDescent="0.25">
      <c r="A2988" s="11">
        <v>39147</v>
      </c>
      <c r="B2988">
        <v>2007</v>
      </c>
      <c r="C2988" s="4">
        <v>3</v>
      </c>
      <c r="D2988">
        <v>6</v>
      </c>
      <c r="F2988">
        <v>-6.3</v>
      </c>
      <c r="H2988">
        <v>-12.1</v>
      </c>
      <c r="J2988">
        <v>-9.1999999999999993</v>
      </c>
      <c r="L2988">
        <v>27.2</v>
      </c>
      <c r="N2988">
        <v>0</v>
      </c>
      <c r="T2988">
        <v>0</v>
      </c>
    </row>
    <row r="2989" spans="1:20" x14ac:dyDescent="0.25">
      <c r="A2989" s="11">
        <v>39148</v>
      </c>
      <c r="B2989">
        <v>2007</v>
      </c>
      <c r="C2989" s="4">
        <v>3</v>
      </c>
      <c r="D2989">
        <v>7</v>
      </c>
      <c r="F2989">
        <v>10.4</v>
      </c>
      <c r="H2989">
        <v>-8.3000000000000007</v>
      </c>
      <c r="J2989">
        <v>1.1000000000000001</v>
      </c>
      <c r="L2989">
        <v>16.899999999999999</v>
      </c>
      <c r="N2989">
        <v>0</v>
      </c>
      <c r="T2989">
        <v>0</v>
      </c>
    </row>
    <row r="2990" spans="1:20" x14ac:dyDescent="0.25">
      <c r="A2990" s="11">
        <v>39149</v>
      </c>
      <c r="B2990">
        <v>2007</v>
      </c>
      <c r="C2990" s="4">
        <v>3</v>
      </c>
      <c r="D2990">
        <v>8</v>
      </c>
      <c r="F2990">
        <v>9</v>
      </c>
      <c r="H2990">
        <v>-1.3</v>
      </c>
      <c r="J2990">
        <v>3.9</v>
      </c>
      <c r="L2990">
        <v>14.1</v>
      </c>
      <c r="N2990">
        <v>0</v>
      </c>
      <c r="T2990">
        <v>0</v>
      </c>
    </row>
    <row r="2991" spans="1:20" x14ac:dyDescent="0.25">
      <c r="A2991" s="11">
        <v>39150</v>
      </c>
      <c r="B2991">
        <v>2007</v>
      </c>
      <c r="C2991" s="4">
        <v>3</v>
      </c>
      <c r="D2991">
        <v>9</v>
      </c>
      <c r="F2991">
        <v>10.6</v>
      </c>
      <c r="H2991">
        <v>-3.2</v>
      </c>
      <c r="J2991">
        <v>3.7</v>
      </c>
      <c r="L2991">
        <v>14.3</v>
      </c>
      <c r="N2991">
        <v>0</v>
      </c>
      <c r="T2991">
        <v>0</v>
      </c>
    </row>
    <row r="2992" spans="1:20" x14ac:dyDescent="0.25">
      <c r="A2992" s="11">
        <v>39151</v>
      </c>
      <c r="B2992">
        <v>2007</v>
      </c>
      <c r="C2992" s="4">
        <v>3</v>
      </c>
      <c r="D2992">
        <v>10</v>
      </c>
      <c r="F2992">
        <v>5.8</v>
      </c>
      <c r="H2992">
        <v>-3.5</v>
      </c>
      <c r="J2992">
        <v>1.2</v>
      </c>
      <c r="L2992">
        <v>16.8</v>
      </c>
      <c r="N2992">
        <v>0</v>
      </c>
      <c r="T2992">
        <v>0</v>
      </c>
    </row>
    <row r="2993" spans="1:20" x14ac:dyDescent="0.25">
      <c r="A2993" s="11">
        <v>39152</v>
      </c>
      <c r="B2993">
        <v>2007</v>
      </c>
      <c r="C2993" s="4">
        <v>3</v>
      </c>
      <c r="D2993">
        <v>11</v>
      </c>
      <c r="F2993">
        <v>6.4</v>
      </c>
      <c r="H2993">
        <v>-2.1</v>
      </c>
      <c r="J2993">
        <v>2.2000000000000002</v>
      </c>
      <c r="L2993">
        <v>15.8</v>
      </c>
      <c r="N2993">
        <v>0</v>
      </c>
      <c r="T2993">
        <v>0</v>
      </c>
    </row>
    <row r="2994" spans="1:20" x14ac:dyDescent="0.25">
      <c r="A2994" s="11">
        <v>39153</v>
      </c>
      <c r="B2994">
        <v>2007</v>
      </c>
      <c r="C2994" s="4">
        <v>3</v>
      </c>
      <c r="D2994">
        <v>12</v>
      </c>
      <c r="F2994">
        <v>3.6</v>
      </c>
      <c r="H2994">
        <v>-3.9</v>
      </c>
      <c r="J2994">
        <v>-0.2</v>
      </c>
      <c r="L2994">
        <v>18.2</v>
      </c>
      <c r="N2994">
        <v>0</v>
      </c>
      <c r="T2994">
        <v>0</v>
      </c>
    </row>
    <row r="2995" spans="1:20" x14ac:dyDescent="0.25">
      <c r="A2995" s="11">
        <v>39154</v>
      </c>
      <c r="B2995">
        <v>2007</v>
      </c>
      <c r="C2995" s="4">
        <v>3</v>
      </c>
      <c r="D2995">
        <v>13</v>
      </c>
      <c r="F2995">
        <v>2.4</v>
      </c>
      <c r="H2995">
        <v>-6.5</v>
      </c>
      <c r="J2995">
        <v>-2.1</v>
      </c>
      <c r="L2995">
        <v>20.100000000000001</v>
      </c>
      <c r="N2995">
        <v>0</v>
      </c>
      <c r="T2995">
        <v>0</v>
      </c>
    </row>
    <row r="2996" spans="1:20" x14ac:dyDescent="0.25">
      <c r="A2996" s="11">
        <v>39155</v>
      </c>
      <c r="B2996">
        <v>2007</v>
      </c>
      <c r="C2996" s="4">
        <v>3</v>
      </c>
      <c r="D2996">
        <v>14</v>
      </c>
      <c r="F2996">
        <v>-1.9</v>
      </c>
      <c r="H2996">
        <v>-8.3000000000000007</v>
      </c>
      <c r="J2996">
        <v>-5.0999999999999996</v>
      </c>
      <c r="L2996">
        <v>23.1</v>
      </c>
      <c r="N2996">
        <v>0</v>
      </c>
      <c r="T2996">
        <v>0</v>
      </c>
    </row>
    <row r="2997" spans="1:20" x14ac:dyDescent="0.25">
      <c r="A2997" s="11">
        <v>39156</v>
      </c>
      <c r="B2997">
        <v>2007</v>
      </c>
      <c r="C2997" s="4">
        <v>3</v>
      </c>
      <c r="D2997">
        <v>15</v>
      </c>
      <c r="F2997">
        <v>2.8</v>
      </c>
      <c r="H2997">
        <v>-10.3</v>
      </c>
      <c r="J2997">
        <v>-3.8</v>
      </c>
      <c r="L2997">
        <v>21.8</v>
      </c>
      <c r="N2997">
        <v>0</v>
      </c>
      <c r="T2997">
        <v>0</v>
      </c>
    </row>
    <row r="2998" spans="1:20" x14ac:dyDescent="0.25">
      <c r="A2998" s="11">
        <v>39157</v>
      </c>
      <c r="B2998">
        <v>2007</v>
      </c>
      <c r="C2998" s="4">
        <v>3</v>
      </c>
      <c r="D2998">
        <v>16</v>
      </c>
      <c r="F2998">
        <v>2.4</v>
      </c>
      <c r="H2998">
        <v>-4.3</v>
      </c>
      <c r="J2998">
        <v>-1</v>
      </c>
      <c r="L2998">
        <v>19</v>
      </c>
      <c r="N2998">
        <v>0</v>
      </c>
      <c r="T2998">
        <v>0</v>
      </c>
    </row>
    <row r="2999" spans="1:20" x14ac:dyDescent="0.25">
      <c r="A2999" s="11">
        <v>39158</v>
      </c>
      <c r="B2999">
        <v>2007</v>
      </c>
      <c r="C2999" s="4">
        <v>3</v>
      </c>
      <c r="D2999">
        <v>17</v>
      </c>
      <c r="F2999">
        <v>7.9</v>
      </c>
      <c r="H2999">
        <v>-0.6</v>
      </c>
      <c r="J2999">
        <v>3.7</v>
      </c>
      <c r="L2999">
        <v>14.3</v>
      </c>
      <c r="N2999">
        <v>0</v>
      </c>
      <c r="T2999">
        <v>0.5</v>
      </c>
    </row>
    <row r="3000" spans="1:20" x14ac:dyDescent="0.25">
      <c r="A3000" s="11">
        <v>39159</v>
      </c>
      <c r="B3000">
        <v>2007</v>
      </c>
      <c r="C3000" s="4">
        <v>3</v>
      </c>
      <c r="D3000">
        <v>18</v>
      </c>
      <c r="F3000">
        <v>1.9</v>
      </c>
      <c r="H3000">
        <v>-10.9</v>
      </c>
      <c r="J3000">
        <v>-4.5</v>
      </c>
      <c r="L3000">
        <v>22.5</v>
      </c>
      <c r="N3000">
        <v>0</v>
      </c>
      <c r="T3000">
        <v>0</v>
      </c>
    </row>
    <row r="3001" spans="1:20" x14ac:dyDescent="0.25">
      <c r="A3001" s="11">
        <v>39160</v>
      </c>
      <c r="B3001">
        <v>2007</v>
      </c>
      <c r="C3001" s="4">
        <v>3</v>
      </c>
      <c r="D3001">
        <v>19</v>
      </c>
      <c r="F3001">
        <v>-6.3</v>
      </c>
      <c r="H3001">
        <v>-10.1</v>
      </c>
      <c r="J3001">
        <v>-8.1999999999999993</v>
      </c>
      <c r="L3001">
        <v>26.2</v>
      </c>
      <c r="N3001">
        <v>0</v>
      </c>
      <c r="T3001">
        <v>0</v>
      </c>
    </row>
    <row r="3002" spans="1:20" x14ac:dyDescent="0.25">
      <c r="A3002" s="11">
        <v>39161</v>
      </c>
      <c r="B3002">
        <v>2007</v>
      </c>
      <c r="C3002" s="4">
        <v>3</v>
      </c>
      <c r="D3002">
        <v>20</v>
      </c>
      <c r="F3002">
        <v>-2.7</v>
      </c>
      <c r="H3002">
        <v>-11.4</v>
      </c>
      <c r="J3002">
        <v>-7.1</v>
      </c>
      <c r="L3002">
        <v>25.1</v>
      </c>
      <c r="N3002">
        <v>0</v>
      </c>
      <c r="T3002">
        <v>0</v>
      </c>
    </row>
    <row r="3003" spans="1:20" x14ac:dyDescent="0.25">
      <c r="A3003" s="11">
        <v>39162</v>
      </c>
      <c r="B3003">
        <v>2007</v>
      </c>
      <c r="C3003" s="4">
        <v>3</v>
      </c>
      <c r="D3003">
        <v>21</v>
      </c>
      <c r="F3003">
        <v>2.2999999999999998</v>
      </c>
      <c r="H3003">
        <v>-6.7</v>
      </c>
      <c r="J3003">
        <v>-2.2000000000000002</v>
      </c>
      <c r="L3003">
        <v>20.2</v>
      </c>
      <c r="N3003">
        <v>0</v>
      </c>
      <c r="T3003">
        <v>0</v>
      </c>
    </row>
    <row r="3004" spans="1:20" x14ac:dyDescent="0.25">
      <c r="A3004" s="11">
        <v>39163</v>
      </c>
      <c r="B3004">
        <v>2007</v>
      </c>
      <c r="C3004" s="4">
        <v>3</v>
      </c>
      <c r="D3004">
        <v>22</v>
      </c>
      <c r="F3004">
        <v>9.6999999999999993</v>
      </c>
      <c r="H3004">
        <v>-0.2</v>
      </c>
      <c r="J3004">
        <v>4.8</v>
      </c>
      <c r="L3004">
        <v>13.2</v>
      </c>
      <c r="N3004">
        <v>0</v>
      </c>
      <c r="T3004">
        <v>0</v>
      </c>
    </row>
    <row r="3005" spans="1:20" x14ac:dyDescent="0.25">
      <c r="A3005" s="11">
        <v>39164</v>
      </c>
      <c r="B3005">
        <v>2007</v>
      </c>
      <c r="C3005" s="4">
        <v>3</v>
      </c>
      <c r="D3005">
        <v>23</v>
      </c>
      <c r="F3005">
        <v>8.9</v>
      </c>
      <c r="H3005">
        <v>-2.1</v>
      </c>
      <c r="J3005">
        <v>3.4</v>
      </c>
      <c r="L3005">
        <v>14.6</v>
      </c>
      <c r="N3005">
        <v>0</v>
      </c>
      <c r="T3005">
        <v>0</v>
      </c>
    </row>
    <row r="3006" spans="1:20" x14ac:dyDescent="0.25">
      <c r="A3006" s="11">
        <v>39165</v>
      </c>
      <c r="B3006">
        <v>2007</v>
      </c>
      <c r="C3006" s="4">
        <v>3</v>
      </c>
      <c r="D3006">
        <v>24</v>
      </c>
      <c r="F3006">
        <v>9.6</v>
      </c>
      <c r="H3006">
        <v>1.1000000000000001</v>
      </c>
      <c r="J3006">
        <v>5.4</v>
      </c>
      <c r="L3006">
        <v>12.6</v>
      </c>
      <c r="N3006">
        <v>0</v>
      </c>
      <c r="T3006">
        <v>0</v>
      </c>
    </row>
    <row r="3007" spans="1:20" x14ac:dyDescent="0.25">
      <c r="A3007" s="11">
        <v>39166</v>
      </c>
      <c r="B3007">
        <v>2007</v>
      </c>
      <c r="C3007" s="4">
        <v>3</v>
      </c>
      <c r="D3007">
        <v>25</v>
      </c>
      <c r="F3007">
        <v>8.6999999999999993</v>
      </c>
      <c r="H3007">
        <v>1.1000000000000001</v>
      </c>
      <c r="J3007">
        <v>4.9000000000000004</v>
      </c>
      <c r="L3007">
        <v>13.1</v>
      </c>
      <c r="N3007">
        <v>0</v>
      </c>
      <c r="T3007">
        <v>0</v>
      </c>
    </row>
    <row r="3008" spans="1:20" x14ac:dyDescent="0.25">
      <c r="A3008" s="11">
        <v>39167</v>
      </c>
      <c r="B3008">
        <v>2007</v>
      </c>
      <c r="C3008" s="4">
        <v>3</v>
      </c>
      <c r="D3008">
        <v>26</v>
      </c>
      <c r="F3008">
        <v>9.3000000000000007</v>
      </c>
      <c r="H3008">
        <v>-3.2</v>
      </c>
      <c r="J3008">
        <v>3.1</v>
      </c>
      <c r="L3008">
        <v>14.9</v>
      </c>
      <c r="N3008">
        <v>0</v>
      </c>
      <c r="T3008">
        <v>0</v>
      </c>
    </row>
    <row r="3009" spans="1:20" x14ac:dyDescent="0.25">
      <c r="A3009" s="11">
        <v>39168</v>
      </c>
      <c r="B3009">
        <v>2007</v>
      </c>
      <c r="C3009" s="4">
        <v>3</v>
      </c>
      <c r="D3009">
        <v>27</v>
      </c>
      <c r="F3009">
        <v>4.8</v>
      </c>
      <c r="H3009">
        <v>0.3</v>
      </c>
      <c r="J3009">
        <v>2.6</v>
      </c>
      <c r="L3009">
        <v>15.4</v>
      </c>
      <c r="N3009">
        <v>0</v>
      </c>
      <c r="T3009">
        <v>4.5</v>
      </c>
    </row>
    <row r="3010" spans="1:20" x14ac:dyDescent="0.25">
      <c r="A3010" s="11">
        <v>39169</v>
      </c>
      <c r="B3010">
        <v>2007</v>
      </c>
      <c r="C3010" s="4">
        <v>3</v>
      </c>
      <c r="D3010">
        <v>28</v>
      </c>
      <c r="F3010">
        <v>4.3</v>
      </c>
      <c r="H3010">
        <v>-3.9</v>
      </c>
      <c r="J3010">
        <v>0.2</v>
      </c>
      <c r="L3010">
        <v>17.8</v>
      </c>
      <c r="N3010">
        <v>0</v>
      </c>
      <c r="T3010">
        <v>0</v>
      </c>
    </row>
    <row r="3011" spans="1:20" x14ac:dyDescent="0.25">
      <c r="A3011" s="11">
        <v>39170</v>
      </c>
      <c r="B3011">
        <v>2007</v>
      </c>
      <c r="C3011" s="4">
        <v>3</v>
      </c>
      <c r="D3011">
        <v>29</v>
      </c>
      <c r="F3011">
        <v>11.4</v>
      </c>
      <c r="H3011">
        <v>-1.7</v>
      </c>
      <c r="J3011">
        <v>4.9000000000000004</v>
      </c>
      <c r="L3011">
        <v>13.1</v>
      </c>
      <c r="N3011">
        <v>0</v>
      </c>
      <c r="T3011">
        <v>0</v>
      </c>
    </row>
    <row r="3012" spans="1:20" x14ac:dyDescent="0.25">
      <c r="A3012" s="11">
        <v>39171</v>
      </c>
      <c r="B3012">
        <v>2007</v>
      </c>
      <c r="C3012" s="4">
        <v>3</v>
      </c>
      <c r="D3012">
        <v>30</v>
      </c>
      <c r="F3012">
        <v>11.1</v>
      </c>
      <c r="H3012">
        <v>1.9</v>
      </c>
      <c r="J3012">
        <v>6.5</v>
      </c>
      <c r="L3012">
        <v>11.5</v>
      </c>
      <c r="N3012">
        <v>0</v>
      </c>
      <c r="T3012">
        <v>0</v>
      </c>
    </row>
    <row r="3013" spans="1:20" x14ac:dyDescent="0.25">
      <c r="A3013" s="11">
        <v>39172</v>
      </c>
      <c r="B3013">
        <v>2007</v>
      </c>
      <c r="C3013" s="4">
        <v>3</v>
      </c>
      <c r="D3013">
        <v>31</v>
      </c>
      <c r="F3013">
        <v>4.4000000000000004</v>
      </c>
      <c r="H3013">
        <v>-2.1</v>
      </c>
      <c r="J3013">
        <v>1.2</v>
      </c>
      <c r="L3013">
        <v>16.8</v>
      </c>
      <c r="N3013">
        <v>0</v>
      </c>
      <c r="T3013">
        <v>0</v>
      </c>
    </row>
    <row r="3014" spans="1:20" x14ac:dyDescent="0.25">
      <c r="A3014" s="11">
        <v>39173</v>
      </c>
      <c r="B3014">
        <v>2007</v>
      </c>
      <c r="C3014" s="4">
        <v>4</v>
      </c>
      <c r="D3014">
        <v>1</v>
      </c>
      <c r="F3014">
        <v>-1.2</v>
      </c>
      <c r="H3014">
        <v>-6.2</v>
      </c>
      <c r="J3014">
        <v>-3.7</v>
      </c>
      <c r="L3014">
        <v>21.7</v>
      </c>
      <c r="N3014">
        <v>0</v>
      </c>
      <c r="T3014">
        <v>0</v>
      </c>
    </row>
    <row r="3015" spans="1:20" x14ac:dyDescent="0.25">
      <c r="A3015" s="11">
        <v>39174</v>
      </c>
      <c r="B3015">
        <v>2007</v>
      </c>
      <c r="C3015" s="4">
        <v>4</v>
      </c>
      <c r="D3015">
        <v>2</v>
      </c>
      <c r="F3015">
        <v>-4.4000000000000004</v>
      </c>
      <c r="H3015">
        <v>-8.3000000000000007</v>
      </c>
      <c r="J3015">
        <v>-6.4</v>
      </c>
      <c r="L3015">
        <v>24.4</v>
      </c>
      <c r="N3015">
        <v>0</v>
      </c>
      <c r="T3015">
        <v>0</v>
      </c>
    </row>
    <row r="3016" spans="1:20" x14ac:dyDescent="0.25">
      <c r="A3016" s="11">
        <v>39175</v>
      </c>
      <c r="B3016">
        <v>2007</v>
      </c>
      <c r="C3016" s="4">
        <v>4</v>
      </c>
      <c r="D3016">
        <v>3</v>
      </c>
      <c r="F3016">
        <v>-5.0999999999999996</v>
      </c>
      <c r="H3016">
        <v>-10.199999999999999</v>
      </c>
      <c r="J3016">
        <v>-7.7</v>
      </c>
      <c r="L3016">
        <v>25.7</v>
      </c>
      <c r="N3016">
        <v>0</v>
      </c>
      <c r="T3016">
        <v>0.5</v>
      </c>
    </row>
    <row r="3017" spans="1:20" x14ac:dyDescent="0.25">
      <c r="A3017" s="11">
        <v>39176</v>
      </c>
      <c r="B3017">
        <v>2007</v>
      </c>
      <c r="C3017" s="4">
        <v>4</v>
      </c>
      <c r="D3017">
        <v>4</v>
      </c>
      <c r="F3017">
        <v>-3.2</v>
      </c>
      <c r="H3017">
        <v>-10.199999999999999</v>
      </c>
      <c r="J3017">
        <v>-6.7</v>
      </c>
      <c r="L3017">
        <v>24.7</v>
      </c>
      <c r="N3017">
        <v>0</v>
      </c>
      <c r="T3017">
        <v>0</v>
      </c>
    </row>
    <row r="3018" spans="1:20" x14ac:dyDescent="0.25">
      <c r="A3018" s="11">
        <v>39177</v>
      </c>
      <c r="B3018">
        <v>2007</v>
      </c>
      <c r="C3018" s="4">
        <v>4</v>
      </c>
      <c r="D3018">
        <v>5</v>
      </c>
      <c r="F3018">
        <v>-2.8</v>
      </c>
      <c r="H3018">
        <v>-8</v>
      </c>
      <c r="J3018">
        <v>-5.4</v>
      </c>
      <c r="L3018">
        <v>23.4</v>
      </c>
      <c r="N3018">
        <v>0</v>
      </c>
      <c r="T3018">
        <v>0.5</v>
      </c>
    </row>
    <row r="3019" spans="1:20" x14ac:dyDescent="0.25">
      <c r="A3019" s="11">
        <v>39178</v>
      </c>
      <c r="B3019">
        <v>2007</v>
      </c>
      <c r="C3019" s="4">
        <v>4</v>
      </c>
      <c r="D3019">
        <v>6</v>
      </c>
      <c r="F3019">
        <v>-0.2</v>
      </c>
      <c r="H3019">
        <v>-8.3000000000000007</v>
      </c>
      <c r="J3019">
        <v>-4.3</v>
      </c>
      <c r="L3019">
        <v>22.3</v>
      </c>
      <c r="N3019">
        <v>0</v>
      </c>
      <c r="T3019">
        <v>0</v>
      </c>
    </row>
    <row r="3020" spans="1:20" x14ac:dyDescent="0.25">
      <c r="A3020" s="11">
        <v>39179</v>
      </c>
      <c r="B3020">
        <v>2007</v>
      </c>
      <c r="C3020" s="4">
        <v>4</v>
      </c>
      <c r="D3020">
        <v>7</v>
      </c>
      <c r="F3020">
        <v>4.4000000000000004</v>
      </c>
      <c r="H3020">
        <v>-4.7</v>
      </c>
      <c r="J3020">
        <v>-0.2</v>
      </c>
      <c r="L3020">
        <v>18.2</v>
      </c>
      <c r="N3020">
        <v>0</v>
      </c>
      <c r="T3020">
        <v>0</v>
      </c>
    </row>
    <row r="3021" spans="1:20" x14ac:dyDescent="0.25">
      <c r="A3021" s="11">
        <v>39180</v>
      </c>
      <c r="B3021">
        <v>2007</v>
      </c>
      <c r="C3021" s="4">
        <v>4</v>
      </c>
      <c r="D3021">
        <v>8</v>
      </c>
      <c r="F3021">
        <v>9.3000000000000007</v>
      </c>
      <c r="H3021">
        <v>0.3</v>
      </c>
      <c r="J3021">
        <v>4.8</v>
      </c>
      <c r="L3021">
        <v>13.2</v>
      </c>
      <c r="N3021">
        <v>0</v>
      </c>
      <c r="T3021">
        <v>0</v>
      </c>
    </row>
    <row r="3022" spans="1:20" x14ac:dyDescent="0.25">
      <c r="A3022" s="11">
        <v>39181</v>
      </c>
      <c r="B3022">
        <v>2007</v>
      </c>
      <c r="C3022" s="4">
        <v>4</v>
      </c>
      <c r="D3022">
        <v>9</v>
      </c>
      <c r="F3022">
        <v>8.6999999999999993</v>
      </c>
      <c r="H3022">
        <v>1.4</v>
      </c>
      <c r="J3022">
        <v>5.0999999999999996</v>
      </c>
      <c r="L3022">
        <v>12.9</v>
      </c>
      <c r="N3022">
        <v>0</v>
      </c>
      <c r="T3022">
        <v>0</v>
      </c>
    </row>
    <row r="3023" spans="1:20" x14ac:dyDescent="0.25">
      <c r="A3023" s="11">
        <v>39182</v>
      </c>
      <c r="B3023">
        <v>2007</v>
      </c>
      <c r="C3023" s="4">
        <v>4</v>
      </c>
      <c r="D3023">
        <v>10</v>
      </c>
      <c r="F3023">
        <v>3.4</v>
      </c>
      <c r="H3023">
        <v>-1.7</v>
      </c>
      <c r="J3023">
        <v>0.9</v>
      </c>
      <c r="L3023">
        <v>17.100000000000001</v>
      </c>
      <c r="N3023">
        <v>0</v>
      </c>
      <c r="T3023">
        <v>4.5</v>
      </c>
    </row>
    <row r="3024" spans="1:20" x14ac:dyDescent="0.25">
      <c r="A3024" s="11">
        <v>39183</v>
      </c>
      <c r="B3024">
        <v>2007</v>
      </c>
      <c r="C3024" s="4">
        <v>4</v>
      </c>
      <c r="D3024">
        <v>11</v>
      </c>
      <c r="F3024">
        <v>9.8000000000000007</v>
      </c>
      <c r="H3024">
        <v>-0.8</v>
      </c>
      <c r="J3024">
        <v>4.5</v>
      </c>
      <c r="L3024">
        <v>13.5</v>
      </c>
      <c r="N3024">
        <v>0</v>
      </c>
      <c r="T3024">
        <v>0.5</v>
      </c>
    </row>
    <row r="3025" spans="1:20" x14ac:dyDescent="0.25">
      <c r="A3025" s="11">
        <v>39184</v>
      </c>
      <c r="B3025">
        <v>2007</v>
      </c>
      <c r="C3025" s="4">
        <v>4</v>
      </c>
      <c r="D3025">
        <v>12</v>
      </c>
      <c r="F3025">
        <v>13.3</v>
      </c>
      <c r="H3025">
        <v>-3.4</v>
      </c>
      <c r="J3025">
        <v>5</v>
      </c>
      <c r="L3025">
        <v>13</v>
      </c>
      <c r="N3025">
        <v>0</v>
      </c>
      <c r="T3025">
        <v>0</v>
      </c>
    </row>
    <row r="3026" spans="1:20" x14ac:dyDescent="0.25">
      <c r="A3026" s="11">
        <v>39185</v>
      </c>
      <c r="B3026">
        <v>2007</v>
      </c>
      <c r="C3026" s="4">
        <v>4</v>
      </c>
      <c r="D3026">
        <v>13</v>
      </c>
      <c r="F3026">
        <v>15.2</v>
      </c>
      <c r="H3026">
        <v>-0.6</v>
      </c>
      <c r="J3026">
        <v>7.3</v>
      </c>
      <c r="L3026">
        <v>10.7</v>
      </c>
      <c r="N3026">
        <v>0</v>
      </c>
      <c r="T3026">
        <v>0</v>
      </c>
    </row>
    <row r="3027" spans="1:20" x14ac:dyDescent="0.25">
      <c r="A3027" s="11">
        <v>39186</v>
      </c>
      <c r="B3027">
        <v>2007</v>
      </c>
      <c r="C3027" s="4">
        <v>4</v>
      </c>
      <c r="D3027">
        <v>14</v>
      </c>
      <c r="F3027">
        <v>16.7</v>
      </c>
      <c r="H3027">
        <v>4.4000000000000004</v>
      </c>
      <c r="J3027">
        <v>10.6</v>
      </c>
      <c r="L3027">
        <v>7.4</v>
      </c>
      <c r="N3027">
        <v>0</v>
      </c>
      <c r="T3027">
        <v>0</v>
      </c>
    </row>
    <row r="3028" spans="1:20" x14ac:dyDescent="0.25">
      <c r="A3028" s="11">
        <v>39187</v>
      </c>
      <c r="B3028">
        <v>2007</v>
      </c>
      <c r="C3028" s="4">
        <v>4</v>
      </c>
      <c r="D3028">
        <v>15</v>
      </c>
      <c r="F3028">
        <v>12.9</v>
      </c>
      <c r="H3028">
        <v>1.1000000000000001</v>
      </c>
      <c r="J3028">
        <v>7</v>
      </c>
      <c r="L3028">
        <v>11</v>
      </c>
      <c r="N3028">
        <v>0</v>
      </c>
      <c r="T3028">
        <v>0</v>
      </c>
    </row>
    <row r="3029" spans="1:20" x14ac:dyDescent="0.25">
      <c r="A3029" s="11">
        <v>39188</v>
      </c>
      <c r="B3029">
        <v>2007</v>
      </c>
      <c r="C3029" s="4">
        <v>4</v>
      </c>
      <c r="D3029">
        <v>16</v>
      </c>
      <c r="F3029">
        <v>16.3</v>
      </c>
      <c r="H3029">
        <v>0.9</v>
      </c>
      <c r="J3029">
        <v>8.6</v>
      </c>
      <c r="L3029">
        <v>9.4</v>
      </c>
      <c r="N3029">
        <v>0</v>
      </c>
      <c r="T3029">
        <v>0</v>
      </c>
    </row>
    <row r="3030" spans="1:20" x14ac:dyDescent="0.25">
      <c r="A3030" s="11">
        <v>39189</v>
      </c>
      <c r="B3030">
        <v>2007</v>
      </c>
      <c r="C3030" s="4">
        <v>4</v>
      </c>
      <c r="D3030">
        <v>17</v>
      </c>
      <c r="F3030">
        <v>13.6</v>
      </c>
      <c r="H3030">
        <v>2.1</v>
      </c>
      <c r="J3030">
        <v>7.9</v>
      </c>
      <c r="L3030">
        <v>10.1</v>
      </c>
      <c r="N3030">
        <v>0</v>
      </c>
      <c r="T3030">
        <v>0.5</v>
      </c>
    </row>
    <row r="3031" spans="1:20" x14ac:dyDescent="0.25">
      <c r="A3031" s="11">
        <v>39190</v>
      </c>
      <c r="B3031">
        <v>2007</v>
      </c>
      <c r="C3031" s="4">
        <v>4</v>
      </c>
      <c r="D3031">
        <v>18</v>
      </c>
      <c r="F3031">
        <v>10.7</v>
      </c>
      <c r="H3031">
        <v>2.2999999999999998</v>
      </c>
      <c r="J3031">
        <v>6.5</v>
      </c>
      <c r="L3031">
        <v>11.5</v>
      </c>
      <c r="N3031">
        <v>0</v>
      </c>
      <c r="T3031">
        <v>3.5</v>
      </c>
    </row>
    <row r="3032" spans="1:20" x14ac:dyDescent="0.25">
      <c r="A3032" s="11">
        <v>39191</v>
      </c>
      <c r="B3032">
        <v>2007</v>
      </c>
      <c r="C3032" s="4">
        <v>4</v>
      </c>
      <c r="D3032">
        <v>19</v>
      </c>
      <c r="F3032">
        <v>2.8</v>
      </c>
      <c r="H3032">
        <v>0.2</v>
      </c>
      <c r="J3032">
        <v>1.5</v>
      </c>
      <c r="L3032">
        <v>16.5</v>
      </c>
      <c r="N3032">
        <v>0</v>
      </c>
      <c r="T3032">
        <v>10</v>
      </c>
    </row>
    <row r="3033" spans="1:20" x14ac:dyDescent="0.25">
      <c r="A3033" s="11">
        <v>39192</v>
      </c>
      <c r="B3033">
        <v>2007</v>
      </c>
      <c r="C3033" s="4">
        <v>4</v>
      </c>
      <c r="D3033">
        <v>20</v>
      </c>
      <c r="F3033">
        <v>3.6</v>
      </c>
      <c r="H3033">
        <v>0.3</v>
      </c>
      <c r="J3033">
        <v>2</v>
      </c>
      <c r="L3033">
        <v>16</v>
      </c>
      <c r="N3033">
        <v>0</v>
      </c>
      <c r="T3033">
        <v>0</v>
      </c>
    </row>
    <row r="3034" spans="1:20" x14ac:dyDescent="0.25">
      <c r="A3034" s="11">
        <v>39193</v>
      </c>
      <c r="B3034">
        <v>2007</v>
      </c>
      <c r="C3034" s="4">
        <v>4</v>
      </c>
      <c r="D3034">
        <v>21</v>
      </c>
      <c r="F3034">
        <v>5.2</v>
      </c>
      <c r="H3034">
        <v>1.3</v>
      </c>
      <c r="J3034">
        <v>3.3</v>
      </c>
      <c r="L3034">
        <v>14.7</v>
      </c>
      <c r="N3034">
        <v>0</v>
      </c>
      <c r="T3034">
        <v>0</v>
      </c>
    </row>
    <row r="3035" spans="1:20" x14ac:dyDescent="0.25">
      <c r="A3035" s="11">
        <v>39194</v>
      </c>
      <c r="B3035">
        <v>2007</v>
      </c>
      <c r="C3035" s="4">
        <v>4</v>
      </c>
      <c r="D3035">
        <v>22</v>
      </c>
      <c r="F3035">
        <v>9.6</v>
      </c>
      <c r="H3035">
        <v>1.9</v>
      </c>
      <c r="J3035">
        <v>5.8</v>
      </c>
      <c r="L3035">
        <v>12.2</v>
      </c>
      <c r="N3035">
        <v>0</v>
      </c>
      <c r="T3035">
        <v>0</v>
      </c>
    </row>
    <row r="3036" spans="1:20" x14ac:dyDescent="0.25">
      <c r="A3036" s="11">
        <v>39195</v>
      </c>
      <c r="B3036">
        <v>2007</v>
      </c>
      <c r="C3036" s="4">
        <v>4</v>
      </c>
      <c r="D3036">
        <v>23</v>
      </c>
      <c r="F3036">
        <v>15.7</v>
      </c>
      <c r="H3036">
        <v>-0.6</v>
      </c>
      <c r="J3036">
        <v>7.6</v>
      </c>
      <c r="L3036">
        <v>10.4</v>
      </c>
      <c r="N3036">
        <v>0</v>
      </c>
      <c r="T3036">
        <v>0</v>
      </c>
    </row>
    <row r="3037" spans="1:20" x14ac:dyDescent="0.25">
      <c r="A3037" s="11">
        <v>39196</v>
      </c>
      <c r="B3037">
        <v>2007</v>
      </c>
      <c r="C3037" s="4">
        <v>4</v>
      </c>
      <c r="D3037">
        <v>24</v>
      </c>
      <c r="F3037">
        <v>17.2</v>
      </c>
      <c r="H3037">
        <v>6.2</v>
      </c>
      <c r="J3037">
        <v>11.7</v>
      </c>
      <c r="L3037">
        <v>6.3</v>
      </c>
      <c r="N3037">
        <v>0</v>
      </c>
      <c r="T3037">
        <v>0</v>
      </c>
    </row>
    <row r="3038" spans="1:20" x14ac:dyDescent="0.25">
      <c r="A3038" s="11">
        <v>39197</v>
      </c>
      <c r="B3038">
        <v>2007</v>
      </c>
      <c r="C3038" s="4">
        <v>4</v>
      </c>
      <c r="D3038">
        <v>25</v>
      </c>
      <c r="F3038">
        <v>16.5</v>
      </c>
      <c r="H3038">
        <v>4.8</v>
      </c>
      <c r="J3038">
        <v>10.7</v>
      </c>
      <c r="L3038">
        <v>7.3</v>
      </c>
      <c r="N3038">
        <v>0</v>
      </c>
      <c r="T3038">
        <v>0</v>
      </c>
    </row>
    <row r="3039" spans="1:20" x14ac:dyDescent="0.25">
      <c r="A3039" s="11">
        <v>39198</v>
      </c>
      <c r="B3039">
        <v>2007</v>
      </c>
      <c r="C3039" s="4">
        <v>4</v>
      </c>
      <c r="D3039">
        <v>26</v>
      </c>
      <c r="F3039">
        <v>16.899999999999999</v>
      </c>
      <c r="H3039">
        <v>4.5</v>
      </c>
      <c r="J3039">
        <v>10.7</v>
      </c>
      <c r="L3039">
        <v>7.3</v>
      </c>
      <c r="N3039">
        <v>0</v>
      </c>
      <c r="T3039">
        <v>0</v>
      </c>
    </row>
    <row r="3040" spans="1:20" x14ac:dyDescent="0.25">
      <c r="A3040" s="11">
        <v>39199</v>
      </c>
      <c r="B3040">
        <v>2007</v>
      </c>
      <c r="C3040" s="4">
        <v>4</v>
      </c>
      <c r="D3040">
        <v>27</v>
      </c>
      <c r="F3040">
        <v>15.7</v>
      </c>
      <c r="H3040">
        <v>4.3</v>
      </c>
      <c r="J3040">
        <v>10</v>
      </c>
      <c r="L3040">
        <v>8</v>
      </c>
      <c r="N3040">
        <v>0</v>
      </c>
      <c r="T3040">
        <v>0</v>
      </c>
    </row>
    <row r="3041" spans="1:20" x14ac:dyDescent="0.25">
      <c r="A3041" s="11">
        <v>39200</v>
      </c>
      <c r="B3041">
        <v>2007</v>
      </c>
      <c r="C3041" s="4">
        <v>4</v>
      </c>
      <c r="D3041">
        <v>28</v>
      </c>
      <c r="F3041">
        <v>15.3</v>
      </c>
      <c r="H3041">
        <v>5.4</v>
      </c>
      <c r="J3041">
        <v>10.4</v>
      </c>
      <c r="L3041">
        <v>7.6</v>
      </c>
      <c r="N3041">
        <v>0</v>
      </c>
      <c r="T3041">
        <v>0</v>
      </c>
    </row>
    <row r="3042" spans="1:20" x14ac:dyDescent="0.25">
      <c r="A3042" s="11">
        <v>39201</v>
      </c>
      <c r="B3042">
        <v>2007</v>
      </c>
      <c r="C3042" s="4">
        <v>4</v>
      </c>
      <c r="D3042">
        <v>29</v>
      </c>
      <c r="F3042">
        <v>10.6</v>
      </c>
      <c r="H3042">
        <v>1.6</v>
      </c>
      <c r="J3042">
        <v>6.1</v>
      </c>
      <c r="L3042">
        <v>11.9</v>
      </c>
      <c r="N3042">
        <v>0</v>
      </c>
      <c r="T3042">
        <v>3.5</v>
      </c>
    </row>
    <row r="3043" spans="1:20" x14ac:dyDescent="0.25">
      <c r="A3043" s="11">
        <v>39202</v>
      </c>
      <c r="B3043">
        <v>2007</v>
      </c>
      <c r="C3043" s="4">
        <v>4</v>
      </c>
      <c r="D3043">
        <v>30</v>
      </c>
      <c r="F3043">
        <v>13.5</v>
      </c>
      <c r="H3043">
        <v>-0.2</v>
      </c>
      <c r="J3043">
        <v>6.7</v>
      </c>
      <c r="L3043">
        <v>11.3</v>
      </c>
      <c r="N3043">
        <v>0</v>
      </c>
      <c r="T3043">
        <v>1</v>
      </c>
    </row>
    <row r="3044" spans="1:20" x14ac:dyDescent="0.25">
      <c r="A3044" s="11">
        <v>39203</v>
      </c>
      <c r="B3044">
        <v>2007</v>
      </c>
      <c r="C3044" s="4">
        <v>5</v>
      </c>
      <c r="D3044">
        <v>1</v>
      </c>
      <c r="F3044">
        <v>13.4</v>
      </c>
      <c r="H3044">
        <v>4.4000000000000004</v>
      </c>
      <c r="J3044">
        <v>8.9</v>
      </c>
      <c r="L3044">
        <v>9.1</v>
      </c>
      <c r="N3044">
        <v>0</v>
      </c>
      <c r="T3044">
        <v>0</v>
      </c>
    </row>
    <row r="3045" spans="1:20" x14ac:dyDescent="0.25">
      <c r="A3045" s="11">
        <v>39204</v>
      </c>
      <c r="B3045">
        <v>2007</v>
      </c>
      <c r="C3045" s="4">
        <v>5</v>
      </c>
      <c r="D3045">
        <v>2</v>
      </c>
      <c r="F3045">
        <v>10.3</v>
      </c>
      <c r="H3045">
        <v>4.9000000000000004</v>
      </c>
      <c r="J3045">
        <v>7.6</v>
      </c>
      <c r="L3045">
        <v>10.4</v>
      </c>
      <c r="N3045">
        <v>0</v>
      </c>
      <c r="T3045">
        <v>3.5</v>
      </c>
    </row>
    <row r="3046" spans="1:20" x14ac:dyDescent="0.25">
      <c r="A3046" s="11">
        <v>39205</v>
      </c>
      <c r="B3046">
        <v>2007</v>
      </c>
      <c r="C3046" s="4">
        <v>5</v>
      </c>
      <c r="D3046">
        <v>3</v>
      </c>
      <c r="F3046">
        <v>10</v>
      </c>
      <c r="H3046">
        <v>7.4</v>
      </c>
      <c r="J3046">
        <v>8.6999999999999993</v>
      </c>
      <c r="L3046">
        <v>9.3000000000000007</v>
      </c>
      <c r="N3046">
        <v>0</v>
      </c>
      <c r="T3046">
        <v>13.5</v>
      </c>
    </row>
    <row r="3047" spans="1:20" x14ac:dyDescent="0.25">
      <c r="A3047" s="11">
        <v>39206</v>
      </c>
      <c r="B3047">
        <v>2007</v>
      </c>
      <c r="C3047" s="4">
        <v>5</v>
      </c>
      <c r="D3047">
        <v>4</v>
      </c>
      <c r="F3047">
        <v>7.6</v>
      </c>
      <c r="H3047">
        <v>1.2</v>
      </c>
      <c r="J3047">
        <v>4.4000000000000004</v>
      </c>
      <c r="L3047">
        <v>13.6</v>
      </c>
      <c r="N3047">
        <v>0</v>
      </c>
      <c r="T3047">
        <v>26</v>
      </c>
    </row>
    <row r="3048" spans="1:20" x14ac:dyDescent="0.25">
      <c r="A3048" s="11">
        <v>39207</v>
      </c>
      <c r="B3048">
        <v>2007</v>
      </c>
      <c r="C3048" s="4">
        <v>5</v>
      </c>
      <c r="D3048">
        <v>5</v>
      </c>
      <c r="F3048">
        <v>15.8</v>
      </c>
      <c r="H3048">
        <v>0.9</v>
      </c>
      <c r="J3048">
        <v>8.4</v>
      </c>
      <c r="L3048">
        <v>9.6</v>
      </c>
      <c r="N3048">
        <v>0</v>
      </c>
      <c r="T3048">
        <v>9.5</v>
      </c>
    </row>
    <row r="3049" spans="1:20" x14ac:dyDescent="0.25">
      <c r="A3049" s="11">
        <v>39208</v>
      </c>
      <c r="B3049">
        <v>2007</v>
      </c>
      <c r="C3049" s="4">
        <v>5</v>
      </c>
      <c r="D3049">
        <v>6</v>
      </c>
      <c r="F3049">
        <v>20.100000000000001</v>
      </c>
      <c r="H3049">
        <v>1.9</v>
      </c>
      <c r="J3049">
        <v>11</v>
      </c>
      <c r="L3049">
        <v>7</v>
      </c>
      <c r="N3049">
        <v>0</v>
      </c>
      <c r="T3049">
        <v>0</v>
      </c>
    </row>
    <row r="3050" spans="1:20" x14ac:dyDescent="0.25">
      <c r="A3050" s="11">
        <v>39209</v>
      </c>
      <c r="B3050">
        <v>2007</v>
      </c>
      <c r="C3050" s="4">
        <v>5</v>
      </c>
      <c r="D3050">
        <v>7</v>
      </c>
      <c r="F3050">
        <v>19.399999999999999</v>
      </c>
      <c r="H3050">
        <v>8.9</v>
      </c>
      <c r="J3050">
        <v>14.2</v>
      </c>
      <c r="L3050">
        <v>3.8</v>
      </c>
      <c r="N3050">
        <v>0</v>
      </c>
      <c r="T3050">
        <v>0</v>
      </c>
    </row>
    <row r="3051" spans="1:20" x14ac:dyDescent="0.25">
      <c r="A3051" s="11">
        <v>39210</v>
      </c>
      <c r="B3051">
        <v>2007</v>
      </c>
      <c r="C3051" s="4">
        <v>5</v>
      </c>
      <c r="D3051">
        <v>8</v>
      </c>
      <c r="F3051">
        <v>16.399999999999999</v>
      </c>
      <c r="H3051">
        <v>8.6</v>
      </c>
      <c r="J3051">
        <v>12.5</v>
      </c>
      <c r="L3051">
        <v>5.5</v>
      </c>
      <c r="N3051">
        <v>0</v>
      </c>
      <c r="T3051">
        <v>0</v>
      </c>
    </row>
    <row r="3052" spans="1:20" x14ac:dyDescent="0.25">
      <c r="A3052" s="11">
        <v>39211</v>
      </c>
      <c r="B3052">
        <v>2007</v>
      </c>
      <c r="C3052" s="4">
        <v>5</v>
      </c>
      <c r="D3052">
        <v>9</v>
      </c>
      <c r="F3052">
        <v>12</v>
      </c>
      <c r="H3052">
        <v>3.5</v>
      </c>
      <c r="J3052">
        <v>7.8</v>
      </c>
      <c r="L3052">
        <v>10.199999999999999</v>
      </c>
      <c r="N3052">
        <v>0</v>
      </c>
      <c r="T3052">
        <v>0.5</v>
      </c>
    </row>
    <row r="3053" spans="1:20" x14ac:dyDescent="0.25">
      <c r="A3053" s="11">
        <v>39212</v>
      </c>
      <c r="B3053">
        <v>2007</v>
      </c>
      <c r="C3053" s="4">
        <v>5</v>
      </c>
      <c r="D3053">
        <v>10</v>
      </c>
      <c r="F3053">
        <v>16.100000000000001</v>
      </c>
      <c r="H3053">
        <v>5</v>
      </c>
      <c r="J3053">
        <v>10.6</v>
      </c>
      <c r="L3053">
        <v>7.4</v>
      </c>
      <c r="N3053">
        <v>0</v>
      </c>
      <c r="T3053">
        <v>0</v>
      </c>
    </row>
    <row r="3054" spans="1:20" x14ac:dyDescent="0.25">
      <c r="A3054" s="11">
        <v>39213</v>
      </c>
      <c r="B3054">
        <v>2007</v>
      </c>
      <c r="C3054" s="4">
        <v>5</v>
      </c>
      <c r="D3054">
        <v>11</v>
      </c>
      <c r="F3054">
        <v>22.2</v>
      </c>
      <c r="H3054">
        <v>6.8</v>
      </c>
      <c r="J3054">
        <v>14.5</v>
      </c>
      <c r="L3054">
        <v>3.5</v>
      </c>
      <c r="N3054">
        <v>0</v>
      </c>
      <c r="T3054">
        <v>0</v>
      </c>
    </row>
    <row r="3055" spans="1:20" x14ac:dyDescent="0.25">
      <c r="A3055" s="11">
        <v>39214</v>
      </c>
      <c r="B3055">
        <v>2007</v>
      </c>
      <c r="C3055" s="4">
        <v>5</v>
      </c>
      <c r="D3055">
        <v>12</v>
      </c>
      <c r="F3055">
        <v>16.7</v>
      </c>
      <c r="H3055">
        <v>6.8</v>
      </c>
      <c r="J3055">
        <v>11.8</v>
      </c>
      <c r="L3055">
        <v>6.2</v>
      </c>
      <c r="N3055">
        <v>0</v>
      </c>
      <c r="T3055">
        <v>0</v>
      </c>
    </row>
    <row r="3056" spans="1:20" x14ac:dyDescent="0.25">
      <c r="A3056" s="11">
        <v>39215</v>
      </c>
      <c r="B3056">
        <v>2007</v>
      </c>
      <c r="C3056" s="4">
        <v>5</v>
      </c>
      <c r="D3056">
        <v>13</v>
      </c>
      <c r="F3056">
        <v>16.899999999999999</v>
      </c>
      <c r="H3056">
        <v>4.3</v>
      </c>
      <c r="J3056">
        <v>10.6</v>
      </c>
      <c r="L3056">
        <v>7.4</v>
      </c>
      <c r="N3056">
        <v>0</v>
      </c>
      <c r="T3056">
        <v>0</v>
      </c>
    </row>
    <row r="3057" spans="1:20" x14ac:dyDescent="0.25">
      <c r="A3057" s="11">
        <v>39216</v>
      </c>
      <c r="B3057">
        <v>2007</v>
      </c>
      <c r="C3057" s="4">
        <v>5</v>
      </c>
      <c r="D3057">
        <v>14</v>
      </c>
      <c r="F3057">
        <v>17.3</v>
      </c>
      <c r="H3057">
        <v>4.0999999999999996</v>
      </c>
      <c r="J3057">
        <v>10.7</v>
      </c>
      <c r="L3057">
        <v>7.3</v>
      </c>
      <c r="N3057">
        <v>0</v>
      </c>
      <c r="T3057">
        <v>0</v>
      </c>
    </row>
    <row r="3058" spans="1:20" x14ac:dyDescent="0.25">
      <c r="A3058" s="11">
        <v>39217</v>
      </c>
      <c r="B3058">
        <v>2007</v>
      </c>
      <c r="C3058" s="4">
        <v>5</v>
      </c>
      <c r="D3058">
        <v>15</v>
      </c>
      <c r="F3058">
        <v>20</v>
      </c>
      <c r="H3058">
        <v>5.7</v>
      </c>
      <c r="J3058">
        <v>12.9</v>
      </c>
      <c r="L3058">
        <v>5.0999999999999996</v>
      </c>
      <c r="N3058">
        <v>0</v>
      </c>
      <c r="T3058">
        <v>0</v>
      </c>
    </row>
    <row r="3059" spans="1:20" x14ac:dyDescent="0.25">
      <c r="A3059" s="11">
        <v>39218</v>
      </c>
      <c r="B3059">
        <v>2007</v>
      </c>
      <c r="C3059" s="4">
        <v>5</v>
      </c>
      <c r="D3059">
        <v>16</v>
      </c>
      <c r="F3059">
        <v>25.8</v>
      </c>
      <c r="H3059">
        <v>10.6</v>
      </c>
      <c r="J3059">
        <v>18.2</v>
      </c>
      <c r="L3059">
        <v>0</v>
      </c>
      <c r="N3059">
        <v>0.2</v>
      </c>
      <c r="T3059">
        <v>1</v>
      </c>
    </row>
    <row r="3060" spans="1:20" x14ac:dyDescent="0.25">
      <c r="A3060" s="11">
        <v>39219</v>
      </c>
      <c r="B3060">
        <v>2007</v>
      </c>
      <c r="C3060" s="4">
        <v>5</v>
      </c>
      <c r="D3060">
        <v>17</v>
      </c>
      <c r="F3060">
        <v>20.100000000000001</v>
      </c>
      <c r="H3060">
        <v>9</v>
      </c>
      <c r="J3060">
        <v>14.6</v>
      </c>
      <c r="L3060">
        <v>3.4</v>
      </c>
      <c r="N3060">
        <v>0</v>
      </c>
      <c r="T3060">
        <v>0</v>
      </c>
    </row>
    <row r="3061" spans="1:20" x14ac:dyDescent="0.25">
      <c r="A3061" s="11">
        <v>39220</v>
      </c>
      <c r="B3061">
        <v>2007</v>
      </c>
      <c r="C3061" s="4">
        <v>5</v>
      </c>
      <c r="D3061">
        <v>18</v>
      </c>
      <c r="F3061">
        <v>10.7</v>
      </c>
      <c r="H3061">
        <v>5.4</v>
      </c>
      <c r="J3061">
        <v>8.1</v>
      </c>
      <c r="L3061">
        <v>9.9</v>
      </c>
      <c r="N3061">
        <v>0</v>
      </c>
      <c r="T3061">
        <v>0.5</v>
      </c>
    </row>
    <row r="3062" spans="1:20" x14ac:dyDescent="0.25">
      <c r="A3062" s="11">
        <v>39221</v>
      </c>
      <c r="B3062">
        <v>2007</v>
      </c>
      <c r="C3062" s="4">
        <v>5</v>
      </c>
      <c r="D3062">
        <v>19</v>
      </c>
      <c r="F3062">
        <v>9.6999999999999993</v>
      </c>
      <c r="H3062">
        <v>3.2</v>
      </c>
      <c r="J3062">
        <v>6.5</v>
      </c>
      <c r="L3062">
        <v>11.5</v>
      </c>
      <c r="N3062">
        <v>0</v>
      </c>
      <c r="T3062">
        <v>1</v>
      </c>
    </row>
    <row r="3063" spans="1:20" x14ac:dyDescent="0.25">
      <c r="A3063" s="11">
        <v>39222</v>
      </c>
      <c r="B3063">
        <v>2007</v>
      </c>
      <c r="C3063" s="4">
        <v>5</v>
      </c>
      <c r="D3063">
        <v>20</v>
      </c>
      <c r="F3063">
        <v>15.7</v>
      </c>
      <c r="H3063">
        <v>2.6</v>
      </c>
      <c r="J3063">
        <v>9.1999999999999993</v>
      </c>
      <c r="L3063">
        <v>8.8000000000000007</v>
      </c>
      <c r="N3063">
        <v>0</v>
      </c>
      <c r="T3063">
        <v>0</v>
      </c>
    </row>
    <row r="3064" spans="1:20" x14ac:dyDescent="0.25">
      <c r="A3064" s="11">
        <v>39223</v>
      </c>
      <c r="B3064">
        <v>2007</v>
      </c>
      <c r="C3064" s="4">
        <v>5</v>
      </c>
      <c r="D3064">
        <v>21</v>
      </c>
      <c r="F3064">
        <v>14.9</v>
      </c>
      <c r="H3064">
        <v>6.4</v>
      </c>
      <c r="J3064">
        <v>10.7</v>
      </c>
      <c r="L3064">
        <v>7.3</v>
      </c>
      <c r="N3064">
        <v>0</v>
      </c>
      <c r="T3064">
        <v>0.5</v>
      </c>
    </row>
    <row r="3065" spans="1:20" x14ac:dyDescent="0.25">
      <c r="A3065" s="11">
        <v>39224</v>
      </c>
      <c r="B3065">
        <v>2007</v>
      </c>
      <c r="C3065" s="4">
        <v>5</v>
      </c>
      <c r="D3065">
        <v>22</v>
      </c>
      <c r="F3065">
        <v>17.899999999999999</v>
      </c>
      <c r="H3065">
        <v>2.7</v>
      </c>
      <c r="J3065">
        <v>10.3</v>
      </c>
      <c r="L3065">
        <v>7.7</v>
      </c>
      <c r="N3065">
        <v>0</v>
      </c>
      <c r="T3065">
        <v>0.5</v>
      </c>
    </row>
    <row r="3066" spans="1:20" x14ac:dyDescent="0.25">
      <c r="A3066" s="11">
        <v>39225</v>
      </c>
      <c r="B3066">
        <v>2007</v>
      </c>
      <c r="C3066" s="4">
        <v>5</v>
      </c>
      <c r="D3066">
        <v>23</v>
      </c>
      <c r="F3066">
        <v>8.1</v>
      </c>
      <c r="H3066">
        <v>0.5</v>
      </c>
      <c r="J3066">
        <v>4.3</v>
      </c>
      <c r="L3066">
        <v>13.7</v>
      </c>
      <c r="N3066">
        <v>0</v>
      </c>
      <c r="T3066">
        <v>0</v>
      </c>
    </row>
    <row r="3067" spans="1:20" x14ac:dyDescent="0.25">
      <c r="A3067" s="11">
        <v>39226</v>
      </c>
      <c r="B3067">
        <v>2007</v>
      </c>
      <c r="C3067" s="4">
        <v>5</v>
      </c>
      <c r="D3067">
        <v>24</v>
      </c>
      <c r="F3067">
        <v>16.899999999999999</v>
      </c>
      <c r="H3067">
        <v>4.5</v>
      </c>
      <c r="J3067">
        <v>10.7</v>
      </c>
      <c r="L3067">
        <v>7.3</v>
      </c>
      <c r="N3067">
        <v>0</v>
      </c>
      <c r="T3067">
        <v>0.5</v>
      </c>
    </row>
    <row r="3068" spans="1:20" x14ac:dyDescent="0.25">
      <c r="A3068" s="11">
        <v>39227</v>
      </c>
      <c r="B3068">
        <v>2007</v>
      </c>
      <c r="C3068" s="4">
        <v>5</v>
      </c>
      <c r="D3068">
        <v>25</v>
      </c>
      <c r="F3068">
        <v>18.399999999999999</v>
      </c>
      <c r="H3068">
        <v>3.6</v>
      </c>
      <c r="J3068">
        <v>11</v>
      </c>
      <c r="L3068">
        <v>7</v>
      </c>
      <c r="N3068">
        <v>0</v>
      </c>
      <c r="T3068">
        <v>0.5</v>
      </c>
    </row>
    <row r="3069" spans="1:20" x14ac:dyDescent="0.25">
      <c r="A3069" s="11">
        <v>39228</v>
      </c>
      <c r="B3069">
        <v>2007</v>
      </c>
      <c r="C3069" s="4">
        <v>5</v>
      </c>
      <c r="D3069">
        <v>26</v>
      </c>
      <c r="F3069">
        <v>23.2</v>
      </c>
      <c r="H3069">
        <v>6.2</v>
      </c>
      <c r="J3069">
        <v>14.7</v>
      </c>
      <c r="L3069">
        <v>3.3</v>
      </c>
      <c r="N3069">
        <v>0</v>
      </c>
      <c r="T3069">
        <v>0</v>
      </c>
    </row>
    <row r="3070" spans="1:20" x14ac:dyDescent="0.25">
      <c r="A3070" s="11">
        <v>39229</v>
      </c>
      <c r="B3070">
        <v>2007</v>
      </c>
      <c r="C3070" s="4">
        <v>5</v>
      </c>
      <c r="D3070">
        <v>27</v>
      </c>
      <c r="F3070">
        <v>22.5</v>
      </c>
      <c r="H3070">
        <v>11.8</v>
      </c>
      <c r="J3070">
        <v>17.2</v>
      </c>
      <c r="L3070">
        <v>0.8</v>
      </c>
      <c r="N3070">
        <v>0</v>
      </c>
      <c r="T3070">
        <v>0</v>
      </c>
    </row>
    <row r="3071" spans="1:20" x14ac:dyDescent="0.25">
      <c r="A3071" s="11">
        <v>39230</v>
      </c>
      <c r="B3071">
        <v>2007</v>
      </c>
      <c r="C3071" s="4">
        <v>5</v>
      </c>
      <c r="D3071">
        <v>28</v>
      </c>
      <c r="F3071">
        <v>17.7</v>
      </c>
      <c r="H3071">
        <v>10.7</v>
      </c>
      <c r="J3071">
        <v>14.2</v>
      </c>
      <c r="L3071">
        <v>3.8</v>
      </c>
      <c r="N3071">
        <v>0</v>
      </c>
      <c r="T3071">
        <v>0</v>
      </c>
    </row>
    <row r="3072" spans="1:20" x14ac:dyDescent="0.25">
      <c r="A3072" s="11">
        <v>39231</v>
      </c>
      <c r="B3072">
        <v>2007</v>
      </c>
      <c r="C3072" s="4">
        <v>5</v>
      </c>
      <c r="D3072">
        <v>29</v>
      </c>
      <c r="F3072">
        <v>19.7</v>
      </c>
      <c r="H3072">
        <v>8.9</v>
      </c>
      <c r="J3072">
        <v>14.3</v>
      </c>
      <c r="L3072">
        <v>3.7</v>
      </c>
      <c r="N3072">
        <v>0</v>
      </c>
      <c r="T3072">
        <v>0</v>
      </c>
    </row>
    <row r="3073" spans="1:22" x14ac:dyDescent="0.25">
      <c r="A3073" s="11">
        <v>39232</v>
      </c>
      <c r="B3073">
        <v>2007</v>
      </c>
      <c r="C3073" s="4">
        <v>5</v>
      </c>
      <c r="D3073">
        <v>30</v>
      </c>
      <c r="F3073">
        <v>23.7</v>
      </c>
      <c r="H3073">
        <v>8.4</v>
      </c>
      <c r="J3073">
        <v>16.100000000000001</v>
      </c>
      <c r="L3073">
        <v>1.9</v>
      </c>
      <c r="N3073">
        <v>0</v>
      </c>
      <c r="T3073">
        <v>0</v>
      </c>
    </row>
    <row r="3074" spans="1:22" x14ac:dyDescent="0.25">
      <c r="A3074" s="11">
        <v>39233</v>
      </c>
      <c r="B3074">
        <v>2007</v>
      </c>
      <c r="C3074" s="4">
        <v>5</v>
      </c>
      <c r="D3074">
        <v>31</v>
      </c>
      <c r="F3074">
        <v>27.2</v>
      </c>
      <c r="H3074">
        <v>10.8</v>
      </c>
      <c r="J3074">
        <v>19</v>
      </c>
      <c r="L3074">
        <v>0</v>
      </c>
      <c r="N3074">
        <v>1</v>
      </c>
      <c r="T3074">
        <v>0.5</v>
      </c>
    </row>
    <row r="3075" spans="1:22" x14ac:dyDescent="0.25">
      <c r="A3075" s="11">
        <v>39234</v>
      </c>
      <c r="B3075">
        <v>2007</v>
      </c>
      <c r="C3075" s="4">
        <v>6</v>
      </c>
      <c r="D3075">
        <v>1</v>
      </c>
      <c r="F3075">
        <v>28.6</v>
      </c>
      <c r="H3075">
        <v>13.9</v>
      </c>
      <c r="J3075">
        <v>21.3</v>
      </c>
      <c r="L3075">
        <v>0</v>
      </c>
      <c r="N3075">
        <v>3.3</v>
      </c>
      <c r="T3075">
        <v>0</v>
      </c>
      <c r="V3075">
        <v>0</v>
      </c>
    </row>
    <row r="3076" spans="1:22" x14ac:dyDescent="0.25">
      <c r="A3076" s="11">
        <v>39235</v>
      </c>
      <c r="B3076">
        <v>2007</v>
      </c>
      <c r="C3076" s="4">
        <v>6</v>
      </c>
      <c r="D3076">
        <v>2</v>
      </c>
      <c r="F3076">
        <v>29.5</v>
      </c>
      <c r="H3076">
        <v>14.7</v>
      </c>
      <c r="J3076">
        <v>22.1</v>
      </c>
      <c r="L3076">
        <v>0</v>
      </c>
      <c r="N3076">
        <v>4.0999999999999996</v>
      </c>
      <c r="T3076">
        <v>0.5</v>
      </c>
      <c r="V3076">
        <v>0</v>
      </c>
    </row>
    <row r="3077" spans="1:22" x14ac:dyDescent="0.25">
      <c r="A3077" s="11">
        <v>39236</v>
      </c>
      <c r="B3077">
        <v>2007</v>
      </c>
      <c r="C3077" s="4">
        <v>6</v>
      </c>
      <c r="D3077">
        <v>3</v>
      </c>
      <c r="F3077">
        <v>27.8</v>
      </c>
      <c r="H3077">
        <v>14</v>
      </c>
      <c r="J3077">
        <v>20.9</v>
      </c>
      <c r="L3077">
        <v>0</v>
      </c>
      <c r="N3077">
        <v>2.9</v>
      </c>
      <c r="T3077">
        <v>0</v>
      </c>
      <c r="V3077">
        <v>0</v>
      </c>
    </row>
    <row r="3078" spans="1:22" x14ac:dyDescent="0.25">
      <c r="A3078" s="11">
        <v>39237</v>
      </c>
      <c r="B3078">
        <v>2007</v>
      </c>
      <c r="C3078" s="4">
        <v>6</v>
      </c>
      <c r="D3078">
        <v>4</v>
      </c>
      <c r="F3078">
        <v>28</v>
      </c>
      <c r="H3078">
        <v>14.9</v>
      </c>
      <c r="J3078">
        <v>21.5</v>
      </c>
      <c r="L3078">
        <v>0</v>
      </c>
      <c r="N3078">
        <v>3.5</v>
      </c>
      <c r="T3078">
        <v>0</v>
      </c>
      <c r="V3078">
        <v>0</v>
      </c>
    </row>
    <row r="3079" spans="1:22" x14ac:dyDescent="0.25">
      <c r="A3079" s="11">
        <v>39238</v>
      </c>
      <c r="B3079">
        <v>2007</v>
      </c>
      <c r="C3079" s="4">
        <v>6</v>
      </c>
      <c r="D3079">
        <v>5</v>
      </c>
      <c r="F3079">
        <v>27.4</v>
      </c>
      <c r="H3079">
        <v>14.5</v>
      </c>
      <c r="J3079">
        <v>21</v>
      </c>
      <c r="L3079">
        <v>0</v>
      </c>
      <c r="N3079">
        <v>3</v>
      </c>
      <c r="T3079">
        <v>2.5</v>
      </c>
      <c r="V3079">
        <v>0</v>
      </c>
    </row>
    <row r="3080" spans="1:22" x14ac:dyDescent="0.25">
      <c r="A3080" s="11">
        <v>39239</v>
      </c>
      <c r="B3080">
        <v>2007</v>
      </c>
      <c r="C3080" s="4">
        <v>6</v>
      </c>
      <c r="D3080">
        <v>6</v>
      </c>
      <c r="F3080">
        <v>17.5</v>
      </c>
      <c r="H3080">
        <v>9.9</v>
      </c>
      <c r="J3080">
        <v>13.7</v>
      </c>
      <c r="L3080">
        <v>4.3</v>
      </c>
      <c r="N3080">
        <v>0</v>
      </c>
      <c r="T3080">
        <v>0</v>
      </c>
      <c r="V3080">
        <v>0</v>
      </c>
    </row>
    <row r="3081" spans="1:22" x14ac:dyDescent="0.25">
      <c r="A3081" s="11">
        <v>39240</v>
      </c>
      <c r="B3081">
        <v>2007</v>
      </c>
      <c r="C3081" s="4">
        <v>6</v>
      </c>
      <c r="D3081">
        <v>7</v>
      </c>
      <c r="F3081">
        <v>20.100000000000001</v>
      </c>
      <c r="H3081">
        <v>5.0999999999999996</v>
      </c>
      <c r="J3081">
        <v>12.6</v>
      </c>
      <c r="L3081">
        <v>5.4</v>
      </c>
      <c r="N3081">
        <v>0</v>
      </c>
      <c r="T3081">
        <v>0</v>
      </c>
      <c r="V3081">
        <v>0</v>
      </c>
    </row>
    <row r="3082" spans="1:22" x14ac:dyDescent="0.25">
      <c r="A3082" s="11">
        <v>39241</v>
      </c>
      <c r="B3082">
        <v>2007</v>
      </c>
      <c r="C3082" s="4">
        <v>6</v>
      </c>
      <c r="D3082">
        <v>8</v>
      </c>
      <c r="F3082">
        <v>21.2</v>
      </c>
      <c r="H3082">
        <v>13.1</v>
      </c>
      <c r="J3082">
        <v>17.2</v>
      </c>
      <c r="L3082">
        <v>0.8</v>
      </c>
      <c r="N3082">
        <v>0</v>
      </c>
      <c r="T3082">
        <v>0</v>
      </c>
      <c r="V3082">
        <v>0</v>
      </c>
    </row>
    <row r="3083" spans="1:22" x14ac:dyDescent="0.25">
      <c r="A3083" s="11">
        <v>39242</v>
      </c>
      <c r="B3083">
        <v>2007</v>
      </c>
      <c r="C3083" s="4">
        <v>6</v>
      </c>
      <c r="D3083">
        <v>9</v>
      </c>
      <c r="F3083">
        <v>20.9</v>
      </c>
      <c r="H3083">
        <v>12</v>
      </c>
      <c r="J3083">
        <v>16.5</v>
      </c>
      <c r="L3083">
        <v>1.5</v>
      </c>
      <c r="N3083">
        <v>0</v>
      </c>
      <c r="T3083">
        <v>4</v>
      </c>
      <c r="V3083">
        <v>0</v>
      </c>
    </row>
    <row r="3084" spans="1:22" x14ac:dyDescent="0.25">
      <c r="A3084" s="11">
        <v>39243</v>
      </c>
      <c r="B3084">
        <v>2007</v>
      </c>
      <c r="C3084" s="4">
        <v>6</v>
      </c>
      <c r="D3084">
        <v>10</v>
      </c>
      <c r="F3084">
        <v>17.600000000000001</v>
      </c>
      <c r="H3084">
        <v>9.6</v>
      </c>
      <c r="J3084">
        <v>13.6</v>
      </c>
      <c r="L3084">
        <v>4.4000000000000004</v>
      </c>
      <c r="N3084">
        <v>0</v>
      </c>
      <c r="T3084">
        <v>2.5</v>
      </c>
      <c r="V3084">
        <v>0</v>
      </c>
    </row>
    <row r="3085" spans="1:22" x14ac:dyDescent="0.25">
      <c r="A3085" s="11">
        <v>39244</v>
      </c>
      <c r="B3085">
        <v>2007</v>
      </c>
      <c r="C3085" s="4">
        <v>6</v>
      </c>
      <c r="D3085">
        <v>11</v>
      </c>
      <c r="F3085">
        <v>17.2</v>
      </c>
      <c r="H3085">
        <v>9.9</v>
      </c>
      <c r="J3085">
        <v>13.6</v>
      </c>
      <c r="L3085">
        <v>4.4000000000000004</v>
      </c>
      <c r="N3085">
        <v>0</v>
      </c>
      <c r="T3085">
        <v>0</v>
      </c>
      <c r="V3085">
        <v>0</v>
      </c>
    </row>
    <row r="3086" spans="1:22" x14ac:dyDescent="0.25">
      <c r="A3086" s="11">
        <v>39245</v>
      </c>
      <c r="B3086">
        <v>2007</v>
      </c>
      <c r="C3086" s="4">
        <v>6</v>
      </c>
      <c r="D3086">
        <v>12</v>
      </c>
      <c r="F3086">
        <v>12.6</v>
      </c>
      <c r="H3086">
        <v>8.9</v>
      </c>
      <c r="J3086">
        <v>10.8</v>
      </c>
      <c r="L3086">
        <v>7.2</v>
      </c>
      <c r="N3086">
        <v>0</v>
      </c>
      <c r="T3086">
        <v>0.5</v>
      </c>
      <c r="V3086">
        <v>0</v>
      </c>
    </row>
    <row r="3087" spans="1:22" x14ac:dyDescent="0.25">
      <c r="A3087" s="11">
        <v>39246</v>
      </c>
      <c r="B3087">
        <v>2007</v>
      </c>
      <c r="C3087" s="4">
        <v>6</v>
      </c>
      <c r="D3087">
        <v>13</v>
      </c>
      <c r="F3087">
        <v>19.3</v>
      </c>
      <c r="H3087">
        <v>10.9</v>
      </c>
      <c r="J3087">
        <v>15.1</v>
      </c>
      <c r="L3087">
        <v>2.9</v>
      </c>
      <c r="N3087">
        <v>0</v>
      </c>
      <c r="T3087">
        <v>0</v>
      </c>
      <c r="V3087">
        <v>0</v>
      </c>
    </row>
    <row r="3088" spans="1:22" x14ac:dyDescent="0.25">
      <c r="A3088" s="11">
        <v>39247</v>
      </c>
      <c r="B3088">
        <v>2007</v>
      </c>
      <c r="C3088" s="4">
        <v>6</v>
      </c>
      <c r="D3088">
        <v>14</v>
      </c>
      <c r="F3088">
        <v>19.100000000000001</v>
      </c>
      <c r="H3088">
        <v>9.4</v>
      </c>
      <c r="J3088">
        <v>14.3</v>
      </c>
      <c r="L3088">
        <v>3.7</v>
      </c>
      <c r="N3088">
        <v>0</v>
      </c>
      <c r="T3088">
        <v>1</v>
      </c>
      <c r="V3088">
        <v>0</v>
      </c>
    </row>
    <row r="3089" spans="1:22" x14ac:dyDescent="0.25">
      <c r="A3089" s="11">
        <v>39248</v>
      </c>
      <c r="B3089">
        <v>2007</v>
      </c>
      <c r="C3089" s="4">
        <v>6</v>
      </c>
      <c r="D3089">
        <v>15</v>
      </c>
      <c r="F3089">
        <v>22.6</v>
      </c>
      <c r="H3089">
        <v>8.1</v>
      </c>
      <c r="J3089">
        <v>15.4</v>
      </c>
      <c r="L3089">
        <v>2.6</v>
      </c>
      <c r="N3089">
        <v>0</v>
      </c>
      <c r="T3089">
        <v>0</v>
      </c>
      <c r="V3089">
        <v>0</v>
      </c>
    </row>
    <row r="3090" spans="1:22" x14ac:dyDescent="0.25">
      <c r="A3090" s="11">
        <v>39249</v>
      </c>
      <c r="B3090">
        <v>2007</v>
      </c>
      <c r="C3090" s="4">
        <v>6</v>
      </c>
      <c r="D3090">
        <v>16</v>
      </c>
      <c r="F3090">
        <v>20.5</v>
      </c>
      <c r="H3090">
        <v>9.6999999999999993</v>
      </c>
      <c r="J3090">
        <v>15.1</v>
      </c>
      <c r="L3090">
        <v>2.9</v>
      </c>
      <c r="N3090">
        <v>0</v>
      </c>
      <c r="T3090">
        <v>0</v>
      </c>
      <c r="V3090">
        <v>0</v>
      </c>
    </row>
    <row r="3091" spans="1:22" x14ac:dyDescent="0.25">
      <c r="A3091" s="11">
        <v>39250</v>
      </c>
      <c r="B3091">
        <v>2007</v>
      </c>
      <c r="C3091" s="4">
        <v>6</v>
      </c>
      <c r="D3091">
        <v>17</v>
      </c>
      <c r="F3091">
        <v>18.2</v>
      </c>
      <c r="H3091">
        <v>10.6</v>
      </c>
      <c r="J3091">
        <v>14.4</v>
      </c>
      <c r="L3091">
        <v>3.6</v>
      </c>
      <c r="N3091">
        <v>0</v>
      </c>
      <c r="T3091">
        <v>9.5</v>
      </c>
      <c r="V3091">
        <v>0</v>
      </c>
    </row>
    <row r="3092" spans="1:22" x14ac:dyDescent="0.25">
      <c r="A3092" s="11">
        <v>39251</v>
      </c>
      <c r="B3092">
        <v>2007</v>
      </c>
      <c r="C3092" s="4">
        <v>6</v>
      </c>
      <c r="D3092">
        <v>18</v>
      </c>
      <c r="F3092">
        <v>21.2</v>
      </c>
      <c r="H3092">
        <v>7.2</v>
      </c>
      <c r="J3092">
        <v>14.2</v>
      </c>
      <c r="L3092">
        <v>3.8</v>
      </c>
      <c r="N3092">
        <v>0</v>
      </c>
      <c r="T3092">
        <v>3.5</v>
      </c>
      <c r="V3092">
        <v>0</v>
      </c>
    </row>
    <row r="3093" spans="1:22" x14ac:dyDescent="0.25">
      <c r="A3093" s="11">
        <v>39252</v>
      </c>
      <c r="B3093">
        <v>2007</v>
      </c>
      <c r="C3093" s="4">
        <v>6</v>
      </c>
      <c r="D3093">
        <v>19</v>
      </c>
      <c r="F3093">
        <v>19.5</v>
      </c>
      <c r="H3093">
        <v>8.1</v>
      </c>
      <c r="J3093">
        <v>13.8</v>
      </c>
      <c r="L3093">
        <v>4.2</v>
      </c>
      <c r="N3093">
        <v>0</v>
      </c>
      <c r="T3093">
        <v>2</v>
      </c>
      <c r="V3093">
        <v>0</v>
      </c>
    </row>
    <row r="3094" spans="1:22" x14ac:dyDescent="0.25">
      <c r="A3094" s="11">
        <v>39253</v>
      </c>
      <c r="B3094">
        <v>2007</v>
      </c>
      <c r="C3094" s="4">
        <v>6</v>
      </c>
      <c r="D3094">
        <v>20</v>
      </c>
      <c r="F3094">
        <v>22.4</v>
      </c>
      <c r="H3094">
        <v>10.4</v>
      </c>
      <c r="J3094">
        <v>16.399999999999999</v>
      </c>
      <c r="L3094">
        <v>1.6</v>
      </c>
      <c r="N3094">
        <v>0</v>
      </c>
      <c r="T3094">
        <v>0.5</v>
      </c>
      <c r="V3094">
        <v>0</v>
      </c>
    </row>
    <row r="3095" spans="1:22" x14ac:dyDescent="0.25">
      <c r="A3095" s="11">
        <v>39254</v>
      </c>
      <c r="B3095">
        <v>2007</v>
      </c>
      <c r="C3095" s="4">
        <v>6</v>
      </c>
      <c r="D3095">
        <v>21</v>
      </c>
      <c r="F3095">
        <v>25.1</v>
      </c>
      <c r="H3095">
        <v>13.5</v>
      </c>
      <c r="J3095">
        <v>19.3</v>
      </c>
      <c r="L3095">
        <v>0</v>
      </c>
      <c r="N3095">
        <v>1.3</v>
      </c>
      <c r="T3095">
        <v>5</v>
      </c>
      <c r="V3095">
        <v>0</v>
      </c>
    </row>
    <row r="3096" spans="1:22" x14ac:dyDescent="0.25">
      <c r="A3096" s="11">
        <v>39255</v>
      </c>
      <c r="B3096">
        <v>2007</v>
      </c>
      <c r="C3096" s="4">
        <v>6</v>
      </c>
      <c r="D3096">
        <v>22</v>
      </c>
      <c r="F3096">
        <v>20.3</v>
      </c>
      <c r="H3096">
        <v>11.2</v>
      </c>
      <c r="J3096">
        <v>15.8</v>
      </c>
      <c r="L3096">
        <v>2.2000000000000002</v>
      </c>
      <c r="N3096">
        <v>0</v>
      </c>
      <c r="T3096">
        <v>3</v>
      </c>
      <c r="V3096">
        <v>0</v>
      </c>
    </row>
    <row r="3097" spans="1:22" x14ac:dyDescent="0.25">
      <c r="A3097" s="11">
        <v>39256</v>
      </c>
      <c r="B3097">
        <v>2007</v>
      </c>
      <c r="C3097" s="4">
        <v>6</v>
      </c>
      <c r="D3097">
        <v>23</v>
      </c>
      <c r="F3097">
        <v>17.8</v>
      </c>
      <c r="H3097">
        <v>11.7</v>
      </c>
      <c r="J3097">
        <v>14.8</v>
      </c>
      <c r="L3097">
        <v>3.2</v>
      </c>
      <c r="N3097">
        <v>0</v>
      </c>
      <c r="T3097">
        <v>5.5</v>
      </c>
      <c r="V3097">
        <v>0</v>
      </c>
    </row>
    <row r="3098" spans="1:22" x14ac:dyDescent="0.25">
      <c r="A3098" s="11">
        <v>39257</v>
      </c>
      <c r="B3098">
        <v>2007</v>
      </c>
      <c r="C3098" s="4">
        <v>6</v>
      </c>
      <c r="D3098">
        <v>24</v>
      </c>
      <c r="F3098">
        <v>19.399999999999999</v>
      </c>
      <c r="H3098">
        <v>11.9</v>
      </c>
      <c r="J3098">
        <v>15.7</v>
      </c>
      <c r="L3098">
        <v>2.2999999999999998</v>
      </c>
      <c r="N3098">
        <v>0</v>
      </c>
      <c r="T3098">
        <v>0</v>
      </c>
      <c r="V3098">
        <v>0</v>
      </c>
    </row>
    <row r="3099" spans="1:22" x14ac:dyDescent="0.25">
      <c r="A3099" s="11">
        <v>39258</v>
      </c>
      <c r="B3099">
        <v>2007</v>
      </c>
      <c r="C3099" s="4">
        <v>6</v>
      </c>
      <c r="D3099">
        <v>25</v>
      </c>
      <c r="F3099">
        <v>16.7</v>
      </c>
      <c r="H3099">
        <v>9.8000000000000007</v>
      </c>
      <c r="J3099">
        <v>13.3</v>
      </c>
      <c r="L3099">
        <v>4.7</v>
      </c>
      <c r="N3099">
        <v>0</v>
      </c>
      <c r="T3099">
        <v>0</v>
      </c>
      <c r="V3099">
        <v>0</v>
      </c>
    </row>
    <row r="3100" spans="1:22" x14ac:dyDescent="0.25">
      <c r="A3100" s="11">
        <v>39259</v>
      </c>
      <c r="B3100">
        <v>2007</v>
      </c>
      <c r="C3100" s="4">
        <v>6</v>
      </c>
      <c r="D3100">
        <v>26</v>
      </c>
      <c r="F3100">
        <v>21.3</v>
      </c>
      <c r="H3100">
        <v>9.5</v>
      </c>
      <c r="J3100">
        <v>15.4</v>
      </c>
      <c r="L3100">
        <v>2.6</v>
      </c>
      <c r="N3100">
        <v>0</v>
      </c>
      <c r="T3100">
        <v>1</v>
      </c>
      <c r="V3100">
        <v>0</v>
      </c>
    </row>
    <row r="3101" spans="1:22" x14ac:dyDescent="0.25">
      <c r="A3101" s="11">
        <v>39260</v>
      </c>
      <c r="B3101">
        <v>2007</v>
      </c>
      <c r="C3101" s="4">
        <v>6</v>
      </c>
      <c r="D3101">
        <v>27</v>
      </c>
      <c r="F3101">
        <v>22.4</v>
      </c>
      <c r="H3101">
        <v>10.199999999999999</v>
      </c>
      <c r="J3101">
        <v>16.3</v>
      </c>
      <c r="L3101">
        <v>1.7</v>
      </c>
      <c r="N3101">
        <v>0</v>
      </c>
      <c r="T3101">
        <v>0</v>
      </c>
      <c r="V3101">
        <v>0</v>
      </c>
    </row>
    <row r="3102" spans="1:22" x14ac:dyDescent="0.25">
      <c r="A3102" s="11">
        <v>39261</v>
      </c>
      <c r="B3102">
        <v>2007</v>
      </c>
      <c r="C3102" s="4">
        <v>6</v>
      </c>
      <c r="D3102">
        <v>28</v>
      </c>
      <c r="F3102">
        <v>21.4</v>
      </c>
      <c r="H3102">
        <v>14.6</v>
      </c>
      <c r="J3102">
        <v>18</v>
      </c>
      <c r="L3102">
        <v>0</v>
      </c>
      <c r="N3102">
        <v>0</v>
      </c>
      <c r="T3102">
        <v>0</v>
      </c>
      <c r="V3102">
        <v>0</v>
      </c>
    </row>
    <row r="3103" spans="1:22" x14ac:dyDescent="0.25">
      <c r="A3103" s="11">
        <v>39262</v>
      </c>
      <c r="B3103">
        <v>2007</v>
      </c>
      <c r="C3103" s="4">
        <v>6</v>
      </c>
      <c r="D3103">
        <v>29</v>
      </c>
      <c r="F3103">
        <v>23.6</v>
      </c>
      <c r="H3103">
        <v>14.3</v>
      </c>
      <c r="J3103">
        <v>19</v>
      </c>
      <c r="L3103">
        <v>0</v>
      </c>
      <c r="N3103">
        <v>1</v>
      </c>
      <c r="T3103">
        <v>3.5</v>
      </c>
      <c r="V3103">
        <v>0</v>
      </c>
    </row>
    <row r="3104" spans="1:22" x14ac:dyDescent="0.25">
      <c r="A3104" s="11">
        <v>39263</v>
      </c>
      <c r="B3104">
        <v>2007</v>
      </c>
      <c r="C3104" s="4">
        <v>6</v>
      </c>
      <c r="D3104">
        <v>30</v>
      </c>
      <c r="F3104">
        <v>22.6</v>
      </c>
      <c r="H3104">
        <v>13.2</v>
      </c>
      <c r="J3104">
        <v>17.899999999999999</v>
      </c>
      <c r="L3104">
        <v>0.1</v>
      </c>
      <c r="N3104">
        <v>0</v>
      </c>
      <c r="T3104">
        <v>10.5</v>
      </c>
      <c r="V3104">
        <v>0</v>
      </c>
    </row>
    <row r="3105" spans="1:22" x14ac:dyDescent="0.25">
      <c r="A3105" s="11">
        <v>39264</v>
      </c>
      <c r="B3105">
        <v>2007</v>
      </c>
      <c r="C3105" s="4">
        <v>7</v>
      </c>
      <c r="D3105">
        <v>1</v>
      </c>
      <c r="F3105">
        <v>23.6</v>
      </c>
      <c r="H3105">
        <v>9.6999999999999993</v>
      </c>
      <c r="J3105">
        <v>16.7</v>
      </c>
      <c r="L3105">
        <v>1.3</v>
      </c>
      <c r="N3105">
        <v>0</v>
      </c>
      <c r="T3105">
        <v>0</v>
      </c>
      <c r="V3105">
        <v>0</v>
      </c>
    </row>
    <row r="3106" spans="1:22" x14ac:dyDescent="0.25">
      <c r="A3106" s="11">
        <v>39265</v>
      </c>
      <c r="B3106">
        <v>2007</v>
      </c>
      <c r="C3106" s="4">
        <v>7</v>
      </c>
      <c r="D3106">
        <v>2</v>
      </c>
      <c r="F3106">
        <v>25.9</v>
      </c>
      <c r="H3106">
        <v>13.9</v>
      </c>
      <c r="J3106">
        <v>19.899999999999999</v>
      </c>
      <c r="L3106">
        <v>0</v>
      </c>
      <c r="N3106">
        <v>1.9</v>
      </c>
      <c r="T3106">
        <v>0</v>
      </c>
      <c r="V3106">
        <v>0</v>
      </c>
    </row>
    <row r="3107" spans="1:22" x14ac:dyDescent="0.25">
      <c r="A3107" s="11">
        <v>39266</v>
      </c>
      <c r="B3107">
        <v>2007</v>
      </c>
      <c r="C3107" s="4">
        <v>7</v>
      </c>
      <c r="D3107">
        <v>3</v>
      </c>
      <c r="F3107">
        <v>26.6</v>
      </c>
      <c r="H3107">
        <v>13.5</v>
      </c>
      <c r="J3107">
        <v>20.100000000000001</v>
      </c>
      <c r="L3107">
        <v>0</v>
      </c>
      <c r="N3107">
        <v>2.1</v>
      </c>
      <c r="T3107">
        <v>0</v>
      </c>
      <c r="V3107">
        <v>0</v>
      </c>
    </row>
    <row r="3108" spans="1:22" x14ac:dyDescent="0.25">
      <c r="A3108" s="11">
        <v>39267</v>
      </c>
      <c r="B3108">
        <v>2007</v>
      </c>
      <c r="C3108" s="4">
        <v>7</v>
      </c>
      <c r="D3108">
        <v>4</v>
      </c>
      <c r="F3108">
        <v>26.3</v>
      </c>
      <c r="H3108">
        <v>16.3</v>
      </c>
      <c r="J3108">
        <v>21.3</v>
      </c>
      <c r="L3108">
        <v>0</v>
      </c>
      <c r="N3108">
        <v>3.3</v>
      </c>
      <c r="T3108">
        <v>0.5</v>
      </c>
      <c r="V3108">
        <v>0</v>
      </c>
    </row>
    <row r="3109" spans="1:22" x14ac:dyDescent="0.25">
      <c r="A3109" s="11">
        <v>39268</v>
      </c>
      <c r="B3109">
        <v>2007</v>
      </c>
      <c r="C3109" s="4">
        <v>7</v>
      </c>
      <c r="D3109">
        <v>5</v>
      </c>
      <c r="F3109">
        <v>32.4</v>
      </c>
      <c r="H3109">
        <v>17.3</v>
      </c>
      <c r="J3109">
        <v>24.9</v>
      </c>
      <c r="L3109">
        <v>0</v>
      </c>
      <c r="N3109">
        <v>6.9</v>
      </c>
      <c r="T3109">
        <v>0</v>
      </c>
      <c r="V3109">
        <v>0</v>
      </c>
    </row>
    <row r="3110" spans="1:22" x14ac:dyDescent="0.25">
      <c r="A3110" s="11">
        <v>39269</v>
      </c>
      <c r="B3110">
        <v>2007</v>
      </c>
      <c r="C3110" s="4">
        <v>7</v>
      </c>
      <c r="D3110">
        <v>6</v>
      </c>
      <c r="F3110">
        <v>25.3</v>
      </c>
      <c r="H3110">
        <v>14.9</v>
      </c>
      <c r="J3110">
        <v>20.100000000000001</v>
      </c>
      <c r="L3110">
        <v>0</v>
      </c>
      <c r="N3110">
        <v>2.1</v>
      </c>
      <c r="T3110">
        <v>0</v>
      </c>
      <c r="V3110">
        <v>0</v>
      </c>
    </row>
    <row r="3111" spans="1:22" x14ac:dyDescent="0.25">
      <c r="A3111" s="11">
        <v>39270</v>
      </c>
      <c r="B3111">
        <v>2007</v>
      </c>
      <c r="C3111" s="4">
        <v>7</v>
      </c>
      <c r="D3111">
        <v>7</v>
      </c>
      <c r="F3111">
        <v>22.6</v>
      </c>
      <c r="H3111">
        <v>11.6</v>
      </c>
      <c r="J3111">
        <v>17.100000000000001</v>
      </c>
      <c r="L3111">
        <v>0.9</v>
      </c>
      <c r="N3111">
        <v>0</v>
      </c>
      <c r="T3111">
        <v>7.5</v>
      </c>
      <c r="V3111">
        <v>0</v>
      </c>
    </row>
    <row r="3112" spans="1:22" x14ac:dyDescent="0.25">
      <c r="A3112" s="11">
        <v>39271</v>
      </c>
      <c r="B3112">
        <v>2007</v>
      </c>
      <c r="C3112" s="4">
        <v>7</v>
      </c>
      <c r="D3112">
        <v>8</v>
      </c>
      <c r="F3112">
        <v>23.5</v>
      </c>
      <c r="H3112">
        <v>11.2</v>
      </c>
      <c r="J3112">
        <v>17.399999999999999</v>
      </c>
      <c r="L3112">
        <v>0.6</v>
      </c>
      <c r="N3112">
        <v>0</v>
      </c>
      <c r="T3112">
        <v>4.5</v>
      </c>
      <c r="V3112">
        <v>0</v>
      </c>
    </row>
    <row r="3113" spans="1:22" x14ac:dyDescent="0.25">
      <c r="A3113" s="11">
        <v>39272</v>
      </c>
      <c r="B3113">
        <v>2007</v>
      </c>
      <c r="C3113" s="4">
        <v>7</v>
      </c>
      <c r="D3113">
        <v>9</v>
      </c>
      <c r="F3113">
        <v>19.399999999999999</v>
      </c>
      <c r="H3113">
        <v>12.3</v>
      </c>
      <c r="J3113">
        <v>15.9</v>
      </c>
      <c r="L3113">
        <v>2.1</v>
      </c>
      <c r="N3113">
        <v>0</v>
      </c>
      <c r="T3113">
        <v>3</v>
      </c>
      <c r="V3113">
        <v>0</v>
      </c>
    </row>
    <row r="3114" spans="1:22" x14ac:dyDescent="0.25">
      <c r="A3114" s="11">
        <v>39273</v>
      </c>
      <c r="B3114">
        <v>2007</v>
      </c>
      <c r="C3114" s="4">
        <v>7</v>
      </c>
      <c r="D3114">
        <v>10</v>
      </c>
      <c r="F3114">
        <v>22.7</v>
      </c>
      <c r="H3114">
        <v>10.7</v>
      </c>
      <c r="J3114">
        <v>16.7</v>
      </c>
      <c r="L3114">
        <v>1.3</v>
      </c>
      <c r="N3114">
        <v>0</v>
      </c>
      <c r="T3114">
        <v>0</v>
      </c>
      <c r="V3114">
        <v>0</v>
      </c>
    </row>
    <row r="3115" spans="1:22" x14ac:dyDescent="0.25">
      <c r="A3115" s="11">
        <v>39274</v>
      </c>
      <c r="B3115">
        <v>2007</v>
      </c>
      <c r="C3115" s="4">
        <v>7</v>
      </c>
      <c r="D3115">
        <v>11</v>
      </c>
      <c r="F3115">
        <v>27.1</v>
      </c>
      <c r="H3115">
        <v>16.899999999999999</v>
      </c>
      <c r="J3115">
        <v>22</v>
      </c>
      <c r="L3115">
        <v>0</v>
      </c>
      <c r="N3115">
        <v>4</v>
      </c>
      <c r="T3115">
        <v>0</v>
      </c>
      <c r="V3115">
        <v>0</v>
      </c>
    </row>
    <row r="3116" spans="1:22" x14ac:dyDescent="0.25">
      <c r="A3116" s="11">
        <v>39275</v>
      </c>
      <c r="B3116">
        <v>2007</v>
      </c>
      <c r="C3116" s="4">
        <v>7</v>
      </c>
      <c r="D3116">
        <v>12</v>
      </c>
      <c r="F3116">
        <v>31</v>
      </c>
      <c r="H3116">
        <v>15.9</v>
      </c>
      <c r="J3116">
        <v>23.5</v>
      </c>
      <c r="L3116">
        <v>0</v>
      </c>
      <c r="N3116">
        <v>5.5</v>
      </c>
      <c r="T3116">
        <v>0</v>
      </c>
      <c r="V3116">
        <v>0</v>
      </c>
    </row>
    <row r="3117" spans="1:22" x14ac:dyDescent="0.25">
      <c r="A3117" s="11">
        <v>39276</v>
      </c>
      <c r="B3117">
        <v>2007</v>
      </c>
      <c r="C3117" s="4">
        <v>7</v>
      </c>
      <c r="D3117">
        <v>13</v>
      </c>
      <c r="F3117">
        <v>32.5</v>
      </c>
      <c r="H3117">
        <v>18.5</v>
      </c>
      <c r="J3117">
        <v>25.5</v>
      </c>
      <c r="L3117">
        <v>0</v>
      </c>
      <c r="N3117">
        <v>7.5</v>
      </c>
      <c r="T3117">
        <v>0</v>
      </c>
      <c r="V3117">
        <v>0</v>
      </c>
    </row>
    <row r="3118" spans="1:22" x14ac:dyDescent="0.25">
      <c r="A3118" s="11">
        <v>39277</v>
      </c>
      <c r="B3118">
        <v>2007</v>
      </c>
      <c r="C3118" s="4">
        <v>7</v>
      </c>
      <c r="D3118">
        <v>14</v>
      </c>
      <c r="F3118">
        <v>32</v>
      </c>
      <c r="H3118">
        <v>21.7</v>
      </c>
      <c r="J3118">
        <v>26.9</v>
      </c>
      <c r="L3118">
        <v>0</v>
      </c>
      <c r="N3118">
        <v>8.9</v>
      </c>
      <c r="T3118">
        <v>0</v>
      </c>
      <c r="V3118">
        <v>0</v>
      </c>
    </row>
    <row r="3119" spans="1:22" x14ac:dyDescent="0.25">
      <c r="A3119" s="11">
        <v>39278</v>
      </c>
      <c r="B3119">
        <v>2007</v>
      </c>
      <c r="C3119" s="4">
        <v>7</v>
      </c>
      <c r="D3119">
        <v>15</v>
      </c>
      <c r="F3119">
        <v>28.7</v>
      </c>
      <c r="H3119">
        <v>18.3</v>
      </c>
      <c r="J3119">
        <v>23.5</v>
      </c>
      <c r="L3119">
        <v>0</v>
      </c>
      <c r="N3119">
        <v>5.5</v>
      </c>
      <c r="T3119">
        <v>1.5</v>
      </c>
      <c r="V3119">
        <v>0</v>
      </c>
    </row>
    <row r="3120" spans="1:22" x14ac:dyDescent="0.25">
      <c r="A3120" s="11">
        <v>39279</v>
      </c>
      <c r="B3120">
        <v>2007</v>
      </c>
      <c r="C3120" s="4">
        <v>7</v>
      </c>
      <c r="D3120">
        <v>16</v>
      </c>
      <c r="F3120">
        <v>26.3</v>
      </c>
      <c r="H3120">
        <v>15.7</v>
      </c>
      <c r="J3120">
        <v>21</v>
      </c>
      <c r="L3120">
        <v>0</v>
      </c>
      <c r="N3120">
        <v>3</v>
      </c>
      <c r="T3120">
        <v>0</v>
      </c>
      <c r="V3120">
        <v>0</v>
      </c>
    </row>
    <row r="3121" spans="1:22" x14ac:dyDescent="0.25">
      <c r="A3121" s="11">
        <v>39280</v>
      </c>
      <c r="B3121">
        <v>2007</v>
      </c>
      <c r="C3121" s="4">
        <v>7</v>
      </c>
      <c r="D3121">
        <v>17</v>
      </c>
      <c r="F3121">
        <v>29.9</v>
      </c>
      <c r="H3121">
        <v>16.7</v>
      </c>
      <c r="J3121">
        <v>23.3</v>
      </c>
      <c r="L3121">
        <v>0</v>
      </c>
      <c r="N3121">
        <v>5.3</v>
      </c>
      <c r="T3121">
        <v>0</v>
      </c>
      <c r="V3121">
        <v>0</v>
      </c>
    </row>
    <row r="3122" spans="1:22" x14ac:dyDescent="0.25">
      <c r="A3122" s="11">
        <v>39281</v>
      </c>
      <c r="B3122">
        <v>2007</v>
      </c>
      <c r="C3122" s="4">
        <v>7</v>
      </c>
      <c r="D3122">
        <v>18</v>
      </c>
      <c r="F3122">
        <v>28.7</v>
      </c>
      <c r="H3122">
        <v>18.8</v>
      </c>
      <c r="J3122">
        <v>23.8</v>
      </c>
      <c r="L3122">
        <v>0</v>
      </c>
      <c r="N3122">
        <v>5.8</v>
      </c>
      <c r="T3122">
        <v>5.5</v>
      </c>
      <c r="V3122">
        <v>0</v>
      </c>
    </row>
    <row r="3123" spans="1:22" x14ac:dyDescent="0.25">
      <c r="A3123" s="11">
        <v>39282</v>
      </c>
      <c r="B3123">
        <v>2007</v>
      </c>
      <c r="C3123" s="4">
        <v>7</v>
      </c>
      <c r="D3123">
        <v>19</v>
      </c>
      <c r="F3123">
        <v>30.3</v>
      </c>
      <c r="H3123">
        <v>21.4</v>
      </c>
      <c r="J3123">
        <v>25.9</v>
      </c>
      <c r="L3123">
        <v>0</v>
      </c>
      <c r="N3123">
        <v>7.9</v>
      </c>
      <c r="T3123">
        <v>0</v>
      </c>
      <c r="V3123">
        <v>0</v>
      </c>
    </row>
    <row r="3124" spans="1:22" x14ac:dyDescent="0.25">
      <c r="A3124" s="11">
        <v>39283</v>
      </c>
      <c r="B3124">
        <v>2007</v>
      </c>
      <c r="C3124" s="4">
        <v>7</v>
      </c>
      <c r="D3124">
        <v>20</v>
      </c>
      <c r="F3124">
        <v>27.2</v>
      </c>
      <c r="H3124">
        <v>14.2</v>
      </c>
      <c r="J3124">
        <v>20.7</v>
      </c>
      <c r="L3124">
        <v>0</v>
      </c>
      <c r="N3124">
        <v>2.7</v>
      </c>
      <c r="T3124">
        <v>0</v>
      </c>
      <c r="V3124">
        <v>0</v>
      </c>
    </row>
    <row r="3125" spans="1:22" x14ac:dyDescent="0.25">
      <c r="A3125" s="11">
        <v>39284</v>
      </c>
      <c r="B3125">
        <v>2007</v>
      </c>
      <c r="C3125" s="4">
        <v>7</v>
      </c>
      <c r="D3125">
        <v>21</v>
      </c>
      <c r="F3125">
        <v>27.5</v>
      </c>
      <c r="H3125">
        <v>17.2</v>
      </c>
      <c r="J3125">
        <v>22.4</v>
      </c>
      <c r="L3125">
        <v>0</v>
      </c>
      <c r="N3125">
        <v>4.4000000000000004</v>
      </c>
      <c r="T3125">
        <v>0</v>
      </c>
      <c r="V3125">
        <v>0</v>
      </c>
    </row>
    <row r="3126" spans="1:22" x14ac:dyDescent="0.25">
      <c r="A3126" s="11">
        <v>39285</v>
      </c>
      <c r="B3126">
        <v>2007</v>
      </c>
      <c r="C3126" s="4">
        <v>7</v>
      </c>
      <c r="D3126">
        <v>22</v>
      </c>
      <c r="F3126">
        <v>29.5</v>
      </c>
      <c r="H3126">
        <v>15.5</v>
      </c>
      <c r="J3126">
        <v>22.5</v>
      </c>
      <c r="L3126">
        <v>0</v>
      </c>
      <c r="N3126">
        <v>4.5</v>
      </c>
      <c r="T3126">
        <v>0</v>
      </c>
      <c r="V3126">
        <v>0</v>
      </c>
    </row>
    <row r="3127" spans="1:22" x14ac:dyDescent="0.25">
      <c r="A3127" s="11">
        <v>39286</v>
      </c>
      <c r="B3127">
        <v>2007</v>
      </c>
      <c r="C3127" s="4">
        <v>7</v>
      </c>
      <c r="D3127">
        <v>23</v>
      </c>
      <c r="F3127">
        <v>32.1</v>
      </c>
      <c r="H3127">
        <v>17</v>
      </c>
      <c r="J3127">
        <v>24.6</v>
      </c>
      <c r="L3127">
        <v>0</v>
      </c>
      <c r="N3127">
        <v>6.6</v>
      </c>
      <c r="T3127">
        <v>14.5</v>
      </c>
      <c r="V3127">
        <v>0</v>
      </c>
    </row>
    <row r="3128" spans="1:22" x14ac:dyDescent="0.25">
      <c r="A3128" s="11">
        <v>39287</v>
      </c>
      <c r="B3128">
        <v>2007</v>
      </c>
      <c r="C3128" s="4">
        <v>7</v>
      </c>
      <c r="D3128">
        <v>24</v>
      </c>
      <c r="F3128">
        <v>23.4</v>
      </c>
      <c r="H3128">
        <v>16.3</v>
      </c>
      <c r="J3128">
        <v>19.899999999999999</v>
      </c>
      <c r="L3128">
        <v>0</v>
      </c>
      <c r="N3128">
        <v>1.9</v>
      </c>
      <c r="T3128">
        <v>4.5</v>
      </c>
      <c r="V3128">
        <v>0</v>
      </c>
    </row>
    <row r="3129" spans="1:22" x14ac:dyDescent="0.25">
      <c r="A3129" s="11">
        <v>39288</v>
      </c>
      <c r="B3129">
        <v>2007</v>
      </c>
      <c r="C3129" s="4">
        <v>7</v>
      </c>
      <c r="D3129">
        <v>25</v>
      </c>
      <c r="F3129">
        <v>22.8</v>
      </c>
      <c r="H3129">
        <v>11.8</v>
      </c>
      <c r="J3129">
        <v>17.3</v>
      </c>
      <c r="L3129">
        <v>0.7</v>
      </c>
      <c r="N3129">
        <v>0</v>
      </c>
      <c r="T3129">
        <v>0</v>
      </c>
      <c r="V3129">
        <v>0</v>
      </c>
    </row>
    <row r="3130" spans="1:22" x14ac:dyDescent="0.25">
      <c r="A3130" s="11">
        <v>39289</v>
      </c>
      <c r="B3130">
        <v>2007</v>
      </c>
      <c r="C3130" s="4">
        <v>7</v>
      </c>
      <c r="D3130">
        <v>26</v>
      </c>
      <c r="F3130">
        <v>27.9</v>
      </c>
      <c r="H3130">
        <v>12.2</v>
      </c>
      <c r="J3130">
        <v>20.100000000000001</v>
      </c>
      <c r="L3130">
        <v>0</v>
      </c>
      <c r="N3130">
        <v>2.1</v>
      </c>
      <c r="T3130">
        <v>0</v>
      </c>
      <c r="V3130">
        <v>0</v>
      </c>
    </row>
    <row r="3131" spans="1:22" x14ac:dyDescent="0.25">
      <c r="A3131" s="11">
        <v>39290</v>
      </c>
      <c r="B3131">
        <v>2007</v>
      </c>
      <c r="C3131" s="4">
        <v>7</v>
      </c>
      <c r="D3131">
        <v>27</v>
      </c>
      <c r="F3131">
        <v>31.5</v>
      </c>
      <c r="H3131">
        <v>16.5</v>
      </c>
      <c r="J3131">
        <v>24</v>
      </c>
      <c r="L3131">
        <v>0</v>
      </c>
      <c r="N3131">
        <v>6</v>
      </c>
      <c r="T3131">
        <v>0</v>
      </c>
      <c r="V3131">
        <v>0</v>
      </c>
    </row>
    <row r="3132" spans="1:22" x14ac:dyDescent="0.25">
      <c r="A3132" s="11">
        <v>39291</v>
      </c>
      <c r="B3132">
        <v>2007</v>
      </c>
      <c r="C3132" s="4">
        <v>7</v>
      </c>
      <c r="D3132">
        <v>28</v>
      </c>
      <c r="F3132">
        <v>31</v>
      </c>
      <c r="H3132">
        <v>16.7</v>
      </c>
      <c r="J3132">
        <v>23.9</v>
      </c>
      <c r="L3132">
        <v>0</v>
      </c>
      <c r="N3132">
        <v>5.9</v>
      </c>
      <c r="T3132">
        <v>0</v>
      </c>
      <c r="V3132">
        <v>0</v>
      </c>
    </row>
    <row r="3133" spans="1:22" x14ac:dyDescent="0.25">
      <c r="A3133" s="11">
        <v>39292</v>
      </c>
      <c r="B3133">
        <v>2007</v>
      </c>
      <c r="C3133" s="4">
        <v>7</v>
      </c>
      <c r="D3133">
        <v>29</v>
      </c>
      <c r="F3133">
        <v>31.5</v>
      </c>
      <c r="H3133">
        <v>17</v>
      </c>
      <c r="J3133">
        <v>24.3</v>
      </c>
      <c r="L3133">
        <v>0</v>
      </c>
      <c r="N3133">
        <v>6.3</v>
      </c>
      <c r="T3133">
        <v>1.5</v>
      </c>
      <c r="V3133">
        <v>0</v>
      </c>
    </row>
    <row r="3134" spans="1:22" x14ac:dyDescent="0.25">
      <c r="A3134" s="11">
        <v>39293</v>
      </c>
      <c r="B3134">
        <v>2007</v>
      </c>
      <c r="C3134" s="4">
        <v>7</v>
      </c>
      <c r="D3134">
        <v>30</v>
      </c>
      <c r="F3134">
        <v>23.4</v>
      </c>
      <c r="H3134">
        <v>15.2</v>
      </c>
      <c r="J3134">
        <v>19.3</v>
      </c>
      <c r="L3134">
        <v>0</v>
      </c>
      <c r="N3134">
        <v>1.3</v>
      </c>
      <c r="T3134">
        <v>0</v>
      </c>
      <c r="V3134">
        <v>0</v>
      </c>
    </row>
    <row r="3135" spans="1:22" x14ac:dyDescent="0.25">
      <c r="A3135" s="11">
        <v>39294</v>
      </c>
      <c r="B3135">
        <v>2007</v>
      </c>
      <c r="C3135" s="4">
        <v>7</v>
      </c>
      <c r="D3135">
        <v>31</v>
      </c>
      <c r="F3135">
        <v>19.600000000000001</v>
      </c>
      <c r="H3135">
        <v>10.7</v>
      </c>
      <c r="J3135">
        <v>15.2</v>
      </c>
      <c r="L3135">
        <v>2.8</v>
      </c>
      <c r="N3135">
        <v>0</v>
      </c>
      <c r="T3135">
        <v>2.5</v>
      </c>
      <c r="V3135">
        <v>0</v>
      </c>
    </row>
    <row r="3136" spans="1:22" x14ac:dyDescent="0.25">
      <c r="A3136" s="11">
        <v>39295</v>
      </c>
      <c r="B3136">
        <v>2007</v>
      </c>
      <c r="C3136" s="4">
        <v>8</v>
      </c>
      <c r="D3136">
        <v>1</v>
      </c>
      <c r="F3136">
        <v>24</v>
      </c>
      <c r="H3136">
        <v>12.4</v>
      </c>
      <c r="J3136">
        <v>18.2</v>
      </c>
      <c r="L3136">
        <v>0</v>
      </c>
      <c r="N3136">
        <v>0.2</v>
      </c>
      <c r="T3136">
        <v>0</v>
      </c>
      <c r="V3136">
        <v>0</v>
      </c>
    </row>
    <row r="3137" spans="1:22" x14ac:dyDescent="0.25">
      <c r="A3137" s="11">
        <v>39296</v>
      </c>
      <c r="B3137">
        <v>2007</v>
      </c>
      <c r="C3137" s="4">
        <v>8</v>
      </c>
      <c r="D3137">
        <v>2</v>
      </c>
      <c r="F3137">
        <v>28.1</v>
      </c>
      <c r="H3137">
        <v>12.5</v>
      </c>
      <c r="J3137">
        <v>20.3</v>
      </c>
      <c r="L3137">
        <v>0</v>
      </c>
      <c r="N3137">
        <v>2.2999999999999998</v>
      </c>
      <c r="T3137">
        <v>0</v>
      </c>
      <c r="V3137">
        <v>0</v>
      </c>
    </row>
    <row r="3138" spans="1:22" x14ac:dyDescent="0.25">
      <c r="A3138" s="11">
        <v>39297</v>
      </c>
      <c r="B3138">
        <v>2007</v>
      </c>
      <c r="C3138" s="4">
        <v>8</v>
      </c>
      <c r="D3138">
        <v>3</v>
      </c>
      <c r="F3138">
        <v>23.4</v>
      </c>
      <c r="H3138">
        <v>13.8</v>
      </c>
      <c r="J3138">
        <v>18.600000000000001</v>
      </c>
      <c r="L3138">
        <v>0</v>
      </c>
      <c r="N3138">
        <v>0.6</v>
      </c>
      <c r="T3138">
        <v>0.5</v>
      </c>
      <c r="V3138">
        <v>0</v>
      </c>
    </row>
    <row r="3139" spans="1:22" x14ac:dyDescent="0.25">
      <c r="A3139" s="11">
        <v>39298</v>
      </c>
      <c r="B3139">
        <v>2007</v>
      </c>
      <c r="C3139" s="4">
        <v>8</v>
      </c>
      <c r="D3139">
        <v>4</v>
      </c>
      <c r="F3139">
        <v>19.5</v>
      </c>
      <c r="H3139">
        <v>12</v>
      </c>
      <c r="J3139">
        <v>15.8</v>
      </c>
      <c r="L3139">
        <v>2.2000000000000002</v>
      </c>
      <c r="N3139">
        <v>0</v>
      </c>
      <c r="T3139">
        <v>7.5</v>
      </c>
      <c r="V3139">
        <v>0</v>
      </c>
    </row>
    <row r="3140" spans="1:22" x14ac:dyDescent="0.25">
      <c r="A3140" s="11">
        <v>39299</v>
      </c>
      <c r="B3140">
        <v>2007</v>
      </c>
      <c r="C3140" s="4">
        <v>8</v>
      </c>
      <c r="D3140">
        <v>5</v>
      </c>
      <c r="F3140">
        <v>23.7</v>
      </c>
      <c r="H3140">
        <v>11.7</v>
      </c>
      <c r="J3140">
        <v>17.7</v>
      </c>
      <c r="L3140">
        <v>0.3</v>
      </c>
      <c r="N3140">
        <v>0</v>
      </c>
      <c r="T3140">
        <v>0</v>
      </c>
      <c r="V3140">
        <v>0</v>
      </c>
    </row>
    <row r="3141" spans="1:22" x14ac:dyDescent="0.25">
      <c r="A3141" s="11">
        <v>39300</v>
      </c>
      <c r="B3141">
        <v>2007</v>
      </c>
      <c r="C3141" s="4">
        <v>8</v>
      </c>
      <c r="D3141">
        <v>6</v>
      </c>
      <c r="F3141">
        <v>24.1</v>
      </c>
      <c r="H3141">
        <v>11.1</v>
      </c>
      <c r="J3141">
        <v>17.600000000000001</v>
      </c>
      <c r="L3141">
        <v>0.4</v>
      </c>
      <c r="N3141">
        <v>0</v>
      </c>
      <c r="T3141">
        <v>0</v>
      </c>
      <c r="V3141">
        <v>0</v>
      </c>
    </row>
    <row r="3142" spans="1:22" x14ac:dyDescent="0.25">
      <c r="A3142" s="11">
        <v>39301</v>
      </c>
      <c r="B3142">
        <v>2007</v>
      </c>
      <c r="C3142" s="4">
        <v>8</v>
      </c>
      <c r="D3142">
        <v>7</v>
      </c>
      <c r="F3142">
        <v>28</v>
      </c>
      <c r="H3142">
        <v>13</v>
      </c>
      <c r="J3142">
        <v>20.5</v>
      </c>
      <c r="L3142">
        <v>0</v>
      </c>
      <c r="N3142">
        <v>2.5</v>
      </c>
      <c r="T3142">
        <v>0.5</v>
      </c>
      <c r="V3142">
        <v>0</v>
      </c>
    </row>
    <row r="3143" spans="1:22" x14ac:dyDescent="0.25">
      <c r="A3143" s="11">
        <v>39302</v>
      </c>
      <c r="B3143">
        <v>2007</v>
      </c>
      <c r="C3143" s="4">
        <v>8</v>
      </c>
      <c r="D3143">
        <v>8</v>
      </c>
      <c r="F3143">
        <v>16.3</v>
      </c>
      <c r="H3143">
        <v>9.9</v>
      </c>
      <c r="J3143">
        <v>13.1</v>
      </c>
      <c r="L3143">
        <v>4.9000000000000004</v>
      </c>
      <c r="N3143">
        <v>0</v>
      </c>
      <c r="T3143">
        <v>0.5</v>
      </c>
      <c r="V3143">
        <v>0</v>
      </c>
    </row>
    <row r="3144" spans="1:22" x14ac:dyDescent="0.25">
      <c r="A3144" s="11">
        <v>39303</v>
      </c>
      <c r="B3144">
        <v>2007</v>
      </c>
      <c r="C3144" s="4">
        <v>8</v>
      </c>
      <c r="D3144">
        <v>9</v>
      </c>
      <c r="F3144">
        <v>15.2</v>
      </c>
      <c r="H3144">
        <v>9</v>
      </c>
      <c r="J3144">
        <v>12.1</v>
      </c>
      <c r="L3144">
        <v>5.9</v>
      </c>
      <c r="N3144">
        <v>0</v>
      </c>
      <c r="T3144">
        <v>1.5</v>
      </c>
      <c r="V3144">
        <v>0</v>
      </c>
    </row>
    <row r="3145" spans="1:22" x14ac:dyDescent="0.25">
      <c r="A3145" s="11">
        <v>39304</v>
      </c>
      <c r="B3145">
        <v>2007</v>
      </c>
      <c r="C3145" s="4">
        <v>8</v>
      </c>
      <c r="D3145">
        <v>10</v>
      </c>
      <c r="F3145">
        <v>12.4</v>
      </c>
      <c r="H3145">
        <v>9.6</v>
      </c>
      <c r="J3145">
        <v>11</v>
      </c>
      <c r="L3145">
        <v>7</v>
      </c>
      <c r="N3145">
        <v>0</v>
      </c>
      <c r="T3145">
        <v>5.5</v>
      </c>
      <c r="V3145">
        <v>0</v>
      </c>
    </row>
    <row r="3146" spans="1:22" x14ac:dyDescent="0.25">
      <c r="A3146" s="11">
        <v>39305</v>
      </c>
      <c r="B3146">
        <v>2007</v>
      </c>
      <c r="C3146" s="4">
        <v>8</v>
      </c>
      <c r="D3146">
        <v>11</v>
      </c>
      <c r="F3146">
        <v>20.8</v>
      </c>
      <c r="H3146">
        <v>5.3</v>
      </c>
      <c r="J3146">
        <v>13.1</v>
      </c>
      <c r="L3146">
        <v>4.9000000000000004</v>
      </c>
      <c r="N3146">
        <v>0</v>
      </c>
      <c r="T3146">
        <v>0</v>
      </c>
      <c r="V3146">
        <v>0</v>
      </c>
    </row>
    <row r="3147" spans="1:22" x14ac:dyDescent="0.25">
      <c r="A3147" s="11">
        <v>39306</v>
      </c>
      <c r="B3147">
        <v>2007</v>
      </c>
      <c r="C3147" s="4">
        <v>8</v>
      </c>
      <c r="D3147">
        <v>12</v>
      </c>
      <c r="F3147">
        <v>20.2</v>
      </c>
      <c r="H3147">
        <v>12.7</v>
      </c>
      <c r="J3147">
        <v>16.5</v>
      </c>
      <c r="L3147">
        <v>1.5</v>
      </c>
      <c r="N3147">
        <v>0</v>
      </c>
      <c r="T3147">
        <v>0</v>
      </c>
      <c r="V3147">
        <v>0</v>
      </c>
    </row>
    <row r="3148" spans="1:22" x14ac:dyDescent="0.25">
      <c r="A3148" s="11">
        <v>39307</v>
      </c>
      <c r="B3148">
        <v>2007</v>
      </c>
      <c r="C3148" s="4">
        <v>8</v>
      </c>
      <c r="D3148">
        <v>13</v>
      </c>
      <c r="F3148">
        <v>16.7</v>
      </c>
      <c r="H3148">
        <v>9.6</v>
      </c>
      <c r="J3148">
        <v>13.2</v>
      </c>
      <c r="L3148">
        <v>4.8</v>
      </c>
      <c r="N3148">
        <v>0</v>
      </c>
      <c r="T3148">
        <v>0</v>
      </c>
      <c r="V3148">
        <v>0</v>
      </c>
    </row>
    <row r="3149" spans="1:22" x14ac:dyDescent="0.25">
      <c r="A3149" s="11">
        <v>39308</v>
      </c>
      <c r="B3149">
        <v>2007</v>
      </c>
      <c r="C3149" s="4">
        <v>8</v>
      </c>
      <c r="D3149">
        <v>14</v>
      </c>
      <c r="F3149">
        <v>21.1</v>
      </c>
      <c r="H3149">
        <v>6.5</v>
      </c>
      <c r="J3149">
        <v>13.8</v>
      </c>
      <c r="L3149">
        <v>4.2</v>
      </c>
      <c r="N3149">
        <v>0</v>
      </c>
      <c r="T3149">
        <v>0</v>
      </c>
      <c r="V3149">
        <v>0</v>
      </c>
    </row>
    <row r="3150" spans="1:22" x14ac:dyDescent="0.25">
      <c r="A3150" s="11">
        <v>39309</v>
      </c>
      <c r="B3150">
        <v>2007</v>
      </c>
      <c r="C3150" s="4">
        <v>8</v>
      </c>
      <c r="D3150">
        <v>15</v>
      </c>
      <c r="F3150">
        <v>20.5</v>
      </c>
      <c r="H3150">
        <v>9.6</v>
      </c>
      <c r="J3150">
        <v>15.1</v>
      </c>
      <c r="L3150">
        <v>2.9</v>
      </c>
      <c r="N3150">
        <v>0</v>
      </c>
      <c r="T3150">
        <v>0</v>
      </c>
      <c r="V3150">
        <v>0</v>
      </c>
    </row>
    <row r="3151" spans="1:22" x14ac:dyDescent="0.25">
      <c r="A3151" s="11">
        <v>39310</v>
      </c>
      <c r="B3151">
        <v>2007</v>
      </c>
      <c r="C3151" s="4">
        <v>8</v>
      </c>
      <c r="D3151">
        <v>16</v>
      </c>
      <c r="F3151">
        <v>22.9</v>
      </c>
      <c r="H3151">
        <v>12.3</v>
      </c>
      <c r="J3151">
        <v>17.600000000000001</v>
      </c>
      <c r="L3151">
        <v>0.4</v>
      </c>
      <c r="N3151">
        <v>0</v>
      </c>
      <c r="T3151">
        <v>0</v>
      </c>
      <c r="V3151">
        <v>0</v>
      </c>
    </row>
    <row r="3152" spans="1:22" x14ac:dyDescent="0.25">
      <c r="A3152" s="11">
        <v>39311</v>
      </c>
      <c r="B3152">
        <v>2007</v>
      </c>
      <c r="C3152" s="4">
        <v>8</v>
      </c>
      <c r="D3152">
        <v>17</v>
      </c>
      <c r="F3152">
        <v>23.9</v>
      </c>
      <c r="H3152">
        <v>12.1</v>
      </c>
      <c r="J3152">
        <v>18</v>
      </c>
      <c r="L3152">
        <v>0</v>
      </c>
      <c r="N3152">
        <v>0</v>
      </c>
      <c r="T3152">
        <v>0</v>
      </c>
      <c r="V3152">
        <v>0</v>
      </c>
    </row>
    <row r="3153" spans="1:22" x14ac:dyDescent="0.25">
      <c r="A3153" s="11">
        <v>39312</v>
      </c>
      <c r="B3153">
        <v>2007</v>
      </c>
      <c r="C3153" s="4">
        <v>8</v>
      </c>
      <c r="D3153">
        <v>18</v>
      </c>
      <c r="F3153">
        <v>15.2</v>
      </c>
      <c r="H3153">
        <v>10.1</v>
      </c>
      <c r="J3153">
        <v>12.7</v>
      </c>
      <c r="L3153">
        <v>5.3</v>
      </c>
      <c r="N3153">
        <v>0</v>
      </c>
      <c r="T3153">
        <v>3.5</v>
      </c>
      <c r="V3153">
        <v>0</v>
      </c>
    </row>
    <row r="3154" spans="1:22" x14ac:dyDescent="0.25">
      <c r="A3154" s="11">
        <v>39313</v>
      </c>
      <c r="B3154">
        <v>2007</v>
      </c>
      <c r="C3154" s="4">
        <v>8</v>
      </c>
      <c r="D3154">
        <v>19</v>
      </c>
      <c r="F3154">
        <v>16.399999999999999</v>
      </c>
      <c r="H3154">
        <v>10.7</v>
      </c>
      <c r="J3154">
        <v>13.6</v>
      </c>
      <c r="L3154">
        <v>4.4000000000000004</v>
      </c>
      <c r="N3154">
        <v>0</v>
      </c>
      <c r="T3154">
        <v>1</v>
      </c>
      <c r="V3154">
        <v>0</v>
      </c>
    </row>
    <row r="3155" spans="1:22" x14ac:dyDescent="0.25">
      <c r="A3155" s="11">
        <v>39314</v>
      </c>
      <c r="B3155">
        <v>2007</v>
      </c>
      <c r="C3155" s="4">
        <v>8</v>
      </c>
      <c r="D3155">
        <v>20</v>
      </c>
      <c r="F3155">
        <v>21.9</v>
      </c>
      <c r="H3155">
        <v>12.1</v>
      </c>
      <c r="J3155">
        <v>17</v>
      </c>
      <c r="L3155">
        <v>1</v>
      </c>
      <c r="N3155">
        <v>0</v>
      </c>
      <c r="T3155">
        <v>0</v>
      </c>
      <c r="V3155">
        <v>0</v>
      </c>
    </row>
    <row r="3156" spans="1:22" x14ac:dyDescent="0.25">
      <c r="A3156" s="11">
        <v>39315</v>
      </c>
      <c r="B3156">
        <v>2007</v>
      </c>
      <c r="C3156" s="4">
        <v>8</v>
      </c>
      <c r="D3156">
        <v>21</v>
      </c>
      <c r="F3156">
        <v>16.8</v>
      </c>
      <c r="H3156">
        <v>10.8</v>
      </c>
      <c r="J3156">
        <v>13.8</v>
      </c>
      <c r="L3156">
        <v>4.2</v>
      </c>
      <c r="N3156">
        <v>0</v>
      </c>
      <c r="T3156">
        <v>1.5</v>
      </c>
      <c r="V3156">
        <v>0</v>
      </c>
    </row>
    <row r="3157" spans="1:22" x14ac:dyDescent="0.25">
      <c r="A3157" s="11">
        <v>39316</v>
      </c>
      <c r="B3157">
        <v>2007</v>
      </c>
      <c r="C3157" s="4">
        <v>8</v>
      </c>
      <c r="D3157">
        <v>22</v>
      </c>
      <c r="F3157">
        <v>19.3</v>
      </c>
      <c r="H3157">
        <v>10.9</v>
      </c>
      <c r="J3157">
        <v>15.1</v>
      </c>
      <c r="L3157">
        <v>2.9</v>
      </c>
      <c r="N3157">
        <v>0</v>
      </c>
      <c r="T3157">
        <v>0</v>
      </c>
      <c r="V3157">
        <v>0</v>
      </c>
    </row>
    <row r="3158" spans="1:22" x14ac:dyDescent="0.25">
      <c r="A3158" s="11">
        <v>39317</v>
      </c>
      <c r="B3158">
        <v>2007</v>
      </c>
      <c r="C3158" s="4">
        <v>8</v>
      </c>
      <c r="D3158">
        <v>23</v>
      </c>
      <c r="F3158">
        <v>18.5</v>
      </c>
      <c r="H3158">
        <v>7.9</v>
      </c>
      <c r="J3158">
        <v>13.2</v>
      </c>
      <c r="L3158">
        <v>4.8</v>
      </c>
      <c r="N3158">
        <v>0</v>
      </c>
      <c r="T3158">
        <v>0</v>
      </c>
      <c r="V3158">
        <v>0</v>
      </c>
    </row>
    <row r="3159" spans="1:22" x14ac:dyDescent="0.25">
      <c r="A3159" s="11">
        <v>39318</v>
      </c>
      <c r="B3159">
        <v>2007</v>
      </c>
      <c r="C3159" s="4">
        <v>8</v>
      </c>
      <c r="D3159">
        <v>24</v>
      </c>
      <c r="F3159">
        <v>20.9</v>
      </c>
      <c r="H3159">
        <v>7</v>
      </c>
      <c r="J3159">
        <v>14</v>
      </c>
      <c r="L3159">
        <v>4</v>
      </c>
      <c r="N3159">
        <v>0</v>
      </c>
      <c r="T3159">
        <v>0</v>
      </c>
      <c r="V3159">
        <v>0</v>
      </c>
    </row>
    <row r="3160" spans="1:22" x14ac:dyDescent="0.25">
      <c r="A3160" s="11">
        <v>39319</v>
      </c>
      <c r="B3160">
        <v>2007</v>
      </c>
      <c r="C3160" s="4">
        <v>8</v>
      </c>
      <c r="D3160">
        <v>25</v>
      </c>
      <c r="F3160">
        <v>16.600000000000001</v>
      </c>
      <c r="H3160">
        <v>9.5</v>
      </c>
      <c r="J3160">
        <v>13.1</v>
      </c>
      <c r="L3160">
        <v>4.9000000000000004</v>
      </c>
      <c r="N3160">
        <v>0</v>
      </c>
      <c r="T3160">
        <v>0</v>
      </c>
      <c r="V3160">
        <v>0</v>
      </c>
    </row>
    <row r="3161" spans="1:22" x14ac:dyDescent="0.25">
      <c r="A3161" s="11">
        <v>39320</v>
      </c>
      <c r="B3161">
        <v>2007</v>
      </c>
      <c r="C3161" s="4">
        <v>8</v>
      </c>
      <c r="D3161">
        <v>26</v>
      </c>
      <c r="F3161">
        <v>14.6</v>
      </c>
      <c r="H3161">
        <v>7.2</v>
      </c>
      <c r="J3161">
        <v>10.9</v>
      </c>
      <c r="L3161">
        <v>7.1</v>
      </c>
      <c r="N3161">
        <v>0</v>
      </c>
      <c r="T3161">
        <v>0</v>
      </c>
      <c r="V3161">
        <v>0</v>
      </c>
    </row>
    <row r="3162" spans="1:22" x14ac:dyDescent="0.25">
      <c r="A3162" s="11">
        <v>39321</v>
      </c>
      <c r="B3162">
        <v>2007</v>
      </c>
      <c r="C3162" s="4">
        <v>8</v>
      </c>
      <c r="D3162">
        <v>27</v>
      </c>
      <c r="F3162">
        <v>14.7</v>
      </c>
      <c r="H3162">
        <v>5.8</v>
      </c>
      <c r="J3162">
        <v>10.3</v>
      </c>
      <c r="L3162">
        <v>7.7</v>
      </c>
      <c r="N3162">
        <v>0</v>
      </c>
      <c r="T3162">
        <v>0.5</v>
      </c>
      <c r="V3162">
        <v>0</v>
      </c>
    </row>
    <row r="3163" spans="1:22" x14ac:dyDescent="0.25">
      <c r="A3163" s="11">
        <v>39322</v>
      </c>
      <c r="B3163">
        <v>2007</v>
      </c>
      <c r="C3163" s="4">
        <v>8</v>
      </c>
      <c r="D3163">
        <v>28</v>
      </c>
      <c r="F3163">
        <v>18.3</v>
      </c>
      <c r="H3163">
        <v>3.4</v>
      </c>
      <c r="J3163">
        <v>10.9</v>
      </c>
      <c r="L3163">
        <v>7.1</v>
      </c>
      <c r="N3163">
        <v>0</v>
      </c>
      <c r="T3163">
        <v>0</v>
      </c>
      <c r="V3163">
        <v>0</v>
      </c>
    </row>
    <row r="3164" spans="1:22" x14ac:dyDescent="0.25">
      <c r="A3164" s="11">
        <v>39323</v>
      </c>
      <c r="B3164">
        <v>2007</v>
      </c>
      <c r="C3164" s="4">
        <v>8</v>
      </c>
      <c r="D3164">
        <v>29</v>
      </c>
      <c r="F3164">
        <v>22.4</v>
      </c>
      <c r="H3164">
        <v>6.7</v>
      </c>
      <c r="J3164">
        <v>14.6</v>
      </c>
      <c r="L3164">
        <v>3.4</v>
      </c>
      <c r="N3164">
        <v>0</v>
      </c>
      <c r="T3164">
        <v>0</v>
      </c>
      <c r="V3164">
        <v>0</v>
      </c>
    </row>
    <row r="3165" spans="1:22" x14ac:dyDescent="0.25">
      <c r="A3165" s="11">
        <v>39324</v>
      </c>
      <c r="B3165">
        <v>2007</v>
      </c>
      <c r="C3165" s="4">
        <v>8</v>
      </c>
      <c r="D3165">
        <v>30</v>
      </c>
      <c r="F3165">
        <v>30</v>
      </c>
      <c r="H3165">
        <v>9</v>
      </c>
      <c r="J3165">
        <v>19.5</v>
      </c>
      <c r="L3165">
        <v>0</v>
      </c>
      <c r="N3165">
        <v>1.5</v>
      </c>
      <c r="T3165">
        <v>0</v>
      </c>
      <c r="V3165">
        <v>0</v>
      </c>
    </row>
    <row r="3166" spans="1:22" x14ac:dyDescent="0.25">
      <c r="A3166" s="11">
        <v>39325</v>
      </c>
      <c r="B3166">
        <v>2007</v>
      </c>
      <c r="C3166" s="4">
        <v>8</v>
      </c>
      <c r="D3166">
        <v>31</v>
      </c>
      <c r="F3166">
        <v>23.2</v>
      </c>
      <c r="H3166">
        <v>13.5</v>
      </c>
      <c r="J3166">
        <v>18.399999999999999</v>
      </c>
      <c r="L3166">
        <v>0</v>
      </c>
      <c r="N3166">
        <v>0.4</v>
      </c>
      <c r="T3166">
        <v>0</v>
      </c>
      <c r="V3166">
        <v>0</v>
      </c>
    </row>
    <row r="3167" spans="1:22" x14ac:dyDescent="0.25">
      <c r="A3167" s="11">
        <v>39326</v>
      </c>
      <c r="B3167">
        <v>2007</v>
      </c>
      <c r="C3167" s="4">
        <v>9</v>
      </c>
      <c r="D3167">
        <v>1</v>
      </c>
      <c r="F3167">
        <v>20.5</v>
      </c>
      <c r="H3167">
        <v>10.9</v>
      </c>
      <c r="J3167">
        <v>15.7</v>
      </c>
      <c r="L3167">
        <v>2.2999999999999998</v>
      </c>
      <c r="N3167">
        <v>0</v>
      </c>
      <c r="T3167">
        <v>10</v>
      </c>
      <c r="V3167">
        <v>0</v>
      </c>
    </row>
    <row r="3168" spans="1:22" x14ac:dyDescent="0.25">
      <c r="A3168" s="11">
        <v>39327</v>
      </c>
      <c r="B3168">
        <v>2007</v>
      </c>
      <c r="C3168" s="4">
        <v>9</v>
      </c>
      <c r="D3168">
        <v>2</v>
      </c>
      <c r="F3168">
        <v>23.2</v>
      </c>
      <c r="H3168">
        <v>11.8</v>
      </c>
      <c r="J3168">
        <v>17.5</v>
      </c>
      <c r="L3168">
        <v>0.5</v>
      </c>
      <c r="N3168">
        <v>0</v>
      </c>
      <c r="T3168">
        <v>0</v>
      </c>
      <c r="V3168">
        <v>0</v>
      </c>
    </row>
    <row r="3169" spans="1:23" x14ac:dyDescent="0.25">
      <c r="A3169" s="11">
        <v>39328</v>
      </c>
      <c r="B3169">
        <v>2007</v>
      </c>
      <c r="C3169" s="4">
        <v>9</v>
      </c>
      <c r="D3169">
        <v>3</v>
      </c>
      <c r="F3169">
        <v>22</v>
      </c>
      <c r="H3169">
        <v>12.5</v>
      </c>
      <c r="J3169">
        <v>17.3</v>
      </c>
      <c r="L3169">
        <v>0.7</v>
      </c>
      <c r="N3169">
        <v>0</v>
      </c>
      <c r="T3169">
        <v>0</v>
      </c>
      <c r="V3169">
        <v>0</v>
      </c>
    </row>
    <row r="3170" spans="1:23" x14ac:dyDescent="0.25">
      <c r="A3170" s="11">
        <v>39329</v>
      </c>
      <c r="B3170">
        <v>2007</v>
      </c>
      <c r="C3170" s="4">
        <v>9</v>
      </c>
      <c r="D3170">
        <v>4</v>
      </c>
      <c r="F3170">
        <v>21.9</v>
      </c>
      <c r="H3170">
        <v>13.1</v>
      </c>
      <c r="J3170">
        <v>17.5</v>
      </c>
      <c r="L3170">
        <v>0.5</v>
      </c>
      <c r="N3170">
        <v>0</v>
      </c>
      <c r="T3170">
        <v>0</v>
      </c>
      <c r="V3170">
        <v>0</v>
      </c>
    </row>
    <row r="3171" spans="1:23" x14ac:dyDescent="0.25">
      <c r="A3171" s="11">
        <v>39330</v>
      </c>
      <c r="B3171">
        <v>2007</v>
      </c>
      <c r="C3171" s="4">
        <v>9</v>
      </c>
      <c r="D3171">
        <v>5</v>
      </c>
      <c r="F3171">
        <v>19.2</v>
      </c>
      <c r="H3171">
        <v>11</v>
      </c>
      <c r="J3171">
        <v>15.1</v>
      </c>
      <c r="L3171">
        <v>2.9</v>
      </c>
      <c r="N3171">
        <v>0</v>
      </c>
      <c r="T3171">
        <v>5</v>
      </c>
      <c r="V3171">
        <v>0</v>
      </c>
    </row>
    <row r="3172" spans="1:23" x14ac:dyDescent="0.25">
      <c r="A3172" s="11">
        <v>39331</v>
      </c>
      <c r="B3172">
        <v>2007</v>
      </c>
      <c r="C3172" s="4">
        <v>9</v>
      </c>
      <c r="D3172">
        <v>6</v>
      </c>
      <c r="F3172">
        <v>16.399999999999999</v>
      </c>
      <c r="H3172">
        <v>7.4</v>
      </c>
      <c r="J3172">
        <v>11.9</v>
      </c>
      <c r="L3172">
        <v>6.1</v>
      </c>
      <c r="N3172">
        <v>0</v>
      </c>
      <c r="T3172">
        <v>2</v>
      </c>
      <c r="V3172">
        <v>0</v>
      </c>
    </row>
    <row r="3173" spans="1:23" x14ac:dyDescent="0.25">
      <c r="A3173" s="11">
        <v>39332</v>
      </c>
      <c r="B3173">
        <v>2007</v>
      </c>
      <c r="C3173" s="4">
        <v>9</v>
      </c>
      <c r="D3173">
        <v>7</v>
      </c>
      <c r="F3173">
        <v>16.399999999999999</v>
      </c>
      <c r="H3173">
        <v>3.1</v>
      </c>
      <c r="J3173">
        <v>9.8000000000000007</v>
      </c>
      <c r="L3173">
        <v>8.1999999999999993</v>
      </c>
      <c r="N3173">
        <v>0</v>
      </c>
      <c r="T3173">
        <v>0</v>
      </c>
      <c r="V3173">
        <v>0</v>
      </c>
    </row>
    <row r="3174" spans="1:23" x14ac:dyDescent="0.25">
      <c r="A3174" s="11">
        <v>39333</v>
      </c>
      <c r="B3174">
        <v>2007</v>
      </c>
      <c r="C3174" s="4">
        <v>9</v>
      </c>
      <c r="D3174">
        <v>8</v>
      </c>
      <c r="F3174">
        <v>16.3</v>
      </c>
      <c r="H3174">
        <v>4.7</v>
      </c>
      <c r="J3174">
        <v>10.5</v>
      </c>
      <c r="L3174">
        <v>7.5</v>
      </c>
      <c r="N3174">
        <v>0</v>
      </c>
      <c r="T3174">
        <v>5</v>
      </c>
      <c r="V3174">
        <v>0</v>
      </c>
    </row>
    <row r="3175" spans="1:23" x14ac:dyDescent="0.25">
      <c r="A3175" s="11">
        <v>39334</v>
      </c>
      <c r="B3175">
        <v>2007</v>
      </c>
      <c r="C3175" s="4">
        <v>9</v>
      </c>
      <c r="D3175">
        <v>9</v>
      </c>
      <c r="F3175">
        <v>19.3</v>
      </c>
      <c r="H3175">
        <v>2.8</v>
      </c>
      <c r="J3175">
        <v>11.1</v>
      </c>
      <c r="L3175">
        <v>6.9</v>
      </c>
      <c r="N3175">
        <v>0</v>
      </c>
      <c r="T3175">
        <v>1</v>
      </c>
      <c r="V3175">
        <v>0</v>
      </c>
    </row>
    <row r="3176" spans="1:23" x14ac:dyDescent="0.25">
      <c r="A3176" s="11">
        <v>39335</v>
      </c>
      <c r="B3176">
        <v>2007</v>
      </c>
      <c r="C3176" s="4">
        <v>9</v>
      </c>
      <c r="D3176">
        <v>10</v>
      </c>
      <c r="F3176">
        <v>22.4</v>
      </c>
      <c r="H3176">
        <v>13.9</v>
      </c>
      <c r="J3176">
        <v>18.2</v>
      </c>
      <c r="L3176">
        <v>0</v>
      </c>
      <c r="N3176">
        <v>0.2</v>
      </c>
      <c r="T3176">
        <v>0</v>
      </c>
      <c r="V3176">
        <v>0</v>
      </c>
    </row>
    <row r="3177" spans="1:23" x14ac:dyDescent="0.25">
      <c r="A3177" s="11">
        <v>39336</v>
      </c>
      <c r="B3177">
        <v>2007</v>
      </c>
      <c r="C3177" s="4">
        <v>9</v>
      </c>
      <c r="D3177">
        <v>11</v>
      </c>
      <c r="G3177" t="s">
        <v>67</v>
      </c>
      <c r="I3177" t="s">
        <v>67</v>
      </c>
      <c r="K3177" t="s">
        <v>67</v>
      </c>
      <c r="M3177" t="s">
        <v>67</v>
      </c>
      <c r="O3177" t="s">
        <v>67</v>
      </c>
      <c r="U3177" t="s">
        <v>67</v>
      </c>
      <c r="W3177" t="s">
        <v>67</v>
      </c>
    </row>
    <row r="3178" spans="1:23" x14ac:dyDescent="0.25">
      <c r="A3178" s="11">
        <v>39337</v>
      </c>
      <c r="B3178">
        <v>2007</v>
      </c>
      <c r="C3178" s="4">
        <v>9</v>
      </c>
      <c r="D3178">
        <v>12</v>
      </c>
      <c r="F3178">
        <v>11.4</v>
      </c>
      <c r="H3178">
        <v>2.2999999999999998</v>
      </c>
      <c r="J3178">
        <v>6.9</v>
      </c>
      <c r="L3178">
        <v>11.1</v>
      </c>
      <c r="N3178">
        <v>0</v>
      </c>
      <c r="T3178">
        <v>0</v>
      </c>
      <c r="V3178">
        <v>0</v>
      </c>
    </row>
    <row r="3179" spans="1:23" x14ac:dyDescent="0.25">
      <c r="A3179" s="11">
        <v>39338</v>
      </c>
      <c r="B3179">
        <v>2007</v>
      </c>
      <c r="C3179" s="4">
        <v>9</v>
      </c>
      <c r="D3179">
        <v>13</v>
      </c>
      <c r="F3179">
        <v>16.100000000000001</v>
      </c>
      <c r="H3179">
        <v>-0.9</v>
      </c>
      <c r="J3179">
        <v>7.6</v>
      </c>
      <c r="L3179">
        <v>10.4</v>
      </c>
      <c r="N3179">
        <v>0</v>
      </c>
      <c r="T3179">
        <v>0.5</v>
      </c>
      <c r="V3179">
        <v>0</v>
      </c>
    </row>
    <row r="3180" spans="1:23" x14ac:dyDescent="0.25">
      <c r="A3180" s="11">
        <v>39339</v>
      </c>
      <c r="B3180">
        <v>2007</v>
      </c>
      <c r="C3180" s="4">
        <v>9</v>
      </c>
      <c r="D3180">
        <v>14</v>
      </c>
      <c r="F3180">
        <v>21.9</v>
      </c>
      <c r="H3180">
        <v>2.7</v>
      </c>
      <c r="J3180">
        <v>12.3</v>
      </c>
      <c r="L3180">
        <v>5.7</v>
      </c>
      <c r="N3180">
        <v>0</v>
      </c>
      <c r="T3180">
        <v>0</v>
      </c>
      <c r="V3180">
        <v>0</v>
      </c>
    </row>
    <row r="3181" spans="1:23" x14ac:dyDescent="0.25">
      <c r="A3181" s="11">
        <v>39340</v>
      </c>
      <c r="B3181">
        <v>2007</v>
      </c>
      <c r="C3181" s="4">
        <v>9</v>
      </c>
      <c r="D3181">
        <v>15</v>
      </c>
      <c r="F3181">
        <v>24.9</v>
      </c>
      <c r="H3181">
        <v>5</v>
      </c>
      <c r="J3181">
        <v>15</v>
      </c>
      <c r="L3181">
        <v>3</v>
      </c>
      <c r="N3181">
        <v>0</v>
      </c>
      <c r="T3181">
        <v>0</v>
      </c>
      <c r="V3181">
        <v>0</v>
      </c>
    </row>
    <row r="3182" spans="1:23" x14ac:dyDescent="0.25">
      <c r="A3182" s="11">
        <v>39341</v>
      </c>
      <c r="B3182">
        <v>2007</v>
      </c>
      <c r="C3182" s="4">
        <v>9</v>
      </c>
      <c r="D3182">
        <v>16</v>
      </c>
      <c r="F3182">
        <v>24.3</v>
      </c>
      <c r="H3182">
        <v>4.9000000000000004</v>
      </c>
      <c r="J3182">
        <v>14.6</v>
      </c>
      <c r="L3182">
        <v>3.4</v>
      </c>
      <c r="N3182">
        <v>0</v>
      </c>
      <c r="T3182">
        <v>0</v>
      </c>
      <c r="V3182">
        <v>0</v>
      </c>
    </row>
    <row r="3183" spans="1:23" x14ac:dyDescent="0.25">
      <c r="A3183" s="11">
        <v>39342</v>
      </c>
      <c r="B3183">
        <v>2007</v>
      </c>
      <c r="C3183" s="4">
        <v>9</v>
      </c>
      <c r="D3183">
        <v>17</v>
      </c>
      <c r="F3183">
        <v>16.399999999999999</v>
      </c>
      <c r="H3183">
        <v>7.9</v>
      </c>
      <c r="J3183">
        <v>12.2</v>
      </c>
      <c r="L3183">
        <v>5.8</v>
      </c>
      <c r="N3183">
        <v>0</v>
      </c>
      <c r="T3183">
        <v>2</v>
      </c>
      <c r="V3183">
        <v>0</v>
      </c>
    </row>
    <row r="3184" spans="1:23" x14ac:dyDescent="0.25">
      <c r="A3184" s="11">
        <v>39343</v>
      </c>
      <c r="B3184">
        <v>2007</v>
      </c>
      <c r="C3184" s="4">
        <v>9</v>
      </c>
      <c r="D3184">
        <v>18</v>
      </c>
      <c r="F3184">
        <v>11.8</v>
      </c>
      <c r="H3184">
        <v>3</v>
      </c>
      <c r="J3184">
        <v>7.4</v>
      </c>
      <c r="L3184">
        <v>10.6</v>
      </c>
      <c r="N3184">
        <v>0</v>
      </c>
      <c r="T3184">
        <v>0</v>
      </c>
      <c r="V3184">
        <v>0</v>
      </c>
    </row>
    <row r="3185" spans="1:22" x14ac:dyDescent="0.25">
      <c r="A3185" s="11">
        <v>39344</v>
      </c>
      <c r="B3185">
        <v>2007</v>
      </c>
      <c r="C3185" s="4">
        <v>9</v>
      </c>
      <c r="D3185">
        <v>19</v>
      </c>
      <c r="F3185">
        <v>10.8</v>
      </c>
      <c r="H3185">
        <v>2.2000000000000002</v>
      </c>
      <c r="J3185">
        <v>6.5</v>
      </c>
      <c r="L3185">
        <v>11.5</v>
      </c>
      <c r="N3185">
        <v>0</v>
      </c>
      <c r="T3185">
        <v>0</v>
      </c>
      <c r="V3185">
        <v>0</v>
      </c>
    </row>
    <row r="3186" spans="1:22" x14ac:dyDescent="0.25">
      <c r="A3186" s="11">
        <v>39345</v>
      </c>
      <c r="B3186">
        <v>2007</v>
      </c>
      <c r="C3186" s="4">
        <v>9</v>
      </c>
      <c r="D3186">
        <v>20</v>
      </c>
      <c r="F3186">
        <v>15.9</v>
      </c>
      <c r="H3186">
        <v>5.7</v>
      </c>
      <c r="J3186">
        <v>10.8</v>
      </c>
      <c r="L3186">
        <v>7.2</v>
      </c>
      <c r="N3186">
        <v>0</v>
      </c>
      <c r="T3186">
        <v>1.5</v>
      </c>
      <c r="V3186">
        <v>0</v>
      </c>
    </row>
    <row r="3187" spans="1:22" x14ac:dyDescent="0.25">
      <c r="A3187" s="11">
        <v>39346</v>
      </c>
      <c r="B3187">
        <v>2007</v>
      </c>
      <c r="C3187" s="4">
        <v>9</v>
      </c>
      <c r="D3187">
        <v>21</v>
      </c>
      <c r="F3187">
        <v>14.7</v>
      </c>
      <c r="H3187">
        <v>4.0999999999999996</v>
      </c>
      <c r="J3187">
        <v>9.4</v>
      </c>
      <c r="L3187">
        <v>8.6</v>
      </c>
      <c r="N3187">
        <v>0</v>
      </c>
      <c r="T3187">
        <v>0</v>
      </c>
      <c r="V3187">
        <v>0</v>
      </c>
    </row>
    <row r="3188" spans="1:22" x14ac:dyDescent="0.25">
      <c r="A3188" s="11">
        <v>39347</v>
      </c>
      <c r="B3188">
        <v>2007</v>
      </c>
      <c r="C3188" s="4">
        <v>9</v>
      </c>
      <c r="D3188">
        <v>22</v>
      </c>
      <c r="F3188">
        <v>14.9</v>
      </c>
      <c r="H3188">
        <v>3.7</v>
      </c>
      <c r="J3188">
        <v>9.3000000000000007</v>
      </c>
      <c r="L3188">
        <v>8.6999999999999993</v>
      </c>
      <c r="N3188">
        <v>0</v>
      </c>
      <c r="T3188">
        <v>0.5</v>
      </c>
      <c r="V3188">
        <v>0</v>
      </c>
    </row>
    <row r="3189" spans="1:22" x14ac:dyDescent="0.25">
      <c r="A3189" s="11">
        <v>39348</v>
      </c>
      <c r="B3189">
        <v>2007</v>
      </c>
      <c r="C3189" s="4">
        <v>9</v>
      </c>
      <c r="D3189">
        <v>23</v>
      </c>
      <c r="F3189">
        <v>6.7</v>
      </c>
      <c r="H3189">
        <v>-0.2</v>
      </c>
      <c r="J3189">
        <v>3.3</v>
      </c>
      <c r="L3189">
        <v>14.7</v>
      </c>
      <c r="N3189">
        <v>0</v>
      </c>
      <c r="T3189">
        <v>0</v>
      </c>
      <c r="V3189">
        <v>0</v>
      </c>
    </row>
    <row r="3190" spans="1:22" x14ac:dyDescent="0.25">
      <c r="A3190" s="11">
        <v>39349</v>
      </c>
      <c r="B3190">
        <v>2007</v>
      </c>
      <c r="C3190" s="4">
        <v>9</v>
      </c>
      <c r="D3190">
        <v>24</v>
      </c>
      <c r="F3190">
        <v>16.5</v>
      </c>
      <c r="H3190">
        <v>-1.9</v>
      </c>
      <c r="J3190">
        <v>7.3</v>
      </c>
      <c r="L3190">
        <v>10.7</v>
      </c>
      <c r="N3190">
        <v>0</v>
      </c>
      <c r="T3190">
        <v>0.5</v>
      </c>
      <c r="V3190">
        <v>0</v>
      </c>
    </row>
    <row r="3191" spans="1:22" x14ac:dyDescent="0.25">
      <c r="A3191" s="11">
        <v>39350</v>
      </c>
      <c r="B3191">
        <v>2007</v>
      </c>
      <c r="C3191" s="4">
        <v>9</v>
      </c>
      <c r="D3191">
        <v>25</v>
      </c>
      <c r="F3191">
        <v>17.100000000000001</v>
      </c>
      <c r="H3191">
        <v>6.4</v>
      </c>
      <c r="J3191">
        <v>11.8</v>
      </c>
      <c r="L3191">
        <v>6.2</v>
      </c>
      <c r="N3191">
        <v>0</v>
      </c>
      <c r="T3191">
        <v>0.5</v>
      </c>
      <c r="V3191">
        <v>0</v>
      </c>
    </row>
    <row r="3192" spans="1:22" x14ac:dyDescent="0.25">
      <c r="A3192" s="11">
        <v>39351</v>
      </c>
      <c r="B3192">
        <v>2007</v>
      </c>
      <c r="C3192" s="4">
        <v>9</v>
      </c>
      <c r="D3192">
        <v>26</v>
      </c>
      <c r="F3192">
        <v>15.7</v>
      </c>
      <c r="H3192">
        <v>5.2</v>
      </c>
      <c r="J3192">
        <v>10.5</v>
      </c>
      <c r="L3192">
        <v>7.5</v>
      </c>
      <c r="N3192">
        <v>0</v>
      </c>
      <c r="T3192">
        <v>0.5</v>
      </c>
      <c r="V3192">
        <v>0</v>
      </c>
    </row>
    <row r="3193" spans="1:22" x14ac:dyDescent="0.25">
      <c r="A3193" s="11">
        <v>39352</v>
      </c>
      <c r="B3193">
        <v>2007</v>
      </c>
      <c r="C3193" s="4">
        <v>9</v>
      </c>
      <c r="D3193">
        <v>27</v>
      </c>
      <c r="F3193">
        <v>17.899999999999999</v>
      </c>
      <c r="H3193">
        <v>0.9</v>
      </c>
      <c r="J3193">
        <v>9.4</v>
      </c>
      <c r="L3193">
        <v>8.6</v>
      </c>
      <c r="N3193">
        <v>0</v>
      </c>
      <c r="T3193">
        <v>0</v>
      </c>
      <c r="V3193">
        <v>0</v>
      </c>
    </row>
    <row r="3194" spans="1:22" x14ac:dyDescent="0.25">
      <c r="A3194" s="11">
        <v>39353</v>
      </c>
      <c r="B3194">
        <v>2007</v>
      </c>
      <c r="C3194" s="4">
        <v>9</v>
      </c>
      <c r="D3194">
        <v>28</v>
      </c>
      <c r="F3194">
        <v>12.5</v>
      </c>
      <c r="H3194">
        <v>5.8</v>
      </c>
      <c r="J3194">
        <v>9.1999999999999993</v>
      </c>
      <c r="L3194">
        <v>8.8000000000000007</v>
      </c>
      <c r="N3194">
        <v>0</v>
      </c>
      <c r="T3194">
        <v>0</v>
      </c>
      <c r="V3194">
        <v>0</v>
      </c>
    </row>
    <row r="3195" spans="1:22" x14ac:dyDescent="0.25">
      <c r="A3195" s="11">
        <v>39354</v>
      </c>
      <c r="B3195">
        <v>2007</v>
      </c>
      <c r="C3195" s="4">
        <v>9</v>
      </c>
      <c r="D3195">
        <v>29</v>
      </c>
      <c r="F3195">
        <v>11.6</v>
      </c>
      <c r="H3195">
        <v>-0.5</v>
      </c>
      <c r="J3195">
        <v>5.6</v>
      </c>
      <c r="L3195">
        <v>12.4</v>
      </c>
      <c r="N3195">
        <v>0</v>
      </c>
      <c r="T3195">
        <v>0</v>
      </c>
      <c r="V3195">
        <v>0</v>
      </c>
    </row>
    <row r="3196" spans="1:22" x14ac:dyDescent="0.25">
      <c r="A3196" s="11">
        <v>39355</v>
      </c>
      <c r="B3196">
        <v>2007</v>
      </c>
      <c r="C3196" s="4">
        <v>9</v>
      </c>
      <c r="D3196">
        <v>30</v>
      </c>
      <c r="F3196">
        <v>16.399999999999999</v>
      </c>
      <c r="H3196">
        <v>0.6</v>
      </c>
      <c r="J3196">
        <v>8.5</v>
      </c>
      <c r="L3196">
        <v>9.5</v>
      </c>
      <c r="N3196">
        <v>0</v>
      </c>
      <c r="T3196">
        <v>0</v>
      </c>
      <c r="V3196">
        <v>0</v>
      </c>
    </row>
    <row r="3197" spans="1:22" x14ac:dyDescent="0.25">
      <c r="A3197" s="11">
        <v>39356</v>
      </c>
      <c r="B3197">
        <v>2007</v>
      </c>
      <c r="C3197" s="4">
        <v>10</v>
      </c>
      <c r="D3197">
        <v>1</v>
      </c>
      <c r="F3197">
        <v>15.8</v>
      </c>
      <c r="H3197">
        <v>1</v>
      </c>
      <c r="J3197">
        <v>8.4</v>
      </c>
      <c r="L3197">
        <v>9.6</v>
      </c>
      <c r="N3197">
        <v>0</v>
      </c>
      <c r="T3197">
        <v>0.5</v>
      </c>
      <c r="V3197">
        <v>0</v>
      </c>
    </row>
    <row r="3198" spans="1:22" x14ac:dyDescent="0.25">
      <c r="A3198" s="11">
        <v>39357</v>
      </c>
      <c r="B3198">
        <v>2007</v>
      </c>
      <c r="C3198" s="4">
        <v>10</v>
      </c>
      <c r="D3198">
        <v>2</v>
      </c>
      <c r="F3198">
        <v>12.2</v>
      </c>
      <c r="H3198">
        <v>0.6</v>
      </c>
      <c r="J3198">
        <v>6.4</v>
      </c>
      <c r="L3198">
        <v>11.6</v>
      </c>
      <c r="N3198">
        <v>0</v>
      </c>
      <c r="T3198">
        <v>0</v>
      </c>
      <c r="V3198">
        <v>0</v>
      </c>
    </row>
    <row r="3199" spans="1:22" x14ac:dyDescent="0.25">
      <c r="A3199" s="11">
        <v>39358</v>
      </c>
      <c r="B3199">
        <v>2007</v>
      </c>
      <c r="C3199" s="4">
        <v>10</v>
      </c>
      <c r="D3199">
        <v>3</v>
      </c>
      <c r="F3199">
        <v>12.3</v>
      </c>
      <c r="H3199">
        <v>0.6</v>
      </c>
      <c r="J3199">
        <v>6.5</v>
      </c>
      <c r="L3199">
        <v>11.5</v>
      </c>
      <c r="N3199">
        <v>0</v>
      </c>
      <c r="T3199">
        <v>0</v>
      </c>
      <c r="V3199">
        <v>0</v>
      </c>
    </row>
    <row r="3200" spans="1:22" x14ac:dyDescent="0.25">
      <c r="A3200" s="11">
        <v>39359</v>
      </c>
      <c r="B3200">
        <v>2007</v>
      </c>
      <c r="C3200" s="4">
        <v>10</v>
      </c>
      <c r="D3200">
        <v>4</v>
      </c>
      <c r="F3200">
        <v>6.9</v>
      </c>
      <c r="H3200">
        <v>-0.2</v>
      </c>
      <c r="J3200">
        <v>3.4</v>
      </c>
      <c r="L3200">
        <v>14.6</v>
      </c>
      <c r="N3200">
        <v>0</v>
      </c>
      <c r="T3200">
        <v>0</v>
      </c>
      <c r="V3200">
        <v>0</v>
      </c>
    </row>
    <row r="3201" spans="1:22" x14ac:dyDescent="0.25">
      <c r="A3201" s="11">
        <v>39360</v>
      </c>
      <c r="B3201">
        <v>2007</v>
      </c>
      <c r="C3201" s="4">
        <v>10</v>
      </c>
      <c r="D3201">
        <v>5</v>
      </c>
      <c r="F3201">
        <v>11.1</v>
      </c>
      <c r="H3201">
        <v>-2.8</v>
      </c>
      <c r="J3201">
        <v>4.2</v>
      </c>
      <c r="L3201">
        <v>13.8</v>
      </c>
      <c r="N3201">
        <v>0</v>
      </c>
      <c r="T3201">
        <v>0</v>
      </c>
      <c r="V3201">
        <v>0</v>
      </c>
    </row>
    <row r="3202" spans="1:22" x14ac:dyDescent="0.25">
      <c r="A3202" s="11">
        <v>39361</v>
      </c>
      <c r="B3202">
        <v>2007</v>
      </c>
      <c r="C3202" s="4">
        <v>10</v>
      </c>
      <c r="D3202">
        <v>6</v>
      </c>
      <c r="F3202">
        <v>13.6</v>
      </c>
      <c r="H3202">
        <v>4.9000000000000004</v>
      </c>
      <c r="J3202">
        <v>9.3000000000000007</v>
      </c>
      <c r="L3202">
        <v>8.6999999999999993</v>
      </c>
      <c r="N3202">
        <v>0</v>
      </c>
      <c r="T3202">
        <v>0</v>
      </c>
      <c r="V3202">
        <v>0</v>
      </c>
    </row>
    <row r="3203" spans="1:22" x14ac:dyDescent="0.25">
      <c r="A3203" s="11">
        <v>39362</v>
      </c>
      <c r="B3203">
        <v>2007</v>
      </c>
      <c r="C3203" s="4">
        <v>10</v>
      </c>
      <c r="D3203">
        <v>7</v>
      </c>
      <c r="F3203">
        <v>22.6</v>
      </c>
      <c r="H3203">
        <v>1.6</v>
      </c>
      <c r="J3203">
        <v>12.1</v>
      </c>
      <c r="L3203">
        <v>5.9</v>
      </c>
      <c r="N3203">
        <v>0</v>
      </c>
      <c r="T3203">
        <v>0</v>
      </c>
      <c r="V3203">
        <v>0</v>
      </c>
    </row>
    <row r="3204" spans="1:22" x14ac:dyDescent="0.25">
      <c r="A3204" s="11">
        <v>39363</v>
      </c>
      <c r="B3204">
        <v>2007</v>
      </c>
      <c r="C3204" s="4">
        <v>10</v>
      </c>
      <c r="D3204">
        <v>8</v>
      </c>
      <c r="F3204">
        <v>13.2</v>
      </c>
      <c r="H3204">
        <v>2.1</v>
      </c>
      <c r="J3204">
        <v>7.7</v>
      </c>
      <c r="L3204">
        <v>10.3</v>
      </c>
      <c r="N3204">
        <v>0</v>
      </c>
      <c r="T3204">
        <v>0</v>
      </c>
      <c r="V3204">
        <v>0</v>
      </c>
    </row>
    <row r="3205" spans="1:22" x14ac:dyDescent="0.25">
      <c r="A3205" s="11">
        <v>39364</v>
      </c>
      <c r="B3205">
        <v>2007</v>
      </c>
      <c r="C3205" s="4">
        <v>10</v>
      </c>
      <c r="D3205">
        <v>9</v>
      </c>
      <c r="F3205">
        <v>14.7</v>
      </c>
      <c r="H3205">
        <v>-1.7</v>
      </c>
      <c r="J3205">
        <v>6.5</v>
      </c>
      <c r="L3205">
        <v>11.5</v>
      </c>
      <c r="N3205">
        <v>0</v>
      </c>
      <c r="T3205">
        <v>0</v>
      </c>
      <c r="V3205">
        <v>0</v>
      </c>
    </row>
    <row r="3206" spans="1:22" x14ac:dyDescent="0.25">
      <c r="A3206" s="11">
        <v>39365</v>
      </c>
      <c r="B3206">
        <v>2007</v>
      </c>
      <c r="C3206" s="4">
        <v>10</v>
      </c>
      <c r="D3206">
        <v>10</v>
      </c>
      <c r="F3206">
        <v>13.2</v>
      </c>
      <c r="H3206">
        <v>5.5</v>
      </c>
      <c r="J3206">
        <v>9.4</v>
      </c>
      <c r="L3206">
        <v>8.6</v>
      </c>
      <c r="N3206">
        <v>0</v>
      </c>
      <c r="T3206">
        <v>0</v>
      </c>
      <c r="V3206">
        <v>0</v>
      </c>
    </row>
    <row r="3207" spans="1:22" x14ac:dyDescent="0.25">
      <c r="A3207" s="11">
        <v>39366</v>
      </c>
      <c r="B3207">
        <v>2007</v>
      </c>
      <c r="C3207" s="4">
        <v>10</v>
      </c>
      <c r="D3207">
        <v>11</v>
      </c>
      <c r="F3207">
        <v>16.3</v>
      </c>
      <c r="H3207">
        <v>4.5</v>
      </c>
      <c r="J3207">
        <v>10.4</v>
      </c>
      <c r="L3207">
        <v>7.6</v>
      </c>
      <c r="N3207">
        <v>0</v>
      </c>
      <c r="T3207">
        <v>0</v>
      </c>
      <c r="V3207">
        <v>0</v>
      </c>
    </row>
    <row r="3208" spans="1:22" x14ac:dyDescent="0.25">
      <c r="A3208" s="11">
        <v>39367</v>
      </c>
      <c r="B3208">
        <v>2007</v>
      </c>
      <c r="C3208" s="4">
        <v>10</v>
      </c>
      <c r="D3208">
        <v>12</v>
      </c>
      <c r="F3208">
        <v>11.2</v>
      </c>
      <c r="H3208">
        <v>-0.7</v>
      </c>
      <c r="J3208">
        <v>5.3</v>
      </c>
      <c r="L3208">
        <v>12.7</v>
      </c>
      <c r="N3208">
        <v>0</v>
      </c>
      <c r="T3208">
        <v>0</v>
      </c>
      <c r="V3208">
        <v>0</v>
      </c>
    </row>
    <row r="3209" spans="1:22" x14ac:dyDescent="0.25">
      <c r="A3209" s="11">
        <v>39368</v>
      </c>
      <c r="B3209">
        <v>2007</v>
      </c>
      <c r="C3209" s="4">
        <v>10</v>
      </c>
      <c r="D3209">
        <v>13</v>
      </c>
      <c r="F3209">
        <v>14.7</v>
      </c>
      <c r="H3209">
        <v>-1.5</v>
      </c>
      <c r="J3209">
        <v>6.6</v>
      </c>
      <c r="L3209">
        <v>11.4</v>
      </c>
      <c r="N3209">
        <v>0</v>
      </c>
      <c r="T3209">
        <v>0</v>
      </c>
      <c r="V3209">
        <v>0</v>
      </c>
    </row>
    <row r="3210" spans="1:22" x14ac:dyDescent="0.25">
      <c r="A3210" s="11">
        <v>39369</v>
      </c>
      <c r="B3210">
        <v>2007</v>
      </c>
      <c r="C3210" s="4">
        <v>10</v>
      </c>
      <c r="D3210">
        <v>14</v>
      </c>
      <c r="F3210">
        <v>19.3</v>
      </c>
      <c r="H3210">
        <v>1.9</v>
      </c>
      <c r="J3210">
        <v>10.6</v>
      </c>
      <c r="L3210">
        <v>7.4</v>
      </c>
      <c r="N3210">
        <v>0</v>
      </c>
      <c r="T3210">
        <v>0</v>
      </c>
      <c r="V3210">
        <v>0</v>
      </c>
    </row>
    <row r="3211" spans="1:22" x14ac:dyDescent="0.25">
      <c r="A3211" s="11">
        <v>39370</v>
      </c>
      <c r="B3211">
        <v>2007</v>
      </c>
      <c r="C3211" s="4">
        <v>10</v>
      </c>
      <c r="D3211">
        <v>15</v>
      </c>
      <c r="F3211">
        <v>18.600000000000001</v>
      </c>
      <c r="H3211">
        <v>5.0999999999999996</v>
      </c>
      <c r="J3211">
        <v>11.9</v>
      </c>
      <c r="L3211">
        <v>6.1</v>
      </c>
      <c r="N3211">
        <v>0</v>
      </c>
      <c r="T3211">
        <v>0</v>
      </c>
      <c r="V3211">
        <v>0</v>
      </c>
    </row>
    <row r="3212" spans="1:22" x14ac:dyDescent="0.25">
      <c r="A3212" s="11">
        <v>39371</v>
      </c>
      <c r="B3212">
        <v>2007</v>
      </c>
      <c r="C3212" s="4">
        <v>10</v>
      </c>
      <c r="D3212">
        <v>16</v>
      </c>
      <c r="F3212">
        <v>15.7</v>
      </c>
      <c r="H3212">
        <v>4.0999999999999996</v>
      </c>
      <c r="J3212">
        <v>9.9</v>
      </c>
      <c r="L3212">
        <v>8.1</v>
      </c>
      <c r="N3212">
        <v>0</v>
      </c>
      <c r="T3212">
        <v>0</v>
      </c>
      <c r="V3212">
        <v>0</v>
      </c>
    </row>
    <row r="3213" spans="1:22" x14ac:dyDescent="0.25">
      <c r="A3213" s="11">
        <v>39372</v>
      </c>
      <c r="B3213">
        <v>2007</v>
      </c>
      <c r="C3213" s="4">
        <v>10</v>
      </c>
      <c r="D3213">
        <v>17</v>
      </c>
      <c r="F3213">
        <v>13.1</v>
      </c>
      <c r="H3213">
        <v>1.4</v>
      </c>
      <c r="J3213">
        <v>7.3</v>
      </c>
      <c r="L3213">
        <v>10.7</v>
      </c>
      <c r="N3213">
        <v>0</v>
      </c>
      <c r="T3213">
        <v>0</v>
      </c>
      <c r="V3213">
        <v>0</v>
      </c>
    </row>
    <row r="3214" spans="1:22" x14ac:dyDescent="0.25">
      <c r="A3214" s="11">
        <v>39373</v>
      </c>
      <c r="B3214">
        <v>2007</v>
      </c>
      <c r="C3214" s="4">
        <v>10</v>
      </c>
      <c r="D3214">
        <v>18</v>
      </c>
      <c r="F3214">
        <v>13</v>
      </c>
      <c r="H3214">
        <v>0.1</v>
      </c>
      <c r="J3214">
        <v>6.6</v>
      </c>
      <c r="L3214">
        <v>11.4</v>
      </c>
      <c r="N3214">
        <v>0</v>
      </c>
      <c r="T3214">
        <v>0</v>
      </c>
      <c r="V3214">
        <v>0</v>
      </c>
    </row>
    <row r="3215" spans="1:22" x14ac:dyDescent="0.25">
      <c r="A3215" s="11">
        <v>39374</v>
      </c>
      <c r="B3215">
        <v>2007</v>
      </c>
      <c r="C3215" s="4">
        <v>10</v>
      </c>
      <c r="D3215">
        <v>19</v>
      </c>
      <c r="F3215">
        <v>11</v>
      </c>
      <c r="H3215">
        <v>0.8</v>
      </c>
      <c r="J3215">
        <v>5.9</v>
      </c>
      <c r="L3215">
        <v>12.1</v>
      </c>
      <c r="N3215">
        <v>0</v>
      </c>
      <c r="T3215">
        <v>0</v>
      </c>
      <c r="V3215">
        <v>0</v>
      </c>
    </row>
    <row r="3216" spans="1:22" x14ac:dyDescent="0.25">
      <c r="A3216" s="11">
        <v>39375</v>
      </c>
      <c r="B3216">
        <v>2007</v>
      </c>
      <c r="C3216" s="4">
        <v>10</v>
      </c>
      <c r="D3216">
        <v>20</v>
      </c>
      <c r="F3216">
        <v>10.9</v>
      </c>
      <c r="H3216">
        <v>1.9</v>
      </c>
      <c r="J3216">
        <v>6.4</v>
      </c>
      <c r="L3216">
        <v>11.6</v>
      </c>
      <c r="N3216">
        <v>0</v>
      </c>
      <c r="T3216">
        <v>0</v>
      </c>
      <c r="V3216">
        <v>0</v>
      </c>
    </row>
    <row r="3217" spans="1:22" x14ac:dyDescent="0.25">
      <c r="A3217" s="11">
        <v>39376</v>
      </c>
      <c r="B3217">
        <v>2007</v>
      </c>
      <c r="C3217" s="4">
        <v>10</v>
      </c>
      <c r="D3217">
        <v>21</v>
      </c>
      <c r="F3217">
        <v>9.9</v>
      </c>
      <c r="H3217">
        <v>0.1</v>
      </c>
      <c r="J3217">
        <v>5</v>
      </c>
      <c r="L3217">
        <v>13</v>
      </c>
      <c r="N3217">
        <v>0</v>
      </c>
      <c r="T3217">
        <v>0</v>
      </c>
      <c r="V3217">
        <v>0</v>
      </c>
    </row>
    <row r="3218" spans="1:22" x14ac:dyDescent="0.25">
      <c r="A3218" s="11">
        <v>39377</v>
      </c>
      <c r="B3218">
        <v>2007</v>
      </c>
      <c r="C3218" s="4">
        <v>10</v>
      </c>
      <c r="D3218">
        <v>22</v>
      </c>
      <c r="F3218">
        <v>13.9</v>
      </c>
      <c r="H3218">
        <v>4.7</v>
      </c>
      <c r="J3218">
        <v>9.3000000000000007</v>
      </c>
      <c r="L3218">
        <v>8.6999999999999993</v>
      </c>
      <c r="N3218">
        <v>0</v>
      </c>
      <c r="T3218">
        <v>1</v>
      </c>
      <c r="V3218">
        <v>0</v>
      </c>
    </row>
    <row r="3219" spans="1:22" x14ac:dyDescent="0.25">
      <c r="A3219" s="11">
        <v>39378</v>
      </c>
      <c r="B3219">
        <v>2007</v>
      </c>
      <c r="C3219" s="4">
        <v>10</v>
      </c>
      <c r="D3219">
        <v>23</v>
      </c>
      <c r="F3219">
        <v>12.5</v>
      </c>
      <c r="H3219">
        <v>5.7</v>
      </c>
      <c r="J3219">
        <v>9.1</v>
      </c>
      <c r="L3219">
        <v>8.9</v>
      </c>
      <c r="N3219">
        <v>0</v>
      </c>
      <c r="T3219">
        <v>1.5</v>
      </c>
      <c r="V3219">
        <v>0</v>
      </c>
    </row>
    <row r="3220" spans="1:22" x14ac:dyDescent="0.25">
      <c r="A3220" s="11">
        <v>39379</v>
      </c>
      <c r="B3220">
        <v>2007</v>
      </c>
      <c r="C3220" s="4">
        <v>10</v>
      </c>
      <c r="D3220">
        <v>24</v>
      </c>
      <c r="F3220">
        <v>25.3</v>
      </c>
      <c r="H3220">
        <v>5.5</v>
      </c>
      <c r="J3220">
        <v>15.4</v>
      </c>
      <c r="L3220">
        <v>2.6</v>
      </c>
      <c r="N3220">
        <v>0</v>
      </c>
      <c r="T3220">
        <v>1</v>
      </c>
      <c r="V3220">
        <v>0</v>
      </c>
    </row>
    <row r="3221" spans="1:22" x14ac:dyDescent="0.25">
      <c r="A3221" s="11">
        <v>39380</v>
      </c>
      <c r="B3221">
        <v>2007</v>
      </c>
      <c r="C3221" s="4">
        <v>10</v>
      </c>
      <c r="D3221">
        <v>25</v>
      </c>
      <c r="F3221">
        <v>8.4</v>
      </c>
      <c r="H3221">
        <v>0.5</v>
      </c>
      <c r="J3221">
        <v>4.5</v>
      </c>
      <c r="L3221">
        <v>13.5</v>
      </c>
      <c r="N3221">
        <v>0</v>
      </c>
      <c r="T3221">
        <v>0</v>
      </c>
      <c r="V3221">
        <v>0</v>
      </c>
    </row>
    <row r="3222" spans="1:22" x14ac:dyDescent="0.25">
      <c r="A3222" s="11">
        <v>39381</v>
      </c>
      <c r="B3222">
        <v>2007</v>
      </c>
      <c r="C3222" s="4">
        <v>10</v>
      </c>
      <c r="D3222">
        <v>26</v>
      </c>
      <c r="F3222">
        <v>2.9</v>
      </c>
      <c r="H3222">
        <v>-1.7</v>
      </c>
      <c r="J3222">
        <v>0.6</v>
      </c>
      <c r="L3222">
        <v>17.399999999999999</v>
      </c>
      <c r="N3222">
        <v>0</v>
      </c>
      <c r="T3222">
        <v>0</v>
      </c>
      <c r="V3222">
        <v>0</v>
      </c>
    </row>
    <row r="3223" spans="1:22" x14ac:dyDescent="0.25">
      <c r="A3223" s="11">
        <v>39382</v>
      </c>
      <c r="B3223">
        <v>2007</v>
      </c>
      <c r="C3223" s="4">
        <v>10</v>
      </c>
      <c r="D3223">
        <v>27</v>
      </c>
      <c r="F3223">
        <v>11.6</v>
      </c>
      <c r="H3223">
        <v>-3.6</v>
      </c>
      <c r="J3223">
        <v>4</v>
      </c>
      <c r="L3223">
        <v>14</v>
      </c>
      <c r="N3223">
        <v>0</v>
      </c>
      <c r="T3223">
        <v>0</v>
      </c>
      <c r="V3223">
        <v>0</v>
      </c>
    </row>
    <row r="3224" spans="1:22" x14ac:dyDescent="0.25">
      <c r="A3224" s="11">
        <v>39383</v>
      </c>
      <c r="B3224">
        <v>2007</v>
      </c>
      <c r="C3224" s="4">
        <v>10</v>
      </c>
      <c r="D3224">
        <v>28</v>
      </c>
      <c r="F3224">
        <v>15.1</v>
      </c>
      <c r="H3224">
        <v>1.8</v>
      </c>
      <c r="J3224">
        <v>8.5</v>
      </c>
      <c r="L3224">
        <v>9.5</v>
      </c>
      <c r="N3224">
        <v>0</v>
      </c>
      <c r="T3224">
        <v>0</v>
      </c>
      <c r="V3224">
        <v>0</v>
      </c>
    </row>
    <row r="3225" spans="1:22" x14ac:dyDescent="0.25">
      <c r="A3225" s="11">
        <v>39384</v>
      </c>
      <c r="B3225">
        <v>2007</v>
      </c>
      <c r="C3225" s="4">
        <v>10</v>
      </c>
      <c r="D3225">
        <v>29</v>
      </c>
      <c r="F3225">
        <v>8.1999999999999993</v>
      </c>
      <c r="H3225">
        <v>2</v>
      </c>
      <c r="J3225">
        <v>5.0999999999999996</v>
      </c>
      <c r="L3225">
        <v>12.9</v>
      </c>
      <c r="N3225">
        <v>0</v>
      </c>
      <c r="T3225">
        <v>0</v>
      </c>
      <c r="V3225">
        <v>0</v>
      </c>
    </row>
    <row r="3226" spans="1:22" x14ac:dyDescent="0.25">
      <c r="A3226" s="11">
        <v>39385</v>
      </c>
      <c r="B3226">
        <v>2007</v>
      </c>
      <c r="C3226" s="4">
        <v>10</v>
      </c>
      <c r="D3226">
        <v>30</v>
      </c>
      <c r="F3226">
        <v>7.3</v>
      </c>
      <c r="H3226">
        <v>-0.8</v>
      </c>
      <c r="J3226">
        <v>3.3</v>
      </c>
      <c r="L3226">
        <v>14.7</v>
      </c>
      <c r="N3226">
        <v>0</v>
      </c>
      <c r="T3226">
        <v>0</v>
      </c>
      <c r="V3226">
        <v>0</v>
      </c>
    </row>
    <row r="3227" spans="1:22" x14ac:dyDescent="0.25">
      <c r="A3227" s="11">
        <v>39386</v>
      </c>
      <c r="B3227">
        <v>2007</v>
      </c>
      <c r="C3227" s="4">
        <v>10</v>
      </c>
      <c r="D3227">
        <v>31</v>
      </c>
      <c r="F3227">
        <v>11.7</v>
      </c>
      <c r="H3227">
        <v>-2.5</v>
      </c>
      <c r="J3227">
        <v>4.5999999999999996</v>
      </c>
      <c r="L3227">
        <v>13.4</v>
      </c>
      <c r="N3227">
        <v>0</v>
      </c>
      <c r="T3227">
        <v>0</v>
      </c>
      <c r="V3227">
        <v>0</v>
      </c>
    </row>
    <row r="3228" spans="1:22" x14ac:dyDescent="0.25">
      <c r="A3228" s="11">
        <v>39387</v>
      </c>
      <c r="B3228">
        <v>2007</v>
      </c>
      <c r="C3228" s="4">
        <v>11</v>
      </c>
      <c r="D3228">
        <v>1</v>
      </c>
      <c r="F3228">
        <v>7.2</v>
      </c>
      <c r="H3228">
        <v>2.5</v>
      </c>
      <c r="J3228">
        <v>4.9000000000000004</v>
      </c>
      <c r="L3228">
        <v>13.1</v>
      </c>
      <c r="N3228">
        <v>0</v>
      </c>
      <c r="T3228">
        <v>0</v>
      </c>
    </row>
    <row r="3229" spans="1:22" x14ac:dyDescent="0.25">
      <c r="A3229" s="11">
        <v>39388</v>
      </c>
      <c r="B3229">
        <v>2007</v>
      </c>
      <c r="C3229" s="4">
        <v>11</v>
      </c>
      <c r="D3229">
        <v>2</v>
      </c>
      <c r="F3229">
        <v>7.5</v>
      </c>
      <c r="H3229">
        <v>-2.1</v>
      </c>
      <c r="J3229">
        <v>2.7</v>
      </c>
      <c r="L3229">
        <v>15.3</v>
      </c>
      <c r="N3229">
        <v>0</v>
      </c>
      <c r="T3229">
        <v>0</v>
      </c>
    </row>
    <row r="3230" spans="1:22" x14ac:dyDescent="0.25">
      <c r="A3230" s="11">
        <v>39389</v>
      </c>
      <c r="B3230">
        <v>2007</v>
      </c>
      <c r="C3230" s="4">
        <v>11</v>
      </c>
      <c r="D3230">
        <v>3</v>
      </c>
      <c r="F3230">
        <v>6.2</v>
      </c>
      <c r="H3230">
        <v>0.2</v>
      </c>
      <c r="J3230">
        <v>3.2</v>
      </c>
      <c r="L3230">
        <v>14.8</v>
      </c>
      <c r="N3230">
        <v>0</v>
      </c>
      <c r="T3230">
        <v>0</v>
      </c>
    </row>
    <row r="3231" spans="1:22" x14ac:dyDescent="0.25">
      <c r="A3231" s="11">
        <v>39390</v>
      </c>
      <c r="B3231">
        <v>2007</v>
      </c>
      <c r="C3231" s="4">
        <v>11</v>
      </c>
      <c r="D3231">
        <v>4</v>
      </c>
      <c r="F3231">
        <v>2.6</v>
      </c>
      <c r="H3231">
        <v>-4</v>
      </c>
      <c r="J3231">
        <v>-0.7</v>
      </c>
      <c r="L3231">
        <v>18.7</v>
      </c>
      <c r="N3231">
        <v>0</v>
      </c>
      <c r="T3231">
        <v>2</v>
      </c>
    </row>
    <row r="3232" spans="1:22" x14ac:dyDescent="0.25">
      <c r="A3232" s="11">
        <v>39391</v>
      </c>
      <c r="B3232">
        <v>2007</v>
      </c>
      <c r="C3232" s="4">
        <v>11</v>
      </c>
      <c r="D3232">
        <v>5</v>
      </c>
      <c r="F3232">
        <v>-0.5</v>
      </c>
      <c r="H3232">
        <v>-8.5</v>
      </c>
      <c r="J3232">
        <v>-4.5</v>
      </c>
      <c r="L3232">
        <v>22.5</v>
      </c>
      <c r="N3232">
        <v>0</v>
      </c>
      <c r="T3232">
        <v>0.5</v>
      </c>
    </row>
    <row r="3233" spans="1:20" x14ac:dyDescent="0.25">
      <c r="A3233" s="11">
        <v>39392</v>
      </c>
      <c r="B3233">
        <v>2007</v>
      </c>
      <c r="C3233" s="4">
        <v>11</v>
      </c>
      <c r="D3233">
        <v>6</v>
      </c>
      <c r="F3233">
        <v>8.4</v>
      </c>
      <c r="H3233">
        <v>-1.7</v>
      </c>
      <c r="J3233">
        <v>3.4</v>
      </c>
      <c r="L3233">
        <v>14.6</v>
      </c>
      <c r="N3233">
        <v>0</v>
      </c>
      <c r="T3233">
        <v>0</v>
      </c>
    </row>
    <row r="3234" spans="1:20" x14ac:dyDescent="0.25">
      <c r="A3234" s="11">
        <v>39393</v>
      </c>
      <c r="B3234">
        <v>2007</v>
      </c>
      <c r="C3234" s="4">
        <v>11</v>
      </c>
      <c r="D3234">
        <v>7</v>
      </c>
      <c r="F3234">
        <v>5.3</v>
      </c>
      <c r="H3234">
        <v>0</v>
      </c>
      <c r="J3234">
        <v>2.7</v>
      </c>
      <c r="L3234">
        <v>15.3</v>
      </c>
      <c r="N3234">
        <v>0</v>
      </c>
      <c r="T3234">
        <v>0</v>
      </c>
    </row>
    <row r="3235" spans="1:20" x14ac:dyDescent="0.25">
      <c r="A3235" s="11">
        <v>39394</v>
      </c>
      <c r="B3235">
        <v>2007</v>
      </c>
      <c r="C3235" s="4">
        <v>11</v>
      </c>
      <c r="D3235">
        <v>8</v>
      </c>
      <c r="F3235">
        <v>5</v>
      </c>
      <c r="H3235">
        <v>-4.5999999999999996</v>
      </c>
      <c r="J3235">
        <v>0.2</v>
      </c>
      <c r="L3235">
        <v>17.8</v>
      </c>
      <c r="N3235">
        <v>0</v>
      </c>
      <c r="T3235">
        <v>0</v>
      </c>
    </row>
    <row r="3236" spans="1:20" x14ac:dyDescent="0.25">
      <c r="A3236" s="11">
        <v>39395</v>
      </c>
      <c r="B3236">
        <v>2007</v>
      </c>
      <c r="C3236" s="4">
        <v>11</v>
      </c>
      <c r="D3236">
        <v>9</v>
      </c>
      <c r="F3236">
        <v>1.3</v>
      </c>
      <c r="H3236">
        <v>-3.8</v>
      </c>
      <c r="J3236">
        <v>-1.3</v>
      </c>
      <c r="L3236">
        <v>19.3</v>
      </c>
      <c r="N3236">
        <v>0</v>
      </c>
      <c r="T3236">
        <v>0</v>
      </c>
    </row>
    <row r="3237" spans="1:20" x14ac:dyDescent="0.25">
      <c r="A3237" s="11">
        <v>39396</v>
      </c>
      <c r="B3237">
        <v>2007</v>
      </c>
      <c r="C3237" s="4">
        <v>11</v>
      </c>
      <c r="D3237">
        <v>10</v>
      </c>
      <c r="F3237">
        <v>7.4</v>
      </c>
      <c r="H3237">
        <v>-4.2</v>
      </c>
      <c r="J3237">
        <v>1.6</v>
      </c>
      <c r="L3237">
        <v>16.399999999999999</v>
      </c>
      <c r="N3237">
        <v>0</v>
      </c>
      <c r="T3237">
        <v>0.5</v>
      </c>
    </row>
    <row r="3238" spans="1:20" x14ac:dyDescent="0.25">
      <c r="A3238" s="11">
        <v>39397</v>
      </c>
      <c r="B3238">
        <v>2007</v>
      </c>
      <c r="C3238" s="4">
        <v>11</v>
      </c>
      <c r="D3238">
        <v>11</v>
      </c>
      <c r="F3238">
        <v>7</v>
      </c>
      <c r="H3238">
        <v>-3.1</v>
      </c>
      <c r="J3238">
        <v>2</v>
      </c>
      <c r="L3238">
        <v>16</v>
      </c>
      <c r="N3238">
        <v>0</v>
      </c>
      <c r="T3238">
        <v>0.5</v>
      </c>
    </row>
    <row r="3239" spans="1:20" x14ac:dyDescent="0.25">
      <c r="A3239" s="11">
        <v>39398</v>
      </c>
      <c r="B3239">
        <v>2007</v>
      </c>
      <c r="C3239" s="4">
        <v>11</v>
      </c>
      <c r="D3239">
        <v>12</v>
      </c>
      <c r="F3239">
        <v>9.6999999999999993</v>
      </c>
      <c r="H3239">
        <v>2.1</v>
      </c>
      <c r="J3239">
        <v>5.9</v>
      </c>
      <c r="L3239">
        <v>12.1</v>
      </c>
      <c r="N3239">
        <v>0</v>
      </c>
      <c r="T3239">
        <v>0</v>
      </c>
    </row>
    <row r="3240" spans="1:20" x14ac:dyDescent="0.25">
      <c r="A3240" s="11">
        <v>39399</v>
      </c>
      <c r="B3240">
        <v>2007</v>
      </c>
      <c r="C3240" s="4">
        <v>11</v>
      </c>
      <c r="D3240">
        <v>13</v>
      </c>
      <c r="F3240">
        <v>7.5</v>
      </c>
      <c r="H3240">
        <v>-0.6</v>
      </c>
      <c r="J3240">
        <v>3.5</v>
      </c>
      <c r="L3240">
        <v>14.5</v>
      </c>
      <c r="N3240">
        <v>0</v>
      </c>
      <c r="T3240">
        <v>0</v>
      </c>
    </row>
    <row r="3241" spans="1:20" x14ac:dyDescent="0.25">
      <c r="A3241" s="11">
        <v>39400</v>
      </c>
      <c r="B3241">
        <v>2007</v>
      </c>
      <c r="C3241" s="4">
        <v>11</v>
      </c>
      <c r="D3241">
        <v>14</v>
      </c>
      <c r="F3241">
        <v>4.7</v>
      </c>
      <c r="H3241">
        <v>-2.8</v>
      </c>
      <c r="J3241">
        <v>1</v>
      </c>
      <c r="L3241">
        <v>17</v>
      </c>
      <c r="N3241">
        <v>0</v>
      </c>
      <c r="T3241">
        <v>0</v>
      </c>
    </row>
    <row r="3242" spans="1:20" x14ac:dyDescent="0.25">
      <c r="A3242" s="11">
        <v>39401</v>
      </c>
      <c r="B3242">
        <v>2007</v>
      </c>
      <c r="C3242" s="4">
        <v>11</v>
      </c>
      <c r="D3242">
        <v>15</v>
      </c>
      <c r="F3242">
        <v>2.2999999999999998</v>
      </c>
      <c r="H3242">
        <v>-4.3</v>
      </c>
      <c r="J3242">
        <v>-1</v>
      </c>
      <c r="L3242">
        <v>19</v>
      </c>
      <c r="N3242">
        <v>0</v>
      </c>
      <c r="T3242">
        <v>0</v>
      </c>
    </row>
    <row r="3243" spans="1:20" x14ac:dyDescent="0.25">
      <c r="A3243" s="11">
        <v>39402</v>
      </c>
      <c r="B3243">
        <v>2007</v>
      </c>
      <c r="C3243" s="4">
        <v>11</v>
      </c>
      <c r="D3243">
        <v>16</v>
      </c>
      <c r="F3243">
        <v>1.1000000000000001</v>
      </c>
      <c r="H3243">
        <v>-5.6</v>
      </c>
      <c r="J3243">
        <v>-2.2999999999999998</v>
      </c>
      <c r="L3243">
        <v>20.3</v>
      </c>
      <c r="N3243">
        <v>0</v>
      </c>
      <c r="T3243">
        <v>0</v>
      </c>
    </row>
    <row r="3244" spans="1:20" x14ac:dyDescent="0.25">
      <c r="A3244" s="11">
        <v>39403</v>
      </c>
      <c r="B3244">
        <v>2007</v>
      </c>
      <c r="C3244" s="4">
        <v>11</v>
      </c>
      <c r="D3244">
        <v>17</v>
      </c>
      <c r="F3244">
        <v>2</v>
      </c>
      <c r="H3244">
        <v>-4.5</v>
      </c>
      <c r="J3244">
        <v>-1.3</v>
      </c>
      <c r="L3244">
        <v>19.3</v>
      </c>
      <c r="N3244">
        <v>0</v>
      </c>
      <c r="T3244">
        <v>0</v>
      </c>
    </row>
    <row r="3245" spans="1:20" x14ac:dyDescent="0.25">
      <c r="A3245" s="11">
        <v>39404</v>
      </c>
      <c r="B3245">
        <v>2007</v>
      </c>
      <c r="C3245" s="4">
        <v>11</v>
      </c>
      <c r="D3245">
        <v>18</v>
      </c>
      <c r="F3245">
        <v>4.4000000000000004</v>
      </c>
      <c r="H3245">
        <v>-2.6</v>
      </c>
      <c r="J3245">
        <v>0.9</v>
      </c>
      <c r="L3245">
        <v>17.100000000000001</v>
      </c>
      <c r="N3245">
        <v>0</v>
      </c>
      <c r="T3245">
        <v>0</v>
      </c>
    </row>
    <row r="3246" spans="1:20" x14ac:dyDescent="0.25">
      <c r="A3246" s="11">
        <v>39405</v>
      </c>
      <c r="B3246">
        <v>2007</v>
      </c>
      <c r="C3246" s="4">
        <v>11</v>
      </c>
      <c r="D3246">
        <v>19</v>
      </c>
      <c r="F3246">
        <v>2.4</v>
      </c>
      <c r="H3246">
        <v>-6.8</v>
      </c>
      <c r="J3246">
        <v>-2.2000000000000002</v>
      </c>
      <c r="L3246">
        <v>20.2</v>
      </c>
      <c r="N3246">
        <v>0</v>
      </c>
      <c r="T3246">
        <v>0</v>
      </c>
    </row>
    <row r="3247" spans="1:20" x14ac:dyDescent="0.25">
      <c r="A3247" s="11">
        <v>39406</v>
      </c>
      <c r="B3247">
        <v>2007</v>
      </c>
      <c r="C3247" s="4">
        <v>11</v>
      </c>
      <c r="D3247">
        <v>20</v>
      </c>
      <c r="F3247">
        <v>-5.2</v>
      </c>
      <c r="H3247">
        <v>-12.3</v>
      </c>
      <c r="J3247">
        <v>-8.8000000000000007</v>
      </c>
      <c r="L3247">
        <v>26.8</v>
      </c>
      <c r="N3247">
        <v>0</v>
      </c>
      <c r="T3247">
        <v>0</v>
      </c>
    </row>
    <row r="3248" spans="1:20" x14ac:dyDescent="0.25">
      <c r="A3248" s="11">
        <v>39407</v>
      </c>
      <c r="B3248">
        <v>2007</v>
      </c>
      <c r="C3248" s="4">
        <v>11</v>
      </c>
      <c r="D3248">
        <v>21</v>
      </c>
      <c r="F3248">
        <v>-3</v>
      </c>
      <c r="H3248">
        <v>-12.1</v>
      </c>
      <c r="J3248">
        <v>-7.6</v>
      </c>
      <c r="L3248">
        <v>25.6</v>
      </c>
      <c r="N3248">
        <v>0</v>
      </c>
      <c r="T3248">
        <v>0.5</v>
      </c>
    </row>
    <row r="3249" spans="1:26" x14ac:dyDescent="0.25">
      <c r="A3249" s="11">
        <v>39408</v>
      </c>
      <c r="B3249">
        <v>2007</v>
      </c>
      <c r="C3249" s="4">
        <v>11</v>
      </c>
      <c r="D3249">
        <v>22</v>
      </c>
      <c r="F3249">
        <v>3.2</v>
      </c>
      <c r="H3249">
        <v>-7.3</v>
      </c>
      <c r="J3249">
        <v>-2.1</v>
      </c>
      <c r="L3249">
        <v>20.100000000000001</v>
      </c>
      <c r="N3249">
        <v>0</v>
      </c>
      <c r="T3249">
        <v>0</v>
      </c>
    </row>
    <row r="3250" spans="1:26" x14ac:dyDescent="0.25">
      <c r="A3250" s="11">
        <v>39409</v>
      </c>
      <c r="B3250">
        <v>2007</v>
      </c>
      <c r="C3250" s="4">
        <v>11</v>
      </c>
      <c r="D3250">
        <v>23</v>
      </c>
      <c r="F3250">
        <v>4.5</v>
      </c>
      <c r="H3250">
        <v>-7.5</v>
      </c>
      <c r="J3250">
        <v>-1.5</v>
      </c>
      <c r="L3250">
        <v>19.5</v>
      </c>
      <c r="N3250">
        <v>0</v>
      </c>
      <c r="T3250">
        <v>0</v>
      </c>
    </row>
    <row r="3251" spans="1:26" x14ac:dyDescent="0.25">
      <c r="A3251" s="11">
        <v>39410</v>
      </c>
      <c r="B3251">
        <v>2007</v>
      </c>
      <c r="C3251" s="4">
        <v>11</v>
      </c>
      <c r="D3251">
        <v>24</v>
      </c>
      <c r="F3251">
        <v>3.3</v>
      </c>
      <c r="H3251">
        <v>-2.7</v>
      </c>
      <c r="J3251">
        <v>0.3</v>
      </c>
      <c r="L3251">
        <v>17.7</v>
      </c>
      <c r="N3251">
        <v>0</v>
      </c>
      <c r="T3251">
        <v>0</v>
      </c>
    </row>
    <row r="3252" spans="1:26" x14ac:dyDescent="0.25">
      <c r="A3252" s="11">
        <v>39411</v>
      </c>
      <c r="B3252">
        <v>2007</v>
      </c>
      <c r="C3252" s="4">
        <v>11</v>
      </c>
      <c r="D3252">
        <v>25</v>
      </c>
      <c r="F3252">
        <v>1.4</v>
      </c>
      <c r="H3252">
        <v>-16.3</v>
      </c>
      <c r="J3252">
        <v>-7.5</v>
      </c>
      <c r="L3252">
        <v>25.5</v>
      </c>
      <c r="N3252">
        <v>0</v>
      </c>
      <c r="T3252">
        <v>0</v>
      </c>
    </row>
    <row r="3253" spans="1:26" x14ac:dyDescent="0.25">
      <c r="A3253" s="11">
        <v>39412</v>
      </c>
      <c r="B3253">
        <v>2007</v>
      </c>
      <c r="C3253" s="4">
        <v>11</v>
      </c>
      <c r="D3253">
        <v>26</v>
      </c>
      <c r="F3253">
        <v>-15.5</v>
      </c>
      <c r="H3253">
        <v>-19.3</v>
      </c>
      <c r="J3253">
        <v>-17.399999999999999</v>
      </c>
      <c r="L3253">
        <v>35.4</v>
      </c>
      <c r="N3253">
        <v>0</v>
      </c>
      <c r="T3253">
        <v>0</v>
      </c>
    </row>
    <row r="3254" spans="1:26" x14ac:dyDescent="0.25">
      <c r="A3254" s="11">
        <v>39413</v>
      </c>
      <c r="B3254">
        <v>2007</v>
      </c>
      <c r="C3254" s="4">
        <v>11</v>
      </c>
      <c r="D3254">
        <v>27</v>
      </c>
      <c r="F3254">
        <v>-12.7</v>
      </c>
      <c r="H3254">
        <v>-16.7</v>
      </c>
      <c r="J3254">
        <v>-14.7</v>
      </c>
      <c r="L3254">
        <v>32.700000000000003</v>
      </c>
      <c r="N3254">
        <v>0</v>
      </c>
      <c r="T3254">
        <v>0.5</v>
      </c>
    </row>
    <row r="3255" spans="1:26" x14ac:dyDescent="0.25">
      <c r="A3255" s="11">
        <v>39414</v>
      </c>
      <c r="B3255">
        <v>2007</v>
      </c>
      <c r="C3255" s="4">
        <v>11</v>
      </c>
      <c r="D3255">
        <v>28</v>
      </c>
      <c r="F3255">
        <v>-13.1</v>
      </c>
      <c r="H3255">
        <v>-21.3</v>
      </c>
      <c r="J3255">
        <v>-17.2</v>
      </c>
      <c r="L3255">
        <v>35.200000000000003</v>
      </c>
      <c r="N3255">
        <v>0</v>
      </c>
      <c r="T3255">
        <v>0</v>
      </c>
    </row>
    <row r="3256" spans="1:26" x14ac:dyDescent="0.25">
      <c r="A3256" s="11">
        <v>39415</v>
      </c>
      <c r="B3256">
        <v>2007</v>
      </c>
      <c r="C3256" s="4">
        <v>11</v>
      </c>
      <c r="D3256">
        <v>29</v>
      </c>
      <c r="F3256">
        <v>-11.2</v>
      </c>
      <c r="H3256">
        <v>-19.5</v>
      </c>
      <c r="J3256">
        <v>-15.4</v>
      </c>
      <c r="L3256">
        <v>33.4</v>
      </c>
      <c r="N3256">
        <v>0</v>
      </c>
      <c r="T3256">
        <v>0</v>
      </c>
    </row>
    <row r="3257" spans="1:26" x14ac:dyDescent="0.25">
      <c r="A3257" s="11">
        <v>39416</v>
      </c>
      <c r="B3257">
        <v>2007</v>
      </c>
      <c r="C3257" s="4">
        <v>11</v>
      </c>
      <c r="D3257">
        <v>30</v>
      </c>
      <c r="F3257">
        <v>-11.2</v>
      </c>
      <c r="H3257">
        <v>-15.9</v>
      </c>
      <c r="J3257">
        <v>-13.6</v>
      </c>
      <c r="L3257">
        <v>31.6</v>
      </c>
      <c r="N3257">
        <v>0</v>
      </c>
      <c r="T3257">
        <v>0</v>
      </c>
    </row>
    <row r="3258" spans="1:26" x14ac:dyDescent="0.25">
      <c r="A3258" s="11">
        <v>39417</v>
      </c>
      <c r="B3258">
        <v>2007</v>
      </c>
      <c r="C3258" s="4">
        <v>12</v>
      </c>
      <c r="D3258">
        <v>1</v>
      </c>
      <c r="E3258" t="s">
        <v>69</v>
      </c>
      <c r="F3258">
        <v>-16.7</v>
      </c>
      <c r="G3258" t="s">
        <v>68</v>
      </c>
      <c r="H3258">
        <v>-20.5</v>
      </c>
      <c r="I3258" t="s">
        <v>68</v>
      </c>
      <c r="J3258">
        <v>-18.600000000000001</v>
      </c>
      <c r="K3258" t="s">
        <v>68</v>
      </c>
      <c r="L3258">
        <v>36.6</v>
      </c>
      <c r="M3258" t="s">
        <v>68</v>
      </c>
      <c r="N3258">
        <v>0</v>
      </c>
      <c r="O3258" t="s">
        <v>68</v>
      </c>
      <c r="Q3258" t="s">
        <v>67</v>
      </c>
      <c r="S3258" t="s">
        <v>67</v>
      </c>
      <c r="U3258" t="s">
        <v>67</v>
      </c>
      <c r="X3258">
        <v>0</v>
      </c>
      <c r="Z3258">
        <v>0</v>
      </c>
    </row>
    <row r="3259" spans="1:26" x14ac:dyDescent="0.25">
      <c r="A3259" s="11">
        <v>39418</v>
      </c>
      <c r="B3259">
        <v>2007</v>
      </c>
      <c r="C3259" s="4">
        <v>12</v>
      </c>
      <c r="D3259">
        <v>2</v>
      </c>
      <c r="E3259" t="s">
        <v>69</v>
      </c>
      <c r="F3259">
        <v>-16.399999999999999</v>
      </c>
      <c r="H3259">
        <v>-24.6</v>
      </c>
      <c r="J3259">
        <v>-20.5</v>
      </c>
      <c r="L3259">
        <v>38.5</v>
      </c>
      <c r="N3259">
        <v>0</v>
      </c>
      <c r="Q3259" t="s">
        <v>67</v>
      </c>
      <c r="S3259" t="s">
        <v>67</v>
      </c>
      <c r="T3259">
        <v>0</v>
      </c>
      <c r="X3259">
        <v>7</v>
      </c>
      <c r="Z3259">
        <v>32</v>
      </c>
    </row>
    <row r="3260" spans="1:26" x14ac:dyDescent="0.25">
      <c r="A3260" s="11">
        <v>39419</v>
      </c>
      <c r="B3260">
        <v>2007</v>
      </c>
      <c r="C3260" s="4">
        <v>12</v>
      </c>
      <c r="D3260">
        <v>3</v>
      </c>
      <c r="E3260" t="s">
        <v>69</v>
      </c>
      <c r="F3260">
        <v>-16.399999999999999</v>
      </c>
      <c r="H3260">
        <v>-18.899999999999999</v>
      </c>
      <c r="J3260">
        <v>-17.7</v>
      </c>
      <c r="L3260">
        <v>35.700000000000003</v>
      </c>
      <c r="N3260">
        <v>0</v>
      </c>
      <c r="Q3260" t="s">
        <v>67</v>
      </c>
      <c r="S3260" t="s">
        <v>67</v>
      </c>
      <c r="T3260">
        <v>1</v>
      </c>
      <c r="X3260">
        <v>0</v>
      </c>
      <c r="Z3260">
        <v>0</v>
      </c>
    </row>
    <row r="3261" spans="1:26" x14ac:dyDescent="0.25">
      <c r="A3261" s="11">
        <v>39420</v>
      </c>
      <c r="B3261">
        <v>2007</v>
      </c>
      <c r="C3261" s="4">
        <v>12</v>
      </c>
      <c r="D3261">
        <v>4</v>
      </c>
      <c r="E3261" t="s">
        <v>69</v>
      </c>
      <c r="F3261">
        <v>-15.5</v>
      </c>
      <c r="H3261">
        <v>-19</v>
      </c>
      <c r="J3261">
        <v>-17.3</v>
      </c>
      <c r="L3261">
        <v>35.299999999999997</v>
      </c>
      <c r="N3261">
        <v>0</v>
      </c>
      <c r="Q3261" t="s">
        <v>67</v>
      </c>
      <c r="S3261" t="s">
        <v>67</v>
      </c>
      <c r="T3261">
        <v>0.5</v>
      </c>
      <c r="X3261">
        <v>0</v>
      </c>
      <c r="Z3261">
        <v>0</v>
      </c>
    </row>
    <row r="3262" spans="1:26" x14ac:dyDescent="0.25">
      <c r="A3262" s="11">
        <v>39421</v>
      </c>
      <c r="B3262">
        <v>2007</v>
      </c>
      <c r="C3262" s="4">
        <v>12</v>
      </c>
      <c r="D3262">
        <v>5</v>
      </c>
      <c r="E3262" t="s">
        <v>69</v>
      </c>
      <c r="F3262">
        <v>-15.2</v>
      </c>
      <c r="H3262">
        <v>-19.8</v>
      </c>
      <c r="J3262">
        <v>-17.5</v>
      </c>
      <c r="L3262">
        <v>35.5</v>
      </c>
      <c r="N3262">
        <v>0</v>
      </c>
      <c r="Q3262" t="s">
        <v>67</v>
      </c>
      <c r="S3262" t="s">
        <v>67</v>
      </c>
      <c r="T3262">
        <v>0.5</v>
      </c>
      <c r="X3262">
        <v>0</v>
      </c>
      <c r="Z3262">
        <v>0</v>
      </c>
    </row>
    <row r="3263" spans="1:26" x14ac:dyDescent="0.25">
      <c r="A3263" s="11">
        <v>39422</v>
      </c>
      <c r="B3263">
        <v>2007</v>
      </c>
      <c r="C3263" s="4">
        <v>12</v>
      </c>
      <c r="D3263">
        <v>6</v>
      </c>
      <c r="E3263" t="s">
        <v>69</v>
      </c>
      <c r="F3263">
        <v>-11.4</v>
      </c>
      <c r="H3263">
        <v>-19.100000000000001</v>
      </c>
      <c r="J3263">
        <v>-15.3</v>
      </c>
      <c r="L3263">
        <v>33.299999999999997</v>
      </c>
      <c r="N3263">
        <v>0</v>
      </c>
      <c r="Q3263" t="s">
        <v>67</v>
      </c>
      <c r="S3263" t="s">
        <v>67</v>
      </c>
      <c r="T3263">
        <v>0.5</v>
      </c>
      <c r="X3263">
        <v>0</v>
      </c>
      <c r="Z3263">
        <v>0</v>
      </c>
    </row>
    <row r="3264" spans="1:26" x14ac:dyDescent="0.25">
      <c r="A3264" s="11">
        <v>39423</v>
      </c>
      <c r="B3264">
        <v>2007</v>
      </c>
      <c r="C3264" s="4">
        <v>12</v>
      </c>
      <c r="D3264">
        <v>7</v>
      </c>
      <c r="E3264" t="s">
        <v>69</v>
      </c>
      <c r="F3264">
        <v>-10.9</v>
      </c>
      <c r="H3264">
        <v>-18</v>
      </c>
      <c r="J3264">
        <v>-14.5</v>
      </c>
      <c r="L3264">
        <v>32.5</v>
      </c>
      <c r="N3264">
        <v>0</v>
      </c>
      <c r="Q3264" t="s">
        <v>67</v>
      </c>
      <c r="S3264" t="s">
        <v>67</v>
      </c>
      <c r="T3264">
        <v>0</v>
      </c>
      <c r="X3264">
        <v>0</v>
      </c>
      <c r="Z3264">
        <v>0</v>
      </c>
    </row>
    <row r="3265" spans="1:26" x14ac:dyDescent="0.25">
      <c r="A3265" s="11">
        <v>39424</v>
      </c>
      <c r="B3265">
        <v>2007</v>
      </c>
      <c r="C3265" s="4">
        <v>12</v>
      </c>
      <c r="D3265">
        <v>8</v>
      </c>
      <c r="E3265" t="s">
        <v>69</v>
      </c>
      <c r="F3265">
        <v>-10.7</v>
      </c>
      <c r="H3265">
        <v>-20.6</v>
      </c>
      <c r="J3265">
        <v>-15.7</v>
      </c>
      <c r="L3265">
        <v>33.700000000000003</v>
      </c>
      <c r="N3265">
        <v>0</v>
      </c>
      <c r="Q3265" t="s">
        <v>67</v>
      </c>
      <c r="S3265" t="s">
        <v>67</v>
      </c>
      <c r="T3265">
        <v>0</v>
      </c>
      <c r="X3265">
        <v>0</v>
      </c>
      <c r="Z3265">
        <v>0</v>
      </c>
    </row>
    <row r="3266" spans="1:26" x14ac:dyDescent="0.25">
      <c r="A3266" s="11">
        <v>39425</v>
      </c>
      <c r="B3266">
        <v>2007</v>
      </c>
      <c r="C3266" s="4">
        <v>12</v>
      </c>
      <c r="D3266">
        <v>9</v>
      </c>
      <c r="E3266" t="s">
        <v>69</v>
      </c>
      <c r="F3266">
        <v>-2.4</v>
      </c>
      <c r="H3266">
        <v>-16.2</v>
      </c>
      <c r="J3266">
        <v>-9.3000000000000007</v>
      </c>
      <c r="L3266">
        <v>27.3</v>
      </c>
      <c r="N3266">
        <v>0</v>
      </c>
      <c r="Q3266" t="s">
        <v>67</v>
      </c>
      <c r="S3266" t="s">
        <v>67</v>
      </c>
      <c r="T3266">
        <v>0.5</v>
      </c>
      <c r="X3266">
        <v>29</v>
      </c>
      <c r="Z3266">
        <v>32</v>
      </c>
    </row>
    <row r="3267" spans="1:26" x14ac:dyDescent="0.25">
      <c r="A3267" s="11">
        <v>39426</v>
      </c>
      <c r="B3267">
        <v>2007</v>
      </c>
      <c r="C3267" s="4">
        <v>12</v>
      </c>
      <c r="D3267">
        <v>10</v>
      </c>
      <c r="E3267" t="s">
        <v>69</v>
      </c>
      <c r="F3267">
        <v>-2.8</v>
      </c>
      <c r="H3267">
        <v>-11.4</v>
      </c>
      <c r="J3267">
        <v>-7.1</v>
      </c>
      <c r="L3267">
        <v>25.1</v>
      </c>
      <c r="N3267">
        <v>0</v>
      </c>
      <c r="Q3267" t="s">
        <v>67</v>
      </c>
      <c r="S3267" t="s">
        <v>67</v>
      </c>
      <c r="T3267">
        <v>1</v>
      </c>
      <c r="X3267">
        <v>33</v>
      </c>
      <c r="Z3267">
        <v>46</v>
      </c>
    </row>
    <row r="3268" spans="1:26" x14ac:dyDescent="0.25">
      <c r="A3268" s="11">
        <v>39427</v>
      </c>
      <c r="B3268">
        <v>2007</v>
      </c>
      <c r="C3268" s="4">
        <v>12</v>
      </c>
      <c r="D3268">
        <v>11</v>
      </c>
      <c r="E3268" t="s">
        <v>69</v>
      </c>
      <c r="F3268">
        <v>-3</v>
      </c>
      <c r="H3268">
        <v>-14</v>
      </c>
      <c r="J3268">
        <v>-8.5</v>
      </c>
      <c r="L3268">
        <v>26.5</v>
      </c>
      <c r="N3268">
        <v>0</v>
      </c>
      <c r="Q3268" t="s">
        <v>67</v>
      </c>
      <c r="S3268" t="s">
        <v>67</v>
      </c>
      <c r="T3268">
        <v>0.5</v>
      </c>
      <c r="X3268">
        <v>0</v>
      </c>
      <c r="Z3268">
        <v>0</v>
      </c>
    </row>
    <row r="3269" spans="1:26" x14ac:dyDescent="0.25">
      <c r="A3269" s="11">
        <v>39428</v>
      </c>
      <c r="B3269">
        <v>2007</v>
      </c>
      <c r="C3269" s="4">
        <v>12</v>
      </c>
      <c r="D3269">
        <v>12</v>
      </c>
      <c r="E3269" t="s">
        <v>69</v>
      </c>
      <c r="F3269">
        <v>2.1</v>
      </c>
      <c r="H3269">
        <v>-7</v>
      </c>
      <c r="J3269">
        <v>-2.5</v>
      </c>
      <c r="L3269">
        <v>20.5</v>
      </c>
      <c r="N3269">
        <v>0</v>
      </c>
      <c r="Q3269" t="s">
        <v>67</v>
      </c>
      <c r="S3269" t="s">
        <v>67</v>
      </c>
      <c r="T3269">
        <v>2</v>
      </c>
      <c r="X3269">
        <v>29</v>
      </c>
      <c r="Z3269">
        <v>67</v>
      </c>
    </row>
    <row r="3270" spans="1:26" x14ac:dyDescent="0.25">
      <c r="A3270" s="11">
        <v>39429</v>
      </c>
      <c r="B3270">
        <v>2007</v>
      </c>
      <c r="C3270" s="4">
        <v>12</v>
      </c>
      <c r="D3270">
        <v>13</v>
      </c>
      <c r="E3270" t="s">
        <v>69</v>
      </c>
      <c r="F3270">
        <v>-0.4</v>
      </c>
      <c r="H3270">
        <v>-9.4</v>
      </c>
      <c r="J3270">
        <v>-4.9000000000000004</v>
      </c>
      <c r="L3270">
        <v>22.9</v>
      </c>
      <c r="N3270">
        <v>0</v>
      </c>
      <c r="Q3270" t="s">
        <v>67</v>
      </c>
      <c r="S3270" t="s">
        <v>67</v>
      </c>
      <c r="T3270">
        <v>0</v>
      </c>
      <c r="X3270">
        <v>0</v>
      </c>
      <c r="Z3270">
        <v>0</v>
      </c>
    </row>
    <row r="3271" spans="1:26" x14ac:dyDescent="0.25">
      <c r="A3271" s="11">
        <v>39430</v>
      </c>
      <c r="B3271">
        <v>2007</v>
      </c>
      <c r="C3271" s="4">
        <v>12</v>
      </c>
      <c r="D3271">
        <v>14</v>
      </c>
      <c r="E3271" t="s">
        <v>69</v>
      </c>
      <c r="F3271">
        <v>-0.2</v>
      </c>
      <c r="H3271">
        <v>-12.2</v>
      </c>
      <c r="J3271">
        <v>-6.2</v>
      </c>
      <c r="L3271">
        <v>24.2</v>
      </c>
      <c r="N3271">
        <v>0</v>
      </c>
      <c r="Q3271" t="s">
        <v>67</v>
      </c>
      <c r="S3271" t="s">
        <v>67</v>
      </c>
      <c r="T3271">
        <v>0</v>
      </c>
      <c r="X3271">
        <v>0</v>
      </c>
      <c r="Z3271">
        <v>0</v>
      </c>
    </row>
    <row r="3272" spans="1:26" x14ac:dyDescent="0.25">
      <c r="A3272" s="11">
        <v>39431</v>
      </c>
      <c r="B3272">
        <v>2007</v>
      </c>
      <c r="C3272" s="4">
        <v>12</v>
      </c>
      <c r="D3272">
        <v>15</v>
      </c>
      <c r="E3272" t="s">
        <v>69</v>
      </c>
      <c r="F3272">
        <v>-5.0999999999999996</v>
      </c>
      <c r="H3272">
        <v>-14</v>
      </c>
      <c r="J3272">
        <v>-9.6</v>
      </c>
      <c r="L3272">
        <v>27.6</v>
      </c>
      <c r="N3272">
        <v>0</v>
      </c>
      <c r="Q3272" t="s">
        <v>67</v>
      </c>
      <c r="S3272" t="s">
        <v>67</v>
      </c>
      <c r="T3272">
        <v>0.5</v>
      </c>
      <c r="X3272">
        <v>0</v>
      </c>
      <c r="Z3272">
        <v>0</v>
      </c>
    </row>
    <row r="3273" spans="1:26" x14ac:dyDescent="0.25">
      <c r="A3273" s="11">
        <v>39432</v>
      </c>
      <c r="B3273">
        <v>2007</v>
      </c>
      <c r="C3273" s="4">
        <v>12</v>
      </c>
      <c r="D3273">
        <v>16</v>
      </c>
      <c r="E3273" t="s">
        <v>69</v>
      </c>
      <c r="F3273">
        <v>0.1</v>
      </c>
      <c r="H3273">
        <v>-9.4</v>
      </c>
      <c r="J3273">
        <v>-4.7</v>
      </c>
      <c r="L3273">
        <v>22.7</v>
      </c>
      <c r="N3273">
        <v>0</v>
      </c>
      <c r="Q3273" t="s">
        <v>67</v>
      </c>
      <c r="S3273" t="s">
        <v>67</v>
      </c>
      <c r="T3273">
        <v>0</v>
      </c>
      <c r="X3273">
        <v>0</v>
      </c>
      <c r="Z3273">
        <v>0</v>
      </c>
    </row>
    <row r="3274" spans="1:26" x14ac:dyDescent="0.25">
      <c r="A3274" s="11">
        <v>39433</v>
      </c>
      <c r="B3274">
        <v>2007</v>
      </c>
      <c r="C3274" s="4">
        <v>12</v>
      </c>
      <c r="D3274">
        <v>17</v>
      </c>
      <c r="E3274" t="s">
        <v>69</v>
      </c>
      <c r="F3274">
        <v>-4.0999999999999996</v>
      </c>
      <c r="H3274">
        <v>-12.8</v>
      </c>
      <c r="J3274">
        <v>-8.5</v>
      </c>
      <c r="L3274">
        <v>26.5</v>
      </c>
      <c r="N3274">
        <v>0</v>
      </c>
      <c r="Q3274" t="s">
        <v>67</v>
      </c>
      <c r="S3274" t="s">
        <v>67</v>
      </c>
      <c r="T3274">
        <v>0</v>
      </c>
      <c r="X3274">
        <v>0</v>
      </c>
      <c r="Z3274">
        <v>0</v>
      </c>
    </row>
    <row r="3275" spans="1:26" x14ac:dyDescent="0.25">
      <c r="A3275" s="11">
        <v>39434</v>
      </c>
      <c r="B3275">
        <v>2007</v>
      </c>
      <c r="C3275" s="4">
        <v>12</v>
      </c>
      <c r="D3275">
        <v>18</v>
      </c>
      <c r="E3275" t="s">
        <v>69</v>
      </c>
      <c r="F3275">
        <v>-2.6</v>
      </c>
      <c r="H3275">
        <v>-14.6</v>
      </c>
      <c r="J3275">
        <v>-8.6</v>
      </c>
      <c r="L3275">
        <v>26.6</v>
      </c>
      <c r="N3275">
        <v>0</v>
      </c>
      <c r="Q3275" t="s">
        <v>67</v>
      </c>
      <c r="S3275" t="s">
        <v>67</v>
      </c>
      <c r="T3275">
        <v>0</v>
      </c>
      <c r="X3275">
        <v>16</v>
      </c>
      <c r="Z3275">
        <v>33</v>
      </c>
    </row>
    <row r="3276" spans="1:26" x14ac:dyDescent="0.25">
      <c r="A3276" s="11">
        <v>39435</v>
      </c>
      <c r="B3276">
        <v>2007</v>
      </c>
      <c r="C3276" s="4">
        <v>12</v>
      </c>
      <c r="D3276">
        <v>19</v>
      </c>
      <c r="E3276" t="s">
        <v>69</v>
      </c>
      <c r="F3276">
        <v>-6.1</v>
      </c>
      <c r="H3276">
        <v>-13.9</v>
      </c>
      <c r="J3276">
        <v>-10</v>
      </c>
      <c r="L3276">
        <v>28</v>
      </c>
      <c r="N3276">
        <v>0</v>
      </c>
      <c r="Q3276" t="s">
        <v>67</v>
      </c>
      <c r="S3276" t="s">
        <v>67</v>
      </c>
      <c r="T3276">
        <v>0</v>
      </c>
      <c r="X3276">
        <v>0</v>
      </c>
      <c r="Z3276">
        <v>0</v>
      </c>
    </row>
    <row r="3277" spans="1:26" x14ac:dyDescent="0.25">
      <c r="A3277" s="11">
        <v>39436</v>
      </c>
      <c r="B3277">
        <v>2007</v>
      </c>
      <c r="C3277" s="4">
        <v>12</v>
      </c>
      <c r="D3277">
        <v>20</v>
      </c>
      <c r="E3277" t="s">
        <v>69</v>
      </c>
      <c r="F3277">
        <v>-7.7</v>
      </c>
      <c r="H3277">
        <v>-16.5</v>
      </c>
      <c r="J3277">
        <v>-12.1</v>
      </c>
      <c r="L3277">
        <v>30.1</v>
      </c>
      <c r="N3277">
        <v>0</v>
      </c>
      <c r="Q3277" t="s">
        <v>67</v>
      </c>
      <c r="S3277" t="s">
        <v>67</v>
      </c>
      <c r="T3277">
        <v>0</v>
      </c>
      <c r="X3277">
        <v>31</v>
      </c>
      <c r="Z3277">
        <v>50</v>
      </c>
    </row>
    <row r="3278" spans="1:26" x14ac:dyDescent="0.25">
      <c r="A3278" s="11">
        <v>39437</v>
      </c>
      <c r="B3278">
        <v>2007</v>
      </c>
      <c r="C3278" s="4">
        <v>12</v>
      </c>
      <c r="D3278">
        <v>21</v>
      </c>
      <c r="E3278" t="s">
        <v>69</v>
      </c>
      <c r="F3278">
        <v>-13.3</v>
      </c>
      <c r="H3278">
        <v>-19.2</v>
      </c>
      <c r="J3278">
        <v>-16.3</v>
      </c>
      <c r="L3278">
        <v>34.299999999999997</v>
      </c>
      <c r="N3278">
        <v>0</v>
      </c>
      <c r="Q3278" t="s">
        <v>67</v>
      </c>
      <c r="S3278" t="s">
        <v>67</v>
      </c>
      <c r="T3278">
        <v>0</v>
      </c>
      <c r="X3278">
        <v>0</v>
      </c>
      <c r="Z3278">
        <v>0</v>
      </c>
    </row>
    <row r="3279" spans="1:26" x14ac:dyDescent="0.25">
      <c r="A3279" s="11">
        <v>39438</v>
      </c>
      <c r="B3279">
        <v>2007</v>
      </c>
      <c r="C3279" s="4">
        <v>12</v>
      </c>
      <c r="D3279">
        <v>22</v>
      </c>
      <c r="E3279" t="s">
        <v>69</v>
      </c>
      <c r="F3279">
        <v>-7.4</v>
      </c>
      <c r="H3279">
        <v>-21</v>
      </c>
      <c r="J3279">
        <v>-14.2</v>
      </c>
      <c r="L3279">
        <v>32.200000000000003</v>
      </c>
      <c r="N3279">
        <v>0</v>
      </c>
      <c r="Q3279" t="s">
        <v>67</v>
      </c>
      <c r="S3279" t="s">
        <v>67</v>
      </c>
      <c r="T3279">
        <v>0.5</v>
      </c>
      <c r="X3279">
        <v>15</v>
      </c>
      <c r="Z3279">
        <v>44</v>
      </c>
    </row>
    <row r="3280" spans="1:26" x14ac:dyDescent="0.25">
      <c r="A3280" s="11">
        <v>39439</v>
      </c>
      <c r="B3280">
        <v>2007</v>
      </c>
      <c r="C3280" s="4">
        <v>12</v>
      </c>
      <c r="D3280">
        <v>23</v>
      </c>
      <c r="E3280" t="s">
        <v>69</v>
      </c>
      <c r="F3280">
        <v>-1.4</v>
      </c>
      <c r="H3280">
        <v>-9.8000000000000007</v>
      </c>
      <c r="J3280">
        <v>-5.6</v>
      </c>
      <c r="L3280">
        <v>23.6</v>
      </c>
      <c r="N3280">
        <v>0</v>
      </c>
      <c r="Q3280" t="s">
        <v>67</v>
      </c>
      <c r="S3280" t="s">
        <v>67</v>
      </c>
      <c r="T3280">
        <v>0.5</v>
      </c>
      <c r="X3280">
        <v>0</v>
      </c>
      <c r="Z3280">
        <v>0</v>
      </c>
    </row>
    <row r="3281" spans="1:26" x14ac:dyDescent="0.25">
      <c r="A3281" s="11">
        <v>39440</v>
      </c>
      <c r="B3281">
        <v>2007</v>
      </c>
      <c r="C3281" s="4">
        <v>12</v>
      </c>
      <c r="D3281">
        <v>24</v>
      </c>
      <c r="E3281" t="s">
        <v>69</v>
      </c>
      <c r="F3281">
        <v>2.6</v>
      </c>
      <c r="H3281">
        <v>-5.6</v>
      </c>
      <c r="J3281">
        <v>-1.5</v>
      </c>
      <c r="L3281">
        <v>19.5</v>
      </c>
      <c r="N3281">
        <v>0</v>
      </c>
      <c r="Q3281" t="s">
        <v>67</v>
      </c>
      <c r="S3281" t="s">
        <v>67</v>
      </c>
      <c r="T3281">
        <v>0.5</v>
      </c>
      <c r="X3281">
        <v>32</v>
      </c>
      <c r="Z3281">
        <v>82</v>
      </c>
    </row>
    <row r="3282" spans="1:26" x14ac:dyDescent="0.25">
      <c r="A3282" s="11">
        <v>39441</v>
      </c>
      <c r="B3282">
        <v>2007</v>
      </c>
      <c r="C3282" s="4">
        <v>12</v>
      </c>
      <c r="D3282">
        <v>25</v>
      </c>
      <c r="E3282" t="s">
        <v>69</v>
      </c>
      <c r="F3282">
        <v>0.4</v>
      </c>
      <c r="H3282">
        <v>-7.5</v>
      </c>
      <c r="J3282">
        <v>-3.6</v>
      </c>
      <c r="L3282">
        <v>21.6</v>
      </c>
      <c r="N3282">
        <v>0</v>
      </c>
      <c r="Q3282" t="s">
        <v>67</v>
      </c>
      <c r="S3282" t="s">
        <v>67</v>
      </c>
      <c r="T3282">
        <v>0</v>
      </c>
      <c r="X3282">
        <v>31</v>
      </c>
      <c r="Z3282">
        <v>32</v>
      </c>
    </row>
    <row r="3283" spans="1:26" x14ac:dyDescent="0.25">
      <c r="A3283" s="11">
        <v>39442</v>
      </c>
      <c r="B3283">
        <v>2007</v>
      </c>
      <c r="C3283" s="4">
        <v>12</v>
      </c>
      <c r="D3283">
        <v>26</v>
      </c>
      <c r="E3283" t="s">
        <v>69</v>
      </c>
      <c r="F3283">
        <v>-6.2</v>
      </c>
      <c r="H3283">
        <v>-14.3</v>
      </c>
      <c r="J3283">
        <v>-10.3</v>
      </c>
      <c r="L3283">
        <v>28.3</v>
      </c>
      <c r="N3283">
        <v>0</v>
      </c>
      <c r="Q3283" t="s">
        <v>67</v>
      </c>
      <c r="S3283" t="s">
        <v>67</v>
      </c>
      <c r="T3283">
        <v>0</v>
      </c>
      <c r="X3283">
        <v>0</v>
      </c>
      <c r="Z3283">
        <v>0</v>
      </c>
    </row>
    <row r="3284" spans="1:26" x14ac:dyDescent="0.25">
      <c r="A3284" s="11">
        <v>39443</v>
      </c>
      <c r="B3284">
        <v>2007</v>
      </c>
      <c r="C3284" s="4">
        <v>12</v>
      </c>
      <c r="D3284">
        <v>27</v>
      </c>
      <c r="E3284" t="s">
        <v>69</v>
      </c>
      <c r="F3284">
        <v>-6.7</v>
      </c>
      <c r="H3284">
        <v>-12.6</v>
      </c>
      <c r="J3284">
        <v>-9.6999999999999993</v>
      </c>
      <c r="L3284">
        <v>27.7</v>
      </c>
      <c r="N3284">
        <v>0</v>
      </c>
      <c r="Q3284" t="s">
        <v>67</v>
      </c>
      <c r="S3284" t="s">
        <v>67</v>
      </c>
      <c r="T3284">
        <v>0.5</v>
      </c>
      <c r="X3284">
        <v>0</v>
      </c>
      <c r="Z3284">
        <v>0</v>
      </c>
    </row>
    <row r="3285" spans="1:26" x14ac:dyDescent="0.25">
      <c r="A3285" s="11">
        <v>39444</v>
      </c>
      <c r="B3285">
        <v>2007</v>
      </c>
      <c r="C3285" s="4">
        <v>12</v>
      </c>
      <c r="D3285">
        <v>28</v>
      </c>
      <c r="E3285" t="s">
        <v>69</v>
      </c>
      <c r="F3285">
        <v>-8.3000000000000007</v>
      </c>
      <c r="H3285">
        <v>-15.2</v>
      </c>
      <c r="J3285">
        <v>-11.8</v>
      </c>
      <c r="L3285">
        <v>29.8</v>
      </c>
      <c r="N3285">
        <v>0</v>
      </c>
      <c r="Q3285" t="s">
        <v>67</v>
      </c>
      <c r="S3285" t="s">
        <v>67</v>
      </c>
      <c r="T3285">
        <v>0</v>
      </c>
      <c r="X3285">
        <v>0</v>
      </c>
      <c r="Z3285">
        <v>0</v>
      </c>
    </row>
    <row r="3286" spans="1:26" x14ac:dyDescent="0.25">
      <c r="A3286" s="11">
        <v>39445</v>
      </c>
      <c r="B3286">
        <v>2007</v>
      </c>
      <c r="C3286" s="4">
        <v>12</v>
      </c>
      <c r="D3286">
        <v>29</v>
      </c>
      <c r="E3286" t="s">
        <v>69</v>
      </c>
      <c r="F3286">
        <v>-10.6</v>
      </c>
      <c r="H3286">
        <v>-17.899999999999999</v>
      </c>
      <c r="J3286">
        <v>-14.3</v>
      </c>
      <c r="L3286">
        <v>32.299999999999997</v>
      </c>
      <c r="N3286">
        <v>0</v>
      </c>
      <c r="Q3286" t="s">
        <v>67</v>
      </c>
      <c r="S3286" t="s">
        <v>67</v>
      </c>
      <c r="T3286">
        <v>0</v>
      </c>
      <c r="X3286">
        <v>0</v>
      </c>
      <c r="Z3286">
        <v>0</v>
      </c>
    </row>
    <row r="3287" spans="1:26" x14ac:dyDescent="0.25">
      <c r="A3287" s="11">
        <v>39446</v>
      </c>
      <c r="B3287">
        <v>2007</v>
      </c>
      <c r="C3287" s="4">
        <v>12</v>
      </c>
      <c r="D3287">
        <v>30</v>
      </c>
      <c r="E3287" t="s">
        <v>69</v>
      </c>
      <c r="F3287">
        <v>-13.3</v>
      </c>
      <c r="H3287">
        <v>-14.7</v>
      </c>
      <c r="J3287">
        <v>-14</v>
      </c>
      <c r="L3287">
        <v>32</v>
      </c>
      <c r="N3287">
        <v>0</v>
      </c>
      <c r="Q3287" t="s">
        <v>67</v>
      </c>
      <c r="S3287" t="s">
        <v>67</v>
      </c>
      <c r="T3287">
        <v>1</v>
      </c>
      <c r="X3287">
        <v>0</v>
      </c>
      <c r="Z3287">
        <v>0</v>
      </c>
    </row>
    <row r="3288" spans="1:26" x14ac:dyDescent="0.25">
      <c r="A3288" s="11">
        <v>39447</v>
      </c>
      <c r="B3288">
        <v>2007</v>
      </c>
      <c r="C3288" s="4">
        <v>12</v>
      </c>
      <c r="D3288">
        <v>31</v>
      </c>
      <c r="E3288" t="s">
        <v>69</v>
      </c>
      <c r="F3288">
        <v>-9.1999999999999993</v>
      </c>
      <c r="H3288">
        <v>-18.100000000000001</v>
      </c>
      <c r="J3288">
        <v>-13.7</v>
      </c>
      <c r="L3288">
        <v>31.7</v>
      </c>
      <c r="N3288">
        <v>0</v>
      </c>
      <c r="Q3288" t="s">
        <v>67</v>
      </c>
      <c r="S3288" t="s">
        <v>67</v>
      </c>
      <c r="T3288">
        <v>0.5</v>
      </c>
      <c r="X3288">
        <v>0</v>
      </c>
      <c r="Z3288">
        <v>0</v>
      </c>
    </row>
    <row r="3289" spans="1:26" x14ac:dyDescent="0.25">
      <c r="A3289" s="11">
        <v>39448</v>
      </c>
      <c r="B3289">
        <v>2008</v>
      </c>
      <c r="C3289" s="4">
        <v>1</v>
      </c>
      <c r="D3289">
        <v>1</v>
      </c>
      <c r="E3289" t="s">
        <v>69</v>
      </c>
      <c r="F3289">
        <v>-8.6</v>
      </c>
      <c r="H3289">
        <v>-17.399999999999999</v>
      </c>
      <c r="J3289">
        <v>-13</v>
      </c>
      <c r="L3289">
        <v>31</v>
      </c>
      <c r="N3289">
        <v>0</v>
      </c>
      <c r="Q3289" t="s">
        <v>67</v>
      </c>
      <c r="S3289" t="s">
        <v>67</v>
      </c>
      <c r="T3289">
        <v>1</v>
      </c>
      <c r="X3289">
        <v>1</v>
      </c>
      <c r="Z3289">
        <v>50</v>
      </c>
    </row>
    <row r="3290" spans="1:26" x14ac:dyDescent="0.25">
      <c r="A3290" s="11">
        <v>39449</v>
      </c>
      <c r="B3290">
        <v>2008</v>
      </c>
      <c r="C3290" s="4">
        <v>1</v>
      </c>
      <c r="D3290">
        <v>2</v>
      </c>
      <c r="E3290" t="s">
        <v>69</v>
      </c>
      <c r="F3290">
        <v>2.5</v>
      </c>
      <c r="H3290">
        <v>-8.6</v>
      </c>
      <c r="J3290">
        <v>-3.1</v>
      </c>
      <c r="L3290">
        <v>21.1</v>
      </c>
      <c r="N3290">
        <v>0</v>
      </c>
      <c r="Q3290" t="s">
        <v>67</v>
      </c>
      <c r="S3290" t="s">
        <v>67</v>
      </c>
      <c r="T3290">
        <v>0.5</v>
      </c>
      <c r="X3290">
        <v>13</v>
      </c>
      <c r="Z3290">
        <v>48</v>
      </c>
    </row>
    <row r="3291" spans="1:26" x14ac:dyDescent="0.25">
      <c r="A3291" s="11">
        <v>39450</v>
      </c>
      <c r="B3291">
        <v>2008</v>
      </c>
      <c r="C3291" s="4">
        <v>1</v>
      </c>
      <c r="D3291">
        <v>3</v>
      </c>
      <c r="E3291" t="s">
        <v>69</v>
      </c>
      <c r="F3291">
        <v>-0.2</v>
      </c>
      <c r="H3291">
        <v>-11.7</v>
      </c>
      <c r="J3291">
        <v>-6</v>
      </c>
      <c r="L3291">
        <v>24</v>
      </c>
      <c r="N3291">
        <v>0</v>
      </c>
      <c r="Q3291" t="s">
        <v>67</v>
      </c>
      <c r="S3291" t="s">
        <v>67</v>
      </c>
      <c r="T3291">
        <v>0</v>
      </c>
      <c r="X3291">
        <v>0</v>
      </c>
      <c r="Z3291">
        <v>0</v>
      </c>
    </row>
    <row r="3292" spans="1:26" x14ac:dyDescent="0.25">
      <c r="A3292" s="11">
        <v>39451</v>
      </c>
      <c r="B3292">
        <v>2008</v>
      </c>
      <c r="C3292" s="4">
        <v>1</v>
      </c>
      <c r="D3292">
        <v>4</v>
      </c>
      <c r="E3292" t="s">
        <v>69</v>
      </c>
      <c r="F3292">
        <v>2.9</v>
      </c>
      <c r="H3292">
        <v>-4.7</v>
      </c>
      <c r="J3292">
        <v>-0.9</v>
      </c>
      <c r="L3292">
        <v>18.899999999999999</v>
      </c>
      <c r="N3292">
        <v>0</v>
      </c>
      <c r="Q3292" t="s">
        <v>67</v>
      </c>
      <c r="S3292" t="s">
        <v>67</v>
      </c>
      <c r="T3292">
        <v>0</v>
      </c>
      <c r="X3292">
        <v>0</v>
      </c>
      <c r="Z3292">
        <v>0</v>
      </c>
    </row>
    <row r="3293" spans="1:26" x14ac:dyDescent="0.25">
      <c r="A3293" s="11">
        <v>39452</v>
      </c>
      <c r="B3293">
        <v>2008</v>
      </c>
      <c r="C3293" s="4">
        <v>1</v>
      </c>
      <c r="D3293">
        <v>5</v>
      </c>
      <c r="E3293" t="s">
        <v>69</v>
      </c>
      <c r="F3293">
        <v>0.5</v>
      </c>
      <c r="H3293">
        <v>-9.8000000000000007</v>
      </c>
      <c r="J3293">
        <v>-4.7</v>
      </c>
      <c r="L3293">
        <v>22.7</v>
      </c>
      <c r="N3293">
        <v>0</v>
      </c>
      <c r="Q3293" t="s">
        <v>67</v>
      </c>
      <c r="S3293" t="s">
        <v>67</v>
      </c>
      <c r="T3293">
        <v>0</v>
      </c>
      <c r="X3293">
        <v>0</v>
      </c>
      <c r="Z3293">
        <v>0</v>
      </c>
    </row>
    <row r="3294" spans="1:26" x14ac:dyDescent="0.25">
      <c r="A3294" s="11">
        <v>39453</v>
      </c>
      <c r="B3294">
        <v>2008</v>
      </c>
      <c r="C3294" s="4">
        <v>1</v>
      </c>
      <c r="D3294">
        <v>6</v>
      </c>
      <c r="E3294" t="s">
        <v>69</v>
      </c>
      <c r="F3294">
        <v>0.9</v>
      </c>
      <c r="H3294">
        <v>-10.5</v>
      </c>
      <c r="J3294">
        <v>-4.8</v>
      </c>
      <c r="L3294">
        <v>22.8</v>
      </c>
      <c r="N3294">
        <v>0</v>
      </c>
      <c r="Q3294" t="s">
        <v>67</v>
      </c>
      <c r="S3294" t="s">
        <v>67</v>
      </c>
      <c r="T3294">
        <v>0</v>
      </c>
      <c r="X3294">
        <v>0</v>
      </c>
      <c r="Z3294">
        <v>0</v>
      </c>
    </row>
    <row r="3295" spans="1:26" x14ac:dyDescent="0.25">
      <c r="A3295" s="11">
        <v>39454</v>
      </c>
      <c r="B3295">
        <v>2008</v>
      </c>
      <c r="C3295" s="4">
        <v>1</v>
      </c>
      <c r="D3295">
        <v>7</v>
      </c>
      <c r="E3295" t="s">
        <v>69</v>
      </c>
      <c r="F3295">
        <v>-2.9</v>
      </c>
      <c r="H3295">
        <v>-13.9</v>
      </c>
      <c r="J3295">
        <v>-8.4</v>
      </c>
      <c r="L3295">
        <v>26.4</v>
      </c>
      <c r="N3295">
        <v>0</v>
      </c>
      <c r="Q3295" t="s">
        <v>67</v>
      </c>
      <c r="S3295" t="s">
        <v>67</v>
      </c>
      <c r="T3295">
        <v>0</v>
      </c>
      <c r="X3295">
        <v>0</v>
      </c>
      <c r="Z3295">
        <v>0</v>
      </c>
    </row>
    <row r="3296" spans="1:26" x14ac:dyDescent="0.25">
      <c r="A3296" s="11">
        <v>39455</v>
      </c>
      <c r="B3296">
        <v>2008</v>
      </c>
      <c r="C3296" s="4">
        <v>1</v>
      </c>
      <c r="D3296">
        <v>8</v>
      </c>
      <c r="E3296" t="s">
        <v>69</v>
      </c>
      <c r="F3296">
        <v>-9.3000000000000007</v>
      </c>
      <c r="H3296">
        <v>-18.3</v>
      </c>
      <c r="J3296">
        <v>-13.8</v>
      </c>
      <c r="L3296">
        <v>31.8</v>
      </c>
      <c r="N3296">
        <v>0</v>
      </c>
      <c r="Q3296" t="s">
        <v>67</v>
      </c>
      <c r="S3296" t="s">
        <v>67</v>
      </c>
      <c r="T3296">
        <v>0</v>
      </c>
      <c r="X3296">
        <v>0</v>
      </c>
      <c r="Z3296">
        <v>0</v>
      </c>
    </row>
    <row r="3297" spans="1:26" x14ac:dyDescent="0.25">
      <c r="A3297" s="11">
        <v>39456</v>
      </c>
      <c r="B3297">
        <v>2008</v>
      </c>
      <c r="C3297" s="4">
        <v>1</v>
      </c>
      <c r="D3297">
        <v>9</v>
      </c>
      <c r="E3297" t="s">
        <v>69</v>
      </c>
      <c r="F3297">
        <v>-16.399999999999999</v>
      </c>
      <c r="H3297">
        <v>-19.8</v>
      </c>
      <c r="J3297">
        <v>-18.100000000000001</v>
      </c>
      <c r="L3297">
        <v>36.1</v>
      </c>
      <c r="N3297">
        <v>0</v>
      </c>
      <c r="Q3297" t="s">
        <v>67</v>
      </c>
      <c r="S3297" t="s">
        <v>67</v>
      </c>
      <c r="T3297">
        <v>0</v>
      </c>
      <c r="X3297">
        <v>0</v>
      </c>
      <c r="Z3297">
        <v>0</v>
      </c>
    </row>
    <row r="3298" spans="1:26" x14ac:dyDescent="0.25">
      <c r="A3298" s="11">
        <v>39457</v>
      </c>
      <c r="B3298">
        <v>2008</v>
      </c>
      <c r="C3298" s="4">
        <v>1</v>
      </c>
      <c r="D3298">
        <v>10</v>
      </c>
      <c r="E3298" t="s">
        <v>69</v>
      </c>
      <c r="F3298">
        <v>-15.2</v>
      </c>
      <c r="H3298">
        <v>-20</v>
      </c>
      <c r="J3298">
        <v>-17.600000000000001</v>
      </c>
      <c r="L3298">
        <v>35.6</v>
      </c>
      <c r="N3298">
        <v>0</v>
      </c>
      <c r="Q3298" t="s">
        <v>67</v>
      </c>
      <c r="S3298" t="s">
        <v>67</v>
      </c>
      <c r="T3298">
        <v>0</v>
      </c>
      <c r="X3298">
        <v>0</v>
      </c>
      <c r="Z3298">
        <v>0</v>
      </c>
    </row>
    <row r="3299" spans="1:26" x14ac:dyDescent="0.25">
      <c r="A3299" s="11">
        <v>39458</v>
      </c>
      <c r="B3299">
        <v>2008</v>
      </c>
      <c r="C3299" s="4">
        <v>1</v>
      </c>
      <c r="D3299">
        <v>11</v>
      </c>
      <c r="E3299" t="s">
        <v>69</v>
      </c>
      <c r="F3299">
        <v>-1.4</v>
      </c>
      <c r="H3299">
        <v>-16.2</v>
      </c>
      <c r="J3299">
        <v>-8.8000000000000007</v>
      </c>
      <c r="L3299">
        <v>26.8</v>
      </c>
      <c r="N3299">
        <v>0</v>
      </c>
      <c r="Q3299" t="s">
        <v>67</v>
      </c>
      <c r="S3299" t="s">
        <v>67</v>
      </c>
      <c r="T3299">
        <v>1</v>
      </c>
      <c r="X3299">
        <v>0</v>
      </c>
      <c r="Z3299">
        <v>0</v>
      </c>
    </row>
    <row r="3300" spans="1:26" x14ac:dyDescent="0.25">
      <c r="A3300" s="11">
        <v>39459</v>
      </c>
      <c r="B3300">
        <v>2008</v>
      </c>
      <c r="C3300" s="4">
        <v>1</v>
      </c>
      <c r="D3300">
        <v>12</v>
      </c>
      <c r="E3300" t="s">
        <v>69</v>
      </c>
      <c r="F3300">
        <v>0.8</v>
      </c>
      <c r="H3300">
        <v>-11.3</v>
      </c>
      <c r="J3300">
        <v>-5.3</v>
      </c>
      <c r="L3300">
        <v>23.3</v>
      </c>
      <c r="N3300">
        <v>0</v>
      </c>
      <c r="Q3300" t="s">
        <v>67</v>
      </c>
      <c r="S3300" t="s">
        <v>67</v>
      </c>
      <c r="T3300">
        <v>0</v>
      </c>
      <c r="X3300">
        <v>0</v>
      </c>
      <c r="Z3300">
        <v>0</v>
      </c>
    </row>
    <row r="3301" spans="1:26" x14ac:dyDescent="0.25">
      <c r="A3301" s="11">
        <v>39460</v>
      </c>
      <c r="B3301">
        <v>2008</v>
      </c>
      <c r="C3301" s="4">
        <v>1</v>
      </c>
      <c r="D3301">
        <v>13</v>
      </c>
      <c r="E3301" t="s">
        <v>69</v>
      </c>
      <c r="F3301">
        <v>1.6</v>
      </c>
      <c r="H3301">
        <v>-10.7</v>
      </c>
      <c r="J3301">
        <v>-4.5999999999999996</v>
      </c>
      <c r="L3301">
        <v>22.6</v>
      </c>
      <c r="N3301">
        <v>0</v>
      </c>
      <c r="Q3301" t="s">
        <v>67</v>
      </c>
      <c r="S3301" t="s">
        <v>67</v>
      </c>
      <c r="T3301">
        <v>0</v>
      </c>
      <c r="X3301">
        <v>0</v>
      </c>
      <c r="Z3301">
        <v>0</v>
      </c>
    </row>
    <row r="3302" spans="1:26" x14ac:dyDescent="0.25">
      <c r="A3302" s="11">
        <v>39461</v>
      </c>
      <c r="B3302">
        <v>2008</v>
      </c>
      <c r="C3302" s="4">
        <v>1</v>
      </c>
      <c r="D3302">
        <v>14</v>
      </c>
      <c r="E3302" t="s">
        <v>69</v>
      </c>
      <c r="F3302">
        <v>0.6</v>
      </c>
      <c r="H3302">
        <v>-8.8000000000000007</v>
      </c>
      <c r="J3302">
        <v>-4.0999999999999996</v>
      </c>
      <c r="L3302">
        <v>22.1</v>
      </c>
      <c r="N3302">
        <v>0</v>
      </c>
      <c r="Q3302" t="s">
        <v>67</v>
      </c>
      <c r="S3302" t="s">
        <v>67</v>
      </c>
      <c r="T3302">
        <v>0</v>
      </c>
      <c r="X3302">
        <v>3</v>
      </c>
      <c r="Z3302">
        <v>50</v>
      </c>
    </row>
    <row r="3303" spans="1:26" x14ac:dyDescent="0.25">
      <c r="A3303" s="11">
        <v>39462</v>
      </c>
      <c r="B3303">
        <v>2008</v>
      </c>
      <c r="C3303" s="4">
        <v>1</v>
      </c>
      <c r="D3303">
        <v>15</v>
      </c>
      <c r="E3303" t="s">
        <v>69</v>
      </c>
      <c r="F3303">
        <v>-1.3</v>
      </c>
      <c r="H3303">
        <v>-15.2</v>
      </c>
      <c r="J3303">
        <v>-8.3000000000000007</v>
      </c>
      <c r="L3303">
        <v>26.3</v>
      </c>
      <c r="N3303">
        <v>0</v>
      </c>
      <c r="Q3303" t="s">
        <v>67</v>
      </c>
      <c r="S3303" t="s">
        <v>67</v>
      </c>
      <c r="T3303">
        <v>1</v>
      </c>
      <c r="X3303">
        <v>32</v>
      </c>
      <c r="Z3303">
        <v>80</v>
      </c>
    </row>
    <row r="3304" spans="1:26" x14ac:dyDescent="0.25">
      <c r="A3304" s="11">
        <v>39463</v>
      </c>
      <c r="B3304">
        <v>2008</v>
      </c>
      <c r="C3304" s="4">
        <v>1</v>
      </c>
      <c r="D3304">
        <v>16</v>
      </c>
      <c r="E3304" t="s">
        <v>69</v>
      </c>
      <c r="F3304">
        <v>1.2</v>
      </c>
      <c r="H3304">
        <v>-14.3</v>
      </c>
      <c r="J3304">
        <v>-6.6</v>
      </c>
      <c r="L3304">
        <v>24.6</v>
      </c>
      <c r="N3304">
        <v>0</v>
      </c>
      <c r="Q3304" t="s">
        <v>67</v>
      </c>
      <c r="S3304" t="s">
        <v>67</v>
      </c>
      <c r="T3304">
        <v>0</v>
      </c>
      <c r="X3304">
        <v>0</v>
      </c>
      <c r="Z3304">
        <v>0</v>
      </c>
    </row>
    <row r="3305" spans="1:26" x14ac:dyDescent="0.25">
      <c r="A3305" s="11">
        <v>39464</v>
      </c>
      <c r="B3305">
        <v>2008</v>
      </c>
      <c r="C3305" s="4">
        <v>1</v>
      </c>
      <c r="D3305">
        <v>17</v>
      </c>
      <c r="E3305" t="s">
        <v>69</v>
      </c>
      <c r="F3305">
        <v>1.8</v>
      </c>
      <c r="H3305">
        <v>-17.3</v>
      </c>
      <c r="J3305">
        <v>-7.8</v>
      </c>
      <c r="L3305">
        <v>25.8</v>
      </c>
      <c r="N3305">
        <v>0</v>
      </c>
      <c r="Q3305" t="s">
        <v>67</v>
      </c>
      <c r="S3305" t="s">
        <v>67</v>
      </c>
      <c r="T3305">
        <v>1.5</v>
      </c>
      <c r="X3305">
        <v>31</v>
      </c>
      <c r="Z3305">
        <v>37</v>
      </c>
    </row>
    <row r="3306" spans="1:26" x14ac:dyDescent="0.25">
      <c r="A3306" s="11">
        <v>39465</v>
      </c>
      <c r="B3306">
        <v>2008</v>
      </c>
      <c r="C3306" s="4">
        <v>1</v>
      </c>
      <c r="D3306">
        <v>18</v>
      </c>
      <c r="E3306" t="s">
        <v>69</v>
      </c>
      <c r="F3306">
        <v>-9.9</v>
      </c>
      <c r="H3306">
        <v>-20.6</v>
      </c>
      <c r="J3306">
        <v>-15.3</v>
      </c>
      <c r="L3306">
        <v>33.299999999999997</v>
      </c>
      <c r="N3306">
        <v>0</v>
      </c>
      <c r="Q3306" t="s">
        <v>67</v>
      </c>
      <c r="S3306" t="s">
        <v>67</v>
      </c>
      <c r="T3306">
        <v>0.5</v>
      </c>
      <c r="X3306">
        <v>0</v>
      </c>
      <c r="Z3306">
        <v>0</v>
      </c>
    </row>
    <row r="3307" spans="1:26" x14ac:dyDescent="0.25">
      <c r="A3307" s="11">
        <v>39466</v>
      </c>
      <c r="B3307">
        <v>2008</v>
      </c>
      <c r="C3307" s="4">
        <v>1</v>
      </c>
      <c r="D3307">
        <v>19</v>
      </c>
      <c r="E3307" t="s">
        <v>69</v>
      </c>
      <c r="F3307">
        <v>-10.1</v>
      </c>
      <c r="H3307">
        <v>-15.6</v>
      </c>
      <c r="J3307">
        <v>-12.9</v>
      </c>
      <c r="L3307">
        <v>30.9</v>
      </c>
      <c r="N3307">
        <v>0</v>
      </c>
      <c r="Q3307" t="s">
        <v>67</v>
      </c>
      <c r="S3307" t="s">
        <v>67</v>
      </c>
      <c r="T3307">
        <v>0</v>
      </c>
      <c r="X3307">
        <v>3</v>
      </c>
      <c r="Z3307">
        <v>33</v>
      </c>
    </row>
    <row r="3308" spans="1:26" x14ac:dyDescent="0.25">
      <c r="A3308" s="11">
        <v>39467</v>
      </c>
      <c r="B3308">
        <v>2008</v>
      </c>
      <c r="C3308" s="4">
        <v>1</v>
      </c>
      <c r="D3308">
        <v>20</v>
      </c>
      <c r="E3308" t="s">
        <v>69</v>
      </c>
      <c r="F3308">
        <v>-13.9</v>
      </c>
      <c r="H3308">
        <v>-18.8</v>
      </c>
      <c r="J3308">
        <v>-16.399999999999999</v>
      </c>
      <c r="L3308">
        <v>34.4</v>
      </c>
      <c r="N3308">
        <v>0</v>
      </c>
      <c r="Q3308" t="s">
        <v>67</v>
      </c>
      <c r="S3308" t="s">
        <v>67</v>
      </c>
      <c r="T3308">
        <v>0</v>
      </c>
      <c r="X3308">
        <v>0</v>
      </c>
      <c r="Z3308">
        <v>0</v>
      </c>
    </row>
    <row r="3309" spans="1:26" x14ac:dyDescent="0.25">
      <c r="A3309" s="11">
        <v>39468</v>
      </c>
      <c r="B3309">
        <v>2008</v>
      </c>
      <c r="C3309" s="4">
        <v>1</v>
      </c>
      <c r="D3309">
        <v>21</v>
      </c>
      <c r="E3309" t="s">
        <v>69</v>
      </c>
      <c r="F3309">
        <v>-3.5</v>
      </c>
      <c r="H3309">
        <v>-19.2</v>
      </c>
      <c r="J3309">
        <v>-11.4</v>
      </c>
      <c r="L3309">
        <v>29.4</v>
      </c>
      <c r="N3309">
        <v>0</v>
      </c>
      <c r="Q3309" t="s">
        <v>67</v>
      </c>
      <c r="S3309" t="s">
        <v>67</v>
      </c>
      <c r="T3309">
        <v>0</v>
      </c>
      <c r="X3309">
        <v>0</v>
      </c>
      <c r="Z3309">
        <v>0</v>
      </c>
    </row>
    <row r="3310" spans="1:26" x14ac:dyDescent="0.25">
      <c r="A3310" s="11">
        <v>39469</v>
      </c>
      <c r="B3310">
        <v>2008</v>
      </c>
      <c r="C3310" s="4">
        <v>1</v>
      </c>
      <c r="D3310">
        <v>22</v>
      </c>
      <c r="E3310" t="s">
        <v>69</v>
      </c>
      <c r="F3310">
        <v>-1.1000000000000001</v>
      </c>
      <c r="H3310">
        <v>-9</v>
      </c>
      <c r="J3310">
        <v>-5.0999999999999996</v>
      </c>
      <c r="L3310">
        <v>23.1</v>
      </c>
      <c r="N3310">
        <v>0</v>
      </c>
      <c r="Q3310" t="s">
        <v>67</v>
      </c>
      <c r="S3310" t="s">
        <v>67</v>
      </c>
      <c r="T3310">
        <v>0.5</v>
      </c>
      <c r="X3310">
        <v>31</v>
      </c>
      <c r="Z3310">
        <v>56</v>
      </c>
    </row>
    <row r="3311" spans="1:26" x14ac:dyDescent="0.25">
      <c r="A3311" s="11">
        <v>39470</v>
      </c>
      <c r="B3311">
        <v>2008</v>
      </c>
      <c r="C3311" s="4">
        <v>1</v>
      </c>
      <c r="D3311">
        <v>23</v>
      </c>
      <c r="E3311" t="s">
        <v>69</v>
      </c>
      <c r="F3311">
        <v>-1.7</v>
      </c>
      <c r="H3311">
        <v>-11.4</v>
      </c>
      <c r="J3311">
        <v>-6.6</v>
      </c>
      <c r="L3311">
        <v>24.6</v>
      </c>
      <c r="N3311">
        <v>0</v>
      </c>
      <c r="Q3311" t="s">
        <v>67</v>
      </c>
      <c r="S3311" t="s">
        <v>67</v>
      </c>
      <c r="T3311">
        <v>0</v>
      </c>
      <c r="X3311">
        <v>18</v>
      </c>
      <c r="Z3311">
        <v>32</v>
      </c>
    </row>
    <row r="3312" spans="1:26" x14ac:dyDescent="0.25">
      <c r="A3312" s="11">
        <v>39471</v>
      </c>
      <c r="B3312">
        <v>2008</v>
      </c>
      <c r="C3312" s="4">
        <v>1</v>
      </c>
      <c r="D3312">
        <v>24</v>
      </c>
      <c r="E3312" t="s">
        <v>69</v>
      </c>
      <c r="F3312">
        <v>-7.1</v>
      </c>
      <c r="H3312">
        <v>-12.3</v>
      </c>
      <c r="J3312">
        <v>-9.6999999999999993</v>
      </c>
      <c r="L3312">
        <v>27.7</v>
      </c>
      <c r="N3312">
        <v>0</v>
      </c>
      <c r="Q3312" t="s">
        <v>67</v>
      </c>
      <c r="S3312" t="s">
        <v>67</v>
      </c>
      <c r="T3312">
        <v>0</v>
      </c>
      <c r="X3312">
        <v>0</v>
      </c>
      <c r="Z3312">
        <v>0</v>
      </c>
    </row>
    <row r="3313" spans="1:26" x14ac:dyDescent="0.25">
      <c r="A3313" s="11">
        <v>39472</v>
      </c>
      <c r="B3313">
        <v>2008</v>
      </c>
      <c r="C3313" s="4">
        <v>1</v>
      </c>
      <c r="D3313">
        <v>25</v>
      </c>
      <c r="E3313" t="s">
        <v>69</v>
      </c>
      <c r="F3313">
        <v>-7</v>
      </c>
      <c r="H3313">
        <v>-10.1</v>
      </c>
      <c r="J3313">
        <v>-8.6</v>
      </c>
      <c r="L3313">
        <v>26.6</v>
      </c>
      <c r="N3313">
        <v>0</v>
      </c>
      <c r="Q3313" t="s">
        <v>67</v>
      </c>
      <c r="S3313" t="s">
        <v>67</v>
      </c>
      <c r="T3313">
        <v>0</v>
      </c>
      <c r="X3313">
        <v>15</v>
      </c>
      <c r="Z3313">
        <v>32</v>
      </c>
    </row>
    <row r="3314" spans="1:26" x14ac:dyDescent="0.25">
      <c r="A3314" s="11">
        <v>39473</v>
      </c>
      <c r="B3314">
        <v>2008</v>
      </c>
      <c r="C3314" s="4">
        <v>1</v>
      </c>
      <c r="D3314">
        <v>26</v>
      </c>
      <c r="E3314" t="s">
        <v>69</v>
      </c>
      <c r="F3314">
        <v>-1.2</v>
      </c>
      <c r="H3314">
        <v>-10</v>
      </c>
      <c r="J3314">
        <v>-5.6</v>
      </c>
      <c r="L3314">
        <v>23.6</v>
      </c>
      <c r="N3314">
        <v>0</v>
      </c>
      <c r="Q3314" t="s">
        <v>67</v>
      </c>
      <c r="S3314" t="s">
        <v>67</v>
      </c>
      <c r="T3314">
        <v>0.5</v>
      </c>
      <c r="X3314">
        <v>0</v>
      </c>
      <c r="Z3314">
        <v>0</v>
      </c>
    </row>
    <row r="3315" spans="1:26" x14ac:dyDescent="0.25">
      <c r="A3315" s="11">
        <v>39474</v>
      </c>
      <c r="B3315">
        <v>2008</v>
      </c>
      <c r="C3315" s="4">
        <v>1</v>
      </c>
      <c r="D3315">
        <v>27</v>
      </c>
      <c r="E3315" t="s">
        <v>69</v>
      </c>
      <c r="F3315">
        <v>-4.3</v>
      </c>
      <c r="H3315">
        <v>-27.7</v>
      </c>
      <c r="J3315">
        <v>-16</v>
      </c>
      <c r="L3315">
        <v>34</v>
      </c>
      <c r="N3315">
        <v>0</v>
      </c>
      <c r="Q3315" t="s">
        <v>67</v>
      </c>
      <c r="S3315" t="s">
        <v>67</v>
      </c>
      <c r="T3315">
        <v>1</v>
      </c>
      <c r="X3315">
        <v>33</v>
      </c>
      <c r="Z3315">
        <v>63</v>
      </c>
    </row>
    <row r="3316" spans="1:26" x14ac:dyDescent="0.25">
      <c r="A3316" s="11">
        <v>39475</v>
      </c>
      <c r="B3316">
        <v>2008</v>
      </c>
      <c r="C3316" s="4">
        <v>1</v>
      </c>
      <c r="D3316">
        <v>28</v>
      </c>
      <c r="E3316" t="s">
        <v>69</v>
      </c>
      <c r="F3316">
        <v>-27.5</v>
      </c>
      <c r="H3316">
        <v>-32.4</v>
      </c>
      <c r="J3316">
        <v>-30</v>
      </c>
      <c r="L3316">
        <v>48</v>
      </c>
      <c r="N3316">
        <v>0</v>
      </c>
      <c r="Q3316" t="s">
        <v>67</v>
      </c>
      <c r="S3316" t="s">
        <v>67</v>
      </c>
      <c r="T3316">
        <v>0</v>
      </c>
      <c r="X3316">
        <v>36</v>
      </c>
      <c r="Z3316">
        <v>46</v>
      </c>
    </row>
    <row r="3317" spans="1:26" x14ac:dyDescent="0.25">
      <c r="A3317" s="11">
        <v>39476</v>
      </c>
      <c r="B3317">
        <v>2008</v>
      </c>
      <c r="C3317" s="4">
        <v>1</v>
      </c>
      <c r="D3317">
        <v>29</v>
      </c>
      <c r="E3317" t="s">
        <v>69</v>
      </c>
      <c r="F3317">
        <v>-27.4</v>
      </c>
      <c r="H3317">
        <v>-36</v>
      </c>
      <c r="J3317">
        <v>-31.7</v>
      </c>
      <c r="L3317">
        <v>49.7</v>
      </c>
      <c r="N3317">
        <v>0</v>
      </c>
      <c r="Q3317" t="s">
        <v>67</v>
      </c>
      <c r="S3317" t="s">
        <v>67</v>
      </c>
      <c r="T3317">
        <v>0.5</v>
      </c>
      <c r="X3317">
        <v>0</v>
      </c>
      <c r="Z3317">
        <v>0</v>
      </c>
    </row>
    <row r="3318" spans="1:26" x14ac:dyDescent="0.25">
      <c r="A3318" s="11">
        <v>39477</v>
      </c>
      <c r="B3318">
        <v>2008</v>
      </c>
      <c r="C3318" s="4">
        <v>1</v>
      </c>
      <c r="D3318">
        <v>30</v>
      </c>
      <c r="E3318" t="s">
        <v>69</v>
      </c>
      <c r="F3318">
        <v>-24.1</v>
      </c>
      <c r="H3318">
        <v>-29.4</v>
      </c>
      <c r="J3318">
        <v>-26.8</v>
      </c>
      <c r="L3318">
        <v>44.8</v>
      </c>
      <c r="N3318">
        <v>0</v>
      </c>
      <c r="Q3318" t="s">
        <v>67</v>
      </c>
      <c r="S3318" t="s">
        <v>67</v>
      </c>
      <c r="T3318">
        <v>0</v>
      </c>
      <c r="X3318">
        <v>0</v>
      </c>
      <c r="Z3318">
        <v>0</v>
      </c>
    </row>
    <row r="3319" spans="1:26" x14ac:dyDescent="0.25">
      <c r="A3319" s="11">
        <v>39478</v>
      </c>
      <c r="B3319">
        <v>2008</v>
      </c>
      <c r="C3319" s="4">
        <v>1</v>
      </c>
      <c r="D3319">
        <v>31</v>
      </c>
      <c r="E3319" t="s">
        <v>69</v>
      </c>
      <c r="F3319">
        <v>-24.4</v>
      </c>
      <c r="H3319">
        <v>-28.2</v>
      </c>
      <c r="J3319">
        <v>-26.3</v>
      </c>
      <c r="L3319">
        <v>44.3</v>
      </c>
      <c r="N3319">
        <v>0</v>
      </c>
      <c r="Q3319" t="s">
        <v>67</v>
      </c>
      <c r="S3319" t="s">
        <v>67</v>
      </c>
      <c r="T3319">
        <v>0.5</v>
      </c>
      <c r="X3319">
        <v>0</v>
      </c>
      <c r="Z3319">
        <v>0</v>
      </c>
    </row>
    <row r="3320" spans="1:26" x14ac:dyDescent="0.25">
      <c r="A3320" s="11">
        <v>39479</v>
      </c>
      <c r="B3320">
        <v>2008</v>
      </c>
      <c r="C3320" s="4">
        <v>2</v>
      </c>
      <c r="D3320">
        <v>1</v>
      </c>
      <c r="E3320" t="s">
        <v>69</v>
      </c>
      <c r="F3320">
        <v>-19.2</v>
      </c>
      <c r="H3320">
        <v>-26.6</v>
      </c>
      <c r="J3320">
        <v>-22.9</v>
      </c>
      <c r="L3320">
        <v>40.9</v>
      </c>
      <c r="N3320">
        <v>0</v>
      </c>
      <c r="Q3320" t="s">
        <v>67</v>
      </c>
      <c r="S3320" t="s">
        <v>67</v>
      </c>
      <c r="T3320">
        <v>0.5</v>
      </c>
      <c r="X3320">
        <v>0</v>
      </c>
      <c r="Z3320">
        <v>0</v>
      </c>
    </row>
    <row r="3321" spans="1:26" x14ac:dyDescent="0.25">
      <c r="A3321" s="11">
        <v>39480</v>
      </c>
      <c r="B3321">
        <v>2008</v>
      </c>
      <c r="C3321" s="4">
        <v>2</v>
      </c>
      <c r="D3321">
        <v>2</v>
      </c>
      <c r="E3321" t="s">
        <v>69</v>
      </c>
      <c r="F3321">
        <v>-12.8</v>
      </c>
      <c r="H3321">
        <v>-24.4</v>
      </c>
      <c r="J3321">
        <v>-18.600000000000001</v>
      </c>
      <c r="L3321">
        <v>36.6</v>
      </c>
      <c r="N3321">
        <v>0</v>
      </c>
      <c r="Q3321" t="s">
        <v>67</v>
      </c>
      <c r="S3321" t="s">
        <v>67</v>
      </c>
      <c r="T3321">
        <v>1.5</v>
      </c>
      <c r="X3321">
        <v>0</v>
      </c>
      <c r="Z3321">
        <v>0</v>
      </c>
    </row>
    <row r="3322" spans="1:26" x14ac:dyDescent="0.25">
      <c r="A3322" s="11">
        <v>39481</v>
      </c>
      <c r="B3322">
        <v>2008</v>
      </c>
      <c r="C3322" s="4">
        <v>2</v>
      </c>
      <c r="D3322">
        <v>3</v>
      </c>
      <c r="E3322" t="s">
        <v>69</v>
      </c>
      <c r="F3322">
        <v>-17.2</v>
      </c>
      <c r="H3322">
        <v>-23.1</v>
      </c>
      <c r="J3322">
        <v>-20.2</v>
      </c>
      <c r="L3322">
        <v>38.200000000000003</v>
      </c>
      <c r="N3322">
        <v>0</v>
      </c>
      <c r="Q3322" t="s">
        <v>67</v>
      </c>
      <c r="S3322" t="s">
        <v>67</v>
      </c>
      <c r="T3322">
        <v>0</v>
      </c>
      <c r="X3322">
        <v>0</v>
      </c>
      <c r="Z3322">
        <v>0</v>
      </c>
    </row>
    <row r="3323" spans="1:26" x14ac:dyDescent="0.25">
      <c r="A3323" s="11">
        <v>39482</v>
      </c>
      <c r="B3323">
        <v>2008</v>
      </c>
      <c r="C3323" s="4">
        <v>2</v>
      </c>
      <c r="D3323">
        <v>4</v>
      </c>
      <c r="E3323" t="s">
        <v>69</v>
      </c>
      <c r="F3323">
        <v>-14.7</v>
      </c>
      <c r="H3323">
        <v>-24.6</v>
      </c>
      <c r="J3323">
        <v>-19.7</v>
      </c>
      <c r="L3323">
        <v>37.700000000000003</v>
      </c>
      <c r="N3323">
        <v>0</v>
      </c>
      <c r="Q3323" t="s">
        <v>67</v>
      </c>
      <c r="S3323" t="s">
        <v>67</v>
      </c>
      <c r="T3323">
        <v>0</v>
      </c>
      <c r="X3323">
        <v>0</v>
      </c>
      <c r="Z3323">
        <v>0</v>
      </c>
    </row>
    <row r="3324" spans="1:26" x14ac:dyDescent="0.25">
      <c r="A3324" s="11">
        <v>39483</v>
      </c>
      <c r="B3324">
        <v>2008</v>
      </c>
      <c r="C3324" s="4">
        <v>2</v>
      </c>
      <c r="D3324">
        <v>5</v>
      </c>
      <c r="E3324" t="s">
        <v>69</v>
      </c>
      <c r="F3324">
        <v>-4.3</v>
      </c>
      <c r="H3324">
        <v>-18.899999999999999</v>
      </c>
      <c r="J3324">
        <v>-11.6</v>
      </c>
      <c r="L3324">
        <v>29.6</v>
      </c>
      <c r="N3324">
        <v>0</v>
      </c>
      <c r="Q3324" t="s">
        <v>67</v>
      </c>
      <c r="S3324" t="s">
        <v>67</v>
      </c>
      <c r="T3324">
        <v>0.5</v>
      </c>
      <c r="X3324">
        <v>2</v>
      </c>
      <c r="Z3324">
        <v>35</v>
      </c>
    </row>
    <row r="3325" spans="1:26" x14ac:dyDescent="0.25">
      <c r="A3325" s="11">
        <v>39484</v>
      </c>
      <c r="B3325">
        <v>2008</v>
      </c>
      <c r="C3325" s="4">
        <v>2</v>
      </c>
      <c r="D3325">
        <v>6</v>
      </c>
      <c r="E3325" t="s">
        <v>69</v>
      </c>
      <c r="F3325">
        <v>-0.4</v>
      </c>
      <c r="H3325">
        <v>-14.7</v>
      </c>
      <c r="J3325">
        <v>-7.6</v>
      </c>
      <c r="L3325">
        <v>25.6</v>
      </c>
      <c r="N3325">
        <v>0</v>
      </c>
      <c r="Q3325" t="s">
        <v>67</v>
      </c>
      <c r="S3325" t="s">
        <v>67</v>
      </c>
      <c r="T3325">
        <v>0</v>
      </c>
      <c r="X3325">
        <v>29</v>
      </c>
      <c r="Z3325">
        <v>46</v>
      </c>
    </row>
    <row r="3326" spans="1:26" x14ac:dyDescent="0.25">
      <c r="A3326" s="11">
        <v>39485</v>
      </c>
      <c r="B3326">
        <v>2008</v>
      </c>
      <c r="C3326" s="4">
        <v>2</v>
      </c>
      <c r="D3326">
        <v>7</v>
      </c>
      <c r="E3326" t="s">
        <v>69</v>
      </c>
      <c r="F3326">
        <v>-12.4</v>
      </c>
      <c r="H3326">
        <v>-21.9</v>
      </c>
      <c r="J3326">
        <v>-17.2</v>
      </c>
      <c r="L3326">
        <v>35.200000000000003</v>
      </c>
      <c r="N3326">
        <v>0</v>
      </c>
      <c r="Q3326" t="s">
        <v>67</v>
      </c>
      <c r="S3326" t="s">
        <v>67</v>
      </c>
      <c r="T3326">
        <v>0</v>
      </c>
      <c r="X3326">
        <v>0</v>
      </c>
      <c r="Z3326">
        <v>0</v>
      </c>
    </row>
    <row r="3327" spans="1:26" x14ac:dyDescent="0.25">
      <c r="A3327" s="11">
        <v>39486</v>
      </c>
      <c r="B3327">
        <v>2008</v>
      </c>
      <c r="C3327" s="4">
        <v>2</v>
      </c>
      <c r="D3327">
        <v>8</v>
      </c>
      <c r="E3327" t="s">
        <v>69</v>
      </c>
      <c r="F3327">
        <v>-18</v>
      </c>
      <c r="H3327">
        <v>-28.2</v>
      </c>
      <c r="J3327">
        <v>-23.1</v>
      </c>
      <c r="L3327">
        <v>41.1</v>
      </c>
      <c r="N3327">
        <v>0</v>
      </c>
      <c r="Q3327" t="s">
        <v>67</v>
      </c>
      <c r="S3327" t="s">
        <v>67</v>
      </c>
      <c r="T3327">
        <v>0</v>
      </c>
      <c r="X3327">
        <v>32</v>
      </c>
      <c r="Z3327">
        <v>52</v>
      </c>
    </row>
    <row r="3328" spans="1:26" x14ac:dyDescent="0.25">
      <c r="A3328" s="11">
        <v>39487</v>
      </c>
      <c r="B3328">
        <v>2008</v>
      </c>
      <c r="C3328" s="4">
        <v>2</v>
      </c>
      <c r="D3328">
        <v>9</v>
      </c>
      <c r="E3328" t="s">
        <v>69</v>
      </c>
      <c r="F3328">
        <v>-24.6</v>
      </c>
      <c r="H3328">
        <v>-31.7</v>
      </c>
      <c r="J3328">
        <v>-28.2</v>
      </c>
      <c r="L3328">
        <v>46.2</v>
      </c>
      <c r="N3328">
        <v>0</v>
      </c>
      <c r="Q3328" t="s">
        <v>67</v>
      </c>
      <c r="S3328" t="s">
        <v>67</v>
      </c>
      <c r="T3328">
        <v>0</v>
      </c>
      <c r="X3328">
        <v>0</v>
      </c>
      <c r="Z3328">
        <v>0</v>
      </c>
    </row>
    <row r="3329" spans="1:27" x14ac:dyDescent="0.25">
      <c r="A3329" s="11">
        <v>39488</v>
      </c>
      <c r="B3329">
        <v>2008</v>
      </c>
      <c r="C3329" s="4">
        <v>2</v>
      </c>
      <c r="D3329">
        <v>10</v>
      </c>
      <c r="E3329" t="s">
        <v>69</v>
      </c>
      <c r="F3329">
        <v>-14.6</v>
      </c>
      <c r="H3329">
        <v>-24.6</v>
      </c>
      <c r="J3329">
        <v>-19.600000000000001</v>
      </c>
      <c r="L3329">
        <v>37.6</v>
      </c>
      <c r="N3329">
        <v>0</v>
      </c>
      <c r="Q3329" t="s">
        <v>67</v>
      </c>
      <c r="S3329" t="s">
        <v>67</v>
      </c>
      <c r="T3329">
        <v>0.5</v>
      </c>
      <c r="X3329">
        <v>14</v>
      </c>
      <c r="Z3329">
        <v>44</v>
      </c>
    </row>
    <row r="3330" spans="1:27" x14ac:dyDescent="0.25">
      <c r="A3330" s="11">
        <v>39489</v>
      </c>
      <c r="B3330">
        <v>2008</v>
      </c>
      <c r="C3330" s="4">
        <v>2</v>
      </c>
      <c r="D3330">
        <v>11</v>
      </c>
      <c r="E3330" t="s">
        <v>69</v>
      </c>
      <c r="F3330">
        <v>1.6</v>
      </c>
      <c r="H3330">
        <v>-14.6</v>
      </c>
      <c r="J3330">
        <v>-6.5</v>
      </c>
      <c r="L3330">
        <v>24.5</v>
      </c>
      <c r="N3330">
        <v>0</v>
      </c>
      <c r="Q3330" t="s">
        <v>67</v>
      </c>
      <c r="S3330" t="s">
        <v>67</v>
      </c>
      <c r="T3330">
        <v>1</v>
      </c>
      <c r="X3330">
        <v>0</v>
      </c>
      <c r="Z3330">
        <v>0</v>
      </c>
    </row>
    <row r="3331" spans="1:27" x14ac:dyDescent="0.25">
      <c r="A3331" s="11">
        <v>39490</v>
      </c>
      <c r="B3331">
        <v>2008</v>
      </c>
      <c r="C3331" s="4">
        <v>2</v>
      </c>
      <c r="D3331">
        <v>12</v>
      </c>
      <c r="E3331" t="s">
        <v>69</v>
      </c>
      <c r="F3331">
        <v>0.5</v>
      </c>
      <c r="H3331">
        <v>-11.4</v>
      </c>
      <c r="J3331">
        <v>-5.5</v>
      </c>
      <c r="L3331">
        <v>23.5</v>
      </c>
      <c r="N3331">
        <v>0</v>
      </c>
      <c r="Q3331" t="s">
        <v>67</v>
      </c>
      <c r="S3331" t="s">
        <v>67</v>
      </c>
      <c r="T3331">
        <v>0.5</v>
      </c>
      <c r="X3331">
        <v>0</v>
      </c>
      <c r="Z3331">
        <v>0</v>
      </c>
    </row>
    <row r="3332" spans="1:27" x14ac:dyDescent="0.25">
      <c r="A3332" s="11">
        <v>39491</v>
      </c>
      <c r="B3332">
        <v>2008</v>
      </c>
      <c r="C3332" s="4">
        <v>2</v>
      </c>
      <c r="D3332">
        <v>13</v>
      </c>
      <c r="E3332" t="s">
        <v>69</v>
      </c>
      <c r="F3332">
        <v>-10.7</v>
      </c>
      <c r="H3332">
        <v>-13</v>
      </c>
      <c r="J3332">
        <v>-11.9</v>
      </c>
      <c r="L3332">
        <v>29.9</v>
      </c>
      <c r="N3332">
        <v>0</v>
      </c>
      <c r="Q3332" t="s">
        <v>67</v>
      </c>
      <c r="S3332" t="s">
        <v>67</v>
      </c>
      <c r="T3332">
        <v>1.5</v>
      </c>
      <c r="X3332">
        <v>33</v>
      </c>
      <c r="Z3332">
        <v>32</v>
      </c>
    </row>
    <row r="3333" spans="1:27" x14ac:dyDescent="0.25">
      <c r="A3333" s="11">
        <v>39492</v>
      </c>
      <c r="B3333">
        <v>2008</v>
      </c>
      <c r="C3333" s="4">
        <v>2</v>
      </c>
      <c r="D3333">
        <v>14</v>
      </c>
      <c r="E3333" t="s">
        <v>69</v>
      </c>
      <c r="F3333">
        <v>-0.3</v>
      </c>
      <c r="H3333">
        <v>-12.7</v>
      </c>
      <c r="J3333">
        <v>-6.5</v>
      </c>
      <c r="L3333">
        <v>24.5</v>
      </c>
      <c r="N3333">
        <v>0</v>
      </c>
      <c r="Q3333" t="s">
        <v>67</v>
      </c>
      <c r="S3333" t="s">
        <v>67</v>
      </c>
      <c r="T3333">
        <v>1</v>
      </c>
      <c r="X3333">
        <v>0</v>
      </c>
      <c r="Z3333">
        <v>0</v>
      </c>
    </row>
    <row r="3334" spans="1:27" x14ac:dyDescent="0.25">
      <c r="A3334" s="11">
        <v>39493</v>
      </c>
      <c r="B3334">
        <v>2008</v>
      </c>
      <c r="C3334" s="4">
        <v>2</v>
      </c>
      <c r="D3334">
        <v>15</v>
      </c>
      <c r="E3334" t="s">
        <v>69</v>
      </c>
      <c r="F3334">
        <v>9.6</v>
      </c>
      <c r="H3334">
        <v>-5.8</v>
      </c>
      <c r="J3334">
        <v>1.9</v>
      </c>
      <c r="L3334">
        <v>16.100000000000001</v>
      </c>
      <c r="N3334">
        <v>0</v>
      </c>
      <c r="Q3334" t="s">
        <v>67</v>
      </c>
      <c r="S3334" t="s">
        <v>67</v>
      </c>
      <c r="T3334">
        <v>3</v>
      </c>
      <c r="X3334">
        <v>30</v>
      </c>
      <c r="Y3334" t="s">
        <v>68</v>
      </c>
      <c r="Z3334">
        <v>48</v>
      </c>
      <c r="AA3334" t="s">
        <v>68</v>
      </c>
    </row>
    <row r="3335" spans="1:27" x14ac:dyDescent="0.25">
      <c r="A3335" s="11">
        <v>39494</v>
      </c>
      <c r="B3335">
        <v>2008</v>
      </c>
      <c r="C3335" s="4">
        <v>2</v>
      </c>
      <c r="D3335">
        <v>16</v>
      </c>
      <c r="E3335" t="s">
        <v>69</v>
      </c>
      <c r="F3335">
        <v>4.3</v>
      </c>
      <c r="H3335">
        <v>-3.2</v>
      </c>
      <c r="J3335">
        <v>0.6</v>
      </c>
      <c r="L3335">
        <v>17.399999999999999</v>
      </c>
      <c r="N3335">
        <v>0</v>
      </c>
      <c r="Q3335" t="s">
        <v>67</v>
      </c>
      <c r="S3335" t="s">
        <v>67</v>
      </c>
      <c r="T3335">
        <v>0</v>
      </c>
      <c r="X3335">
        <v>30</v>
      </c>
      <c r="Z3335">
        <v>67</v>
      </c>
    </row>
    <row r="3336" spans="1:27" x14ac:dyDescent="0.25">
      <c r="A3336" s="11">
        <v>39495</v>
      </c>
      <c r="B3336">
        <v>2008</v>
      </c>
      <c r="C3336" s="4">
        <v>2</v>
      </c>
      <c r="D3336">
        <v>17</v>
      </c>
      <c r="E3336" t="s">
        <v>69</v>
      </c>
      <c r="F3336">
        <v>0.3</v>
      </c>
      <c r="H3336">
        <v>-5</v>
      </c>
      <c r="J3336">
        <v>-2.4</v>
      </c>
      <c r="L3336">
        <v>20.399999999999999</v>
      </c>
      <c r="N3336">
        <v>0</v>
      </c>
      <c r="Q3336" t="s">
        <v>67</v>
      </c>
      <c r="S3336" t="s">
        <v>67</v>
      </c>
      <c r="T3336">
        <v>0</v>
      </c>
      <c r="X3336">
        <v>0</v>
      </c>
      <c r="Z3336">
        <v>0</v>
      </c>
    </row>
    <row r="3337" spans="1:27" x14ac:dyDescent="0.25">
      <c r="A3337" s="11">
        <v>39496</v>
      </c>
      <c r="B3337">
        <v>2008</v>
      </c>
      <c r="C3337" s="4">
        <v>2</v>
      </c>
      <c r="D3337">
        <v>18</v>
      </c>
      <c r="E3337" t="s">
        <v>69</v>
      </c>
      <c r="F3337">
        <v>5.8</v>
      </c>
      <c r="H3337">
        <v>-9.4</v>
      </c>
      <c r="J3337">
        <v>-1.8</v>
      </c>
      <c r="L3337">
        <v>19.8</v>
      </c>
      <c r="N3337">
        <v>0</v>
      </c>
      <c r="Q3337" t="s">
        <v>67</v>
      </c>
      <c r="S3337" t="s">
        <v>67</v>
      </c>
      <c r="T3337">
        <v>0.5</v>
      </c>
      <c r="X3337">
        <v>0</v>
      </c>
      <c r="Z3337">
        <v>0</v>
      </c>
    </row>
    <row r="3338" spans="1:27" x14ac:dyDescent="0.25">
      <c r="A3338" s="11">
        <v>39497</v>
      </c>
      <c r="B3338">
        <v>2008</v>
      </c>
      <c r="C3338" s="4">
        <v>2</v>
      </c>
      <c r="D3338">
        <v>19</v>
      </c>
      <c r="E3338" t="s">
        <v>69</v>
      </c>
      <c r="F3338">
        <v>-3.2</v>
      </c>
      <c r="H3338">
        <v>-7.7</v>
      </c>
      <c r="J3338">
        <v>-5.5</v>
      </c>
      <c r="L3338">
        <v>23.5</v>
      </c>
      <c r="N3338">
        <v>0</v>
      </c>
      <c r="Q3338" t="s">
        <v>67</v>
      </c>
      <c r="S3338" t="s">
        <v>67</v>
      </c>
      <c r="T3338">
        <v>0</v>
      </c>
      <c r="X3338">
        <v>17</v>
      </c>
      <c r="Z3338">
        <v>35</v>
      </c>
    </row>
    <row r="3339" spans="1:27" x14ac:dyDescent="0.25">
      <c r="A3339" s="11">
        <v>39498</v>
      </c>
      <c r="B3339">
        <v>2008</v>
      </c>
      <c r="C3339" s="4">
        <v>2</v>
      </c>
      <c r="D3339">
        <v>20</v>
      </c>
      <c r="E3339" t="s">
        <v>69</v>
      </c>
      <c r="F3339">
        <v>2.1</v>
      </c>
      <c r="H3339">
        <v>-11.8</v>
      </c>
      <c r="J3339">
        <v>-4.9000000000000004</v>
      </c>
      <c r="L3339">
        <v>22.9</v>
      </c>
      <c r="N3339">
        <v>0</v>
      </c>
      <c r="Q3339" t="s">
        <v>67</v>
      </c>
      <c r="S3339" t="s">
        <v>67</v>
      </c>
      <c r="T3339">
        <v>0</v>
      </c>
      <c r="X3339">
        <v>0</v>
      </c>
      <c r="Z3339">
        <v>0</v>
      </c>
    </row>
    <row r="3340" spans="1:27" x14ac:dyDescent="0.25">
      <c r="A3340" s="11">
        <v>39499</v>
      </c>
      <c r="B3340">
        <v>2008</v>
      </c>
      <c r="C3340" s="4">
        <v>2</v>
      </c>
      <c r="D3340">
        <v>21</v>
      </c>
      <c r="E3340" t="s">
        <v>69</v>
      </c>
      <c r="F3340">
        <v>9</v>
      </c>
      <c r="H3340">
        <v>-9.1</v>
      </c>
      <c r="J3340">
        <v>-0.1</v>
      </c>
      <c r="L3340">
        <v>18.100000000000001</v>
      </c>
      <c r="N3340">
        <v>0</v>
      </c>
      <c r="Q3340" t="s">
        <v>67</v>
      </c>
      <c r="S3340" t="s">
        <v>67</v>
      </c>
      <c r="T3340">
        <v>0</v>
      </c>
      <c r="X3340">
        <v>0</v>
      </c>
      <c r="Z3340">
        <v>0</v>
      </c>
    </row>
    <row r="3341" spans="1:27" x14ac:dyDescent="0.25">
      <c r="A3341" s="11">
        <v>39500</v>
      </c>
      <c r="B3341">
        <v>2008</v>
      </c>
      <c r="C3341" s="4">
        <v>2</v>
      </c>
      <c r="D3341">
        <v>22</v>
      </c>
      <c r="E3341" t="s">
        <v>69</v>
      </c>
      <c r="F3341">
        <v>3.6</v>
      </c>
      <c r="H3341">
        <v>-9.3000000000000007</v>
      </c>
      <c r="J3341">
        <v>-2.9</v>
      </c>
      <c r="L3341">
        <v>20.9</v>
      </c>
      <c r="N3341">
        <v>0</v>
      </c>
      <c r="Q3341" t="s">
        <v>67</v>
      </c>
      <c r="S3341" t="s">
        <v>67</v>
      </c>
      <c r="T3341">
        <v>0.5</v>
      </c>
      <c r="X3341">
        <v>0</v>
      </c>
      <c r="Z3341">
        <v>0</v>
      </c>
    </row>
    <row r="3342" spans="1:27" x14ac:dyDescent="0.25">
      <c r="A3342" s="11">
        <v>39501</v>
      </c>
      <c r="B3342">
        <v>2008</v>
      </c>
      <c r="C3342" s="4">
        <v>2</v>
      </c>
      <c r="D3342">
        <v>23</v>
      </c>
      <c r="E3342" t="s">
        <v>69</v>
      </c>
      <c r="F3342">
        <v>2.4</v>
      </c>
      <c r="H3342">
        <v>-10.6</v>
      </c>
      <c r="J3342">
        <v>-4.0999999999999996</v>
      </c>
      <c r="L3342">
        <v>22.1</v>
      </c>
      <c r="N3342">
        <v>0</v>
      </c>
      <c r="Q3342" t="s">
        <v>67</v>
      </c>
      <c r="S3342" t="s">
        <v>67</v>
      </c>
      <c r="T3342">
        <v>0</v>
      </c>
      <c r="X3342">
        <v>0</v>
      </c>
      <c r="Z3342">
        <v>0</v>
      </c>
    </row>
    <row r="3343" spans="1:27" x14ac:dyDescent="0.25">
      <c r="A3343" s="11">
        <v>39502</v>
      </c>
      <c r="B3343">
        <v>2008</v>
      </c>
      <c r="C3343" s="4">
        <v>2</v>
      </c>
      <c r="D3343">
        <v>24</v>
      </c>
      <c r="E3343" t="s">
        <v>69</v>
      </c>
      <c r="F3343">
        <v>1.8</v>
      </c>
      <c r="H3343">
        <v>-4.3</v>
      </c>
      <c r="J3343">
        <v>-1.3</v>
      </c>
      <c r="L3343">
        <v>19.3</v>
      </c>
      <c r="N3343">
        <v>0</v>
      </c>
      <c r="Q3343" t="s">
        <v>67</v>
      </c>
      <c r="S3343" t="s">
        <v>67</v>
      </c>
      <c r="T3343">
        <v>0</v>
      </c>
      <c r="X3343">
        <v>0</v>
      </c>
      <c r="Z3343">
        <v>0</v>
      </c>
    </row>
    <row r="3344" spans="1:27" x14ac:dyDescent="0.25">
      <c r="A3344" s="11">
        <v>39503</v>
      </c>
      <c r="B3344">
        <v>2008</v>
      </c>
      <c r="C3344" s="4">
        <v>2</v>
      </c>
      <c r="D3344">
        <v>25</v>
      </c>
      <c r="E3344" t="s">
        <v>69</v>
      </c>
      <c r="F3344">
        <v>2.1</v>
      </c>
      <c r="H3344">
        <v>-8.3000000000000007</v>
      </c>
      <c r="J3344">
        <v>-3.1</v>
      </c>
      <c r="L3344">
        <v>21.1</v>
      </c>
      <c r="N3344">
        <v>0</v>
      </c>
      <c r="Q3344" t="s">
        <v>67</v>
      </c>
      <c r="S3344" t="s">
        <v>67</v>
      </c>
      <c r="T3344">
        <v>0.5</v>
      </c>
      <c r="X3344">
        <v>0</v>
      </c>
      <c r="Z3344">
        <v>0</v>
      </c>
    </row>
    <row r="3345" spans="1:26" x14ac:dyDescent="0.25">
      <c r="A3345" s="11">
        <v>39504</v>
      </c>
      <c r="B3345">
        <v>2008</v>
      </c>
      <c r="C3345" s="4">
        <v>2</v>
      </c>
      <c r="D3345">
        <v>26</v>
      </c>
      <c r="E3345" t="s">
        <v>69</v>
      </c>
      <c r="F3345">
        <v>6.3</v>
      </c>
      <c r="H3345">
        <v>-7.6</v>
      </c>
      <c r="J3345">
        <v>-0.7</v>
      </c>
      <c r="L3345">
        <v>18.7</v>
      </c>
      <c r="N3345">
        <v>0</v>
      </c>
      <c r="Q3345" t="s">
        <v>67</v>
      </c>
      <c r="S3345" t="s">
        <v>67</v>
      </c>
      <c r="T3345">
        <v>0</v>
      </c>
      <c r="X3345">
        <v>0</v>
      </c>
      <c r="Z3345">
        <v>0</v>
      </c>
    </row>
    <row r="3346" spans="1:26" x14ac:dyDescent="0.25">
      <c r="A3346" s="11">
        <v>39505</v>
      </c>
      <c r="B3346">
        <v>2008</v>
      </c>
      <c r="C3346" s="4">
        <v>2</v>
      </c>
      <c r="D3346">
        <v>27</v>
      </c>
      <c r="E3346" t="s">
        <v>69</v>
      </c>
      <c r="F3346">
        <v>6.1</v>
      </c>
      <c r="H3346">
        <v>-1.2</v>
      </c>
      <c r="J3346">
        <v>2.5</v>
      </c>
      <c r="L3346">
        <v>15.5</v>
      </c>
      <c r="N3346">
        <v>0</v>
      </c>
      <c r="Q3346" t="s">
        <v>67</v>
      </c>
      <c r="S3346" t="s">
        <v>67</v>
      </c>
      <c r="T3346">
        <v>0</v>
      </c>
      <c r="X3346">
        <v>0</v>
      </c>
      <c r="Z3346">
        <v>0</v>
      </c>
    </row>
    <row r="3347" spans="1:26" x14ac:dyDescent="0.25">
      <c r="A3347" s="11">
        <v>39506</v>
      </c>
      <c r="B3347">
        <v>2008</v>
      </c>
      <c r="C3347" s="4">
        <v>2</v>
      </c>
      <c r="D3347">
        <v>28</v>
      </c>
      <c r="E3347" t="s">
        <v>69</v>
      </c>
      <c r="F3347">
        <v>4.2</v>
      </c>
      <c r="H3347">
        <v>-3.3</v>
      </c>
      <c r="J3347">
        <v>0.5</v>
      </c>
      <c r="L3347">
        <v>17.5</v>
      </c>
      <c r="N3347">
        <v>0</v>
      </c>
      <c r="Q3347" t="s">
        <v>67</v>
      </c>
      <c r="S3347" t="s">
        <v>67</v>
      </c>
      <c r="T3347">
        <v>0</v>
      </c>
      <c r="X3347">
        <v>30</v>
      </c>
      <c r="Z3347">
        <v>41</v>
      </c>
    </row>
    <row r="3348" spans="1:26" x14ac:dyDescent="0.25">
      <c r="A3348" s="11">
        <v>39507</v>
      </c>
      <c r="B3348">
        <v>2008</v>
      </c>
      <c r="C3348" s="4">
        <v>2</v>
      </c>
      <c r="D3348">
        <v>29</v>
      </c>
      <c r="E3348" t="s">
        <v>69</v>
      </c>
      <c r="F3348">
        <v>6.2</v>
      </c>
      <c r="H3348">
        <v>-4.3</v>
      </c>
      <c r="J3348">
        <v>1</v>
      </c>
      <c r="L3348">
        <v>17</v>
      </c>
      <c r="N3348">
        <v>0</v>
      </c>
      <c r="Q3348" t="s">
        <v>67</v>
      </c>
      <c r="S3348" t="s">
        <v>67</v>
      </c>
      <c r="T3348">
        <v>0</v>
      </c>
      <c r="X3348">
        <v>0</v>
      </c>
      <c r="Z3348">
        <v>0</v>
      </c>
    </row>
    <row r="3349" spans="1:26" x14ac:dyDescent="0.25">
      <c r="A3349" s="11">
        <v>39508</v>
      </c>
      <c r="B3349">
        <v>2008</v>
      </c>
      <c r="C3349" s="4">
        <v>3</v>
      </c>
      <c r="D3349">
        <v>1</v>
      </c>
      <c r="E3349" t="s">
        <v>69</v>
      </c>
      <c r="F3349">
        <v>4.0999999999999996</v>
      </c>
      <c r="H3349">
        <v>-13.4</v>
      </c>
      <c r="J3349">
        <v>-4.7</v>
      </c>
      <c r="L3349">
        <v>22.7</v>
      </c>
      <c r="N3349">
        <v>0</v>
      </c>
      <c r="Q3349" t="s">
        <v>67</v>
      </c>
      <c r="S3349" t="s">
        <v>67</v>
      </c>
      <c r="T3349">
        <v>0</v>
      </c>
      <c r="X3349">
        <v>31</v>
      </c>
      <c r="Z3349">
        <v>48</v>
      </c>
    </row>
    <row r="3350" spans="1:26" x14ac:dyDescent="0.25">
      <c r="A3350" s="11">
        <v>39509</v>
      </c>
      <c r="B3350">
        <v>2008</v>
      </c>
      <c r="C3350" s="4">
        <v>3</v>
      </c>
      <c r="D3350">
        <v>2</v>
      </c>
      <c r="E3350" t="s">
        <v>69</v>
      </c>
      <c r="F3350">
        <v>-6.3</v>
      </c>
      <c r="H3350">
        <v>-20.8</v>
      </c>
      <c r="J3350">
        <v>-13.6</v>
      </c>
      <c r="L3350">
        <v>31.6</v>
      </c>
      <c r="N3350">
        <v>0</v>
      </c>
      <c r="Q3350" t="s">
        <v>67</v>
      </c>
      <c r="S3350" t="s">
        <v>67</v>
      </c>
      <c r="T3350">
        <v>0</v>
      </c>
      <c r="X3350">
        <v>35</v>
      </c>
      <c r="Z3350">
        <v>39</v>
      </c>
    </row>
    <row r="3351" spans="1:26" x14ac:dyDescent="0.25">
      <c r="A3351" s="11">
        <v>39510</v>
      </c>
      <c r="B3351">
        <v>2008</v>
      </c>
      <c r="C3351" s="4">
        <v>3</v>
      </c>
      <c r="D3351">
        <v>3</v>
      </c>
      <c r="E3351" t="s">
        <v>69</v>
      </c>
      <c r="F3351">
        <v>1.9</v>
      </c>
      <c r="H3351">
        <v>-7.5</v>
      </c>
      <c r="J3351">
        <v>-2.8</v>
      </c>
      <c r="L3351">
        <v>20.8</v>
      </c>
      <c r="N3351">
        <v>0</v>
      </c>
      <c r="Q3351" t="s">
        <v>67</v>
      </c>
      <c r="S3351" t="s">
        <v>67</v>
      </c>
      <c r="T3351">
        <v>3</v>
      </c>
      <c r="X3351">
        <v>2</v>
      </c>
      <c r="Z3351">
        <v>33</v>
      </c>
    </row>
    <row r="3352" spans="1:26" x14ac:dyDescent="0.25">
      <c r="A3352" s="11">
        <v>39511</v>
      </c>
      <c r="B3352">
        <v>2008</v>
      </c>
      <c r="C3352" s="4">
        <v>3</v>
      </c>
      <c r="D3352">
        <v>4</v>
      </c>
      <c r="E3352" t="s">
        <v>69</v>
      </c>
      <c r="F3352">
        <v>0.4</v>
      </c>
      <c r="H3352">
        <v>-13</v>
      </c>
      <c r="J3352">
        <v>-6.3</v>
      </c>
      <c r="L3352">
        <v>24.3</v>
      </c>
      <c r="N3352">
        <v>0</v>
      </c>
      <c r="Q3352" t="s">
        <v>67</v>
      </c>
      <c r="S3352" t="s">
        <v>67</v>
      </c>
      <c r="T3352">
        <v>0</v>
      </c>
      <c r="X3352">
        <v>32</v>
      </c>
      <c r="Z3352">
        <v>32</v>
      </c>
    </row>
    <row r="3353" spans="1:26" x14ac:dyDescent="0.25">
      <c r="A3353" s="11">
        <v>39512</v>
      </c>
      <c r="B3353">
        <v>2008</v>
      </c>
      <c r="C3353" s="4">
        <v>3</v>
      </c>
      <c r="D3353">
        <v>5</v>
      </c>
      <c r="E3353" t="s">
        <v>69</v>
      </c>
      <c r="F3353">
        <v>-1.7</v>
      </c>
      <c r="H3353">
        <v>-7.1</v>
      </c>
      <c r="J3353">
        <v>-4.4000000000000004</v>
      </c>
      <c r="L3353">
        <v>22.4</v>
      </c>
      <c r="N3353">
        <v>0</v>
      </c>
      <c r="Q3353" t="s">
        <v>67</v>
      </c>
      <c r="S3353" t="s">
        <v>67</v>
      </c>
      <c r="T3353">
        <v>0.5</v>
      </c>
      <c r="X3353">
        <v>0</v>
      </c>
      <c r="Z3353">
        <v>0</v>
      </c>
    </row>
    <row r="3354" spans="1:26" x14ac:dyDescent="0.25">
      <c r="A3354" s="11">
        <v>39513</v>
      </c>
      <c r="B3354">
        <v>2008</v>
      </c>
      <c r="C3354" s="4">
        <v>3</v>
      </c>
      <c r="D3354">
        <v>6</v>
      </c>
      <c r="E3354" t="s">
        <v>69</v>
      </c>
      <c r="F3354">
        <v>0.3</v>
      </c>
      <c r="H3354">
        <v>-7</v>
      </c>
      <c r="J3354">
        <v>-3.4</v>
      </c>
      <c r="L3354">
        <v>21.4</v>
      </c>
      <c r="N3354">
        <v>0</v>
      </c>
      <c r="Q3354" t="s">
        <v>67</v>
      </c>
      <c r="S3354" t="s">
        <v>67</v>
      </c>
      <c r="T3354">
        <v>1</v>
      </c>
      <c r="X3354">
        <v>18</v>
      </c>
      <c r="Z3354">
        <v>35</v>
      </c>
    </row>
    <row r="3355" spans="1:26" x14ac:dyDescent="0.25">
      <c r="A3355" s="11">
        <v>39514</v>
      </c>
      <c r="B3355">
        <v>2008</v>
      </c>
      <c r="C3355" s="4">
        <v>3</v>
      </c>
      <c r="D3355">
        <v>7</v>
      </c>
      <c r="E3355" t="s">
        <v>69</v>
      </c>
      <c r="F3355">
        <v>7</v>
      </c>
      <c r="H3355">
        <v>-5.8</v>
      </c>
      <c r="J3355">
        <v>0.6</v>
      </c>
      <c r="L3355">
        <v>17.399999999999999</v>
      </c>
      <c r="N3355">
        <v>0</v>
      </c>
      <c r="Q3355" t="s">
        <v>67</v>
      </c>
      <c r="S3355" t="s">
        <v>67</v>
      </c>
      <c r="T3355">
        <v>0.5</v>
      </c>
      <c r="X3355">
        <v>29</v>
      </c>
      <c r="Z3355">
        <v>33</v>
      </c>
    </row>
    <row r="3356" spans="1:26" x14ac:dyDescent="0.25">
      <c r="A3356" s="11">
        <v>39515</v>
      </c>
      <c r="B3356">
        <v>2008</v>
      </c>
      <c r="C3356" s="4">
        <v>3</v>
      </c>
      <c r="D3356">
        <v>8</v>
      </c>
      <c r="E3356" t="s">
        <v>69</v>
      </c>
      <c r="F3356">
        <v>10.3</v>
      </c>
      <c r="H3356">
        <v>-4.7</v>
      </c>
      <c r="J3356">
        <v>2.8</v>
      </c>
      <c r="L3356">
        <v>15.2</v>
      </c>
      <c r="N3356">
        <v>0</v>
      </c>
      <c r="Q3356" t="s">
        <v>67</v>
      </c>
      <c r="S3356" t="s">
        <v>67</v>
      </c>
      <c r="T3356">
        <v>0</v>
      </c>
      <c r="X3356">
        <v>0</v>
      </c>
      <c r="Z3356">
        <v>0</v>
      </c>
    </row>
    <row r="3357" spans="1:26" x14ac:dyDescent="0.25">
      <c r="A3357" s="11">
        <v>39516</v>
      </c>
      <c r="B3357">
        <v>2008</v>
      </c>
      <c r="C3357" s="4">
        <v>3</v>
      </c>
      <c r="D3357">
        <v>9</v>
      </c>
      <c r="E3357" t="s">
        <v>69</v>
      </c>
      <c r="F3357">
        <v>7.5</v>
      </c>
      <c r="H3357">
        <v>-4.2</v>
      </c>
      <c r="J3357">
        <v>1.7</v>
      </c>
      <c r="L3357">
        <v>16.3</v>
      </c>
      <c r="N3357">
        <v>0</v>
      </c>
      <c r="Q3357" t="s">
        <v>67</v>
      </c>
      <c r="S3357" t="s">
        <v>67</v>
      </c>
      <c r="T3357">
        <v>0</v>
      </c>
      <c r="X3357">
        <v>0</v>
      </c>
      <c r="Z3357">
        <v>0</v>
      </c>
    </row>
    <row r="3358" spans="1:26" x14ac:dyDescent="0.25">
      <c r="A3358" s="11">
        <v>39517</v>
      </c>
      <c r="B3358">
        <v>2008</v>
      </c>
      <c r="C3358" s="4">
        <v>3</v>
      </c>
      <c r="D3358">
        <v>10</v>
      </c>
      <c r="E3358" t="s">
        <v>69</v>
      </c>
      <c r="F3358">
        <v>11.5</v>
      </c>
      <c r="H3358">
        <v>-2.6</v>
      </c>
      <c r="J3358">
        <v>4.5</v>
      </c>
      <c r="L3358">
        <v>13.5</v>
      </c>
      <c r="N3358">
        <v>0</v>
      </c>
      <c r="Q3358" t="s">
        <v>67</v>
      </c>
      <c r="S3358" t="s">
        <v>67</v>
      </c>
      <c r="T3358">
        <v>0.5</v>
      </c>
      <c r="X3358">
        <v>0</v>
      </c>
      <c r="Z3358">
        <v>0</v>
      </c>
    </row>
    <row r="3359" spans="1:26" x14ac:dyDescent="0.25">
      <c r="A3359" s="11">
        <v>39518</v>
      </c>
      <c r="B3359">
        <v>2008</v>
      </c>
      <c r="C3359" s="4">
        <v>3</v>
      </c>
      <c r="D3359">
        <v>11</v>
      </c>
      <c r="E3359" t="s">
        <v>69</v>
      </c>
      <c r="F3359">
        <v>11.4</v>
      </c>
      <c r="H3359">
        <v>1.6</v>
      </c>
      <c r="J3359">
        <v>6.5</v>
      </c>
      <c r="L3359">
        <v>11.5</v>
      </c>
      <c r="N3359">
        <v>0</v>
      </c>
      <c r="Q3359" t="s">
        <v>67</v>
      </c>
      <c r="S3359" t="s">
        <v>67</v>
      </c>
      <c r="T3359">
        <v>0</v>
      </c>
      <c r="X3359">
        <v>31</v>
      </c>
      <c r="Z3359">
        <v>37</v>
      </c>
    </row>
    <row r="3360" spans="1:26" x14ac:dyDescent="0.25">
      <c r="A3360" s="11">
        <v>39519</v>
      </c>
      <c r="B3360">
        <v>2008</v>
      </c>
      <c r="C3360" s="4">
        <v>3</v>
      </c>
      <c r="D3360">
        <v>12</v>
      </c>
      <c r="E3360" t="s">
        <v>69</v>
      </c>
      <c r="F3360">
        <v>6.5</v>
      </c>
      <c r="H3360">
        <v>0.6</v>
      </c>
      <c r="J3360">
        <v>3.6</v>
      </c>
      <c r="L3360">
        <v>14.4</v>
      </c>
      <c r="N3360">
        <v>0</v>
      </c>
      <c r="Q3360" t="s">
        <v>67</v>
      </c>
      <c r="S3360" t="s">
        <v>67</v>
      </c>
      <c r="T3360">
        <v>0</v>
      </c>
      <c r="X3360">
        <v>31</v>
      </c>
      <c r="Z3360">
        <v>57</v>
      </c>
    </row>
    <row r="3361" spans="1:26" x14ac:dyDescent="0.25">
      <c r="A3361" s="11">
        <v>39520</v>
      </c>
      <c r="B3361">
        <v>2008</v>
      </c>
      <c r="C3361" s="4">
        <v>3</v>
      </c>
      <c r="D3361">
        <v>13</v>
      </c>
      <c r="E3361" t="s">
        <v>69</v>
      </c>
      <c r="F3361">
        <v>2.5</v>
      </c>
      <c r="H3361">
        <v>-3.2</v>
      </c>
      <c r="J3361">
        <v>-0.4</v>
      </c>
      <c r="L3361">
        <v>18.399999999999999</v>
      </c>
      <c r="N3361">
        <v>0</v>
      </c>
      <c r="Q3361" t="s">
        <v>67</v>
      </c>
      <c r="S3361" t="s">
        <v>67</v>
      </c>
      <c r="T3361">
        <v>0</v>
      </c>
      <c r="X3361">
        <v>0</v>
      </c>
      <c r="Z3361">
        <v>0</v>
      </c>
    </row>
    <row r="3362" spans="1:26" x14ac:dyDescent="0.25">
      <c r="A3362" s="11">
        <v>39521</v>
      </c>
      <c r="B3362">
        <v>2008</v>
      </c>
      <c r="C3362" s="4">
        <v>3</v>
      </c>
      <c r="D3362">
        <v>14</v>
      </c>
      <c r="E3362" t="s">
        <v>69</v>
      </c>
      <c r="F3362">
        <v>-0.1</v>
      </c>
      <c r="H3362">
        <v>-5.8</v>
      </c>
      <c r="J3362">
        <v>-3</v>
      </c>
      <c r="L3362">
        <v>21</v>
      </c>
      <c r="N3362">
        <v>0</v>
      </c>
      <c r="Q3362" t="s">
        <v>67</v>
      </c>
      <c r="S3362" t="s">
        <v>67</v>
      </c>
      <c r="T3362">
        <v>4.5</v>
      </c>
      <c r="X3362">
        <v>0</v>
      </c>
      <c r="Z3362">
        <v>0</v>
      </c>
    </row>
    <row r="3363" spans="1:26" x14ac:dyDescent="0.25">
      <c r="A3363" s="11">
        <v>39522</v>
      </c>
      <c r="B3363">
        <v>2008</v>
      </c>
      <c r="C3363" s="4">
        <v>3</v>
      </c>
      <c r="D3363">
        <v>15</v>
      </c>
      <c r="E3363" t="s">
        <v>69</v>
      </c>
      <c r="F3363">
        <v>-2.5</v>
      </c>
      <c r="H3363">
        <v>-13.5</v>
      </c>
      <c r="J3363">
        <v>-8</v>
      </c>
      <c r="L3363">
        <v>26</v>
      </c>
      <c r="N3363">
        <v>0</v>
      </c>
      <c r="Q3363" t="s">
        <v>67</v>
      </c>
      <c r="S3363" t="s">
        <v>67</v>
      </c>
      <c r="T3363">
        <v>2</v>
      </c>
      <c r="X3363">
        <v>4</v>
      </c>
      <c r="Z3363">
        <v>32</v>
      </c>
    </row>
    <row r="3364" spans="1:26" x14ac:dyDescent="0.25">
      <c r="A3364" s="11">
        <v>39523</v>
      </c>
      <c r="B3364">
        <v>2008</v>
      </c>
      <c r="C3364" s="4">
        <v>3</v>
      </c>
      <c r="D3364">
        <v>16</v>
      </c>
      <c r="E3364" t="s">
        <v>69</v>
      </c>
      <c r="F3364">
        <v>-6.9</v>
      </c>
      <c r="H3364">
        <v>-17.7</v>
      </c>
      <c r="J3364">
        <v>-12.3</v>
      </c>
      <c r="L3364">
        <v>30.3</v>
      </c>
      <c r="N3364">
        <v>0</v>
      </c>
      <c r="Q3364" t="s">
        <v>67</v>
      </c>
      <c r="S3364" t="s">
        <v>67</v>
      </c>
      <c r="T3364">
        <v>0.5</v>
      </c>
      <c r="X3364">
        <v>0</v>
      </c>
      <c r="Z3364">
        <v>0</v>
      </c>
    </row>
    <row r="3365" spans="1:26" x14ac:dyDescent="0.25">
      <c r="A3365" s="11">
        <v>39524</v>
      </c>
      <c r="B3365">
        <v>2008</v>
      </c>
      <c r="C3365" s="4">
        <v>3</v>
      </c>
      <c r="D3365">
        <v>17</v>
      </c>
      <c r="E3365" t="s">
        <v>69</v>
      </c>
      <c r="F3365">
        <v>5.5</v>
      </c>
      <c r="H3365">
        <v>-7.6</v>
      </c>
      <c r="J3365">
        <v>-1.1000000000000001</v>
      </c>
      <c r="L3365">
        <v>19.100000000000001</v>
      </c>
      <c r="N3365">
        <v>0</v>
      </c>
      <c r="Q3365" t="s">
        <v>67</v>
      </c>
      <c r="S3365" t="s">
        <v>67</v>
      </c>
      <c r="T3365">
        <v>1</v>
      </c>
      <c r="X3365">
        <v>31</v>
      </c>
      <c r="Z3365">
        <v>54</v>
      </c>
    </row>
    <row r="3366" spans="1:26" x14ac:dyDescent="0.25">
      <c r="A3366" s="11">
        <v>39525</v>
      </c>
      <c r="B3366">
        <v>2008</v>
      </c>
      <c r="C3366" s="4">
        <v>3</v>
      </c>
      <c r="D3366">
        <v>18</v>
      </c>
      <c r="E3366" t="s">
        <v>69</v>
      </c>
      <c r="F3366">
        <v>7.5</v>
      </c>
      <c r="H3366">
        <v>-5</v>
      </c>
      <c r="J3366">
        <v>1.3</v>
      </c>
      <c r="L3366">
        <v>16.7</v>
      </c>
      <c r="N3366">
        <v>0</v>
      </c>
      <c r="Q3366" t="s">
        <v>67</v>
      </c>
      <c r="S3366" t="s">
        <v>67</v>
      </c>
      <c r="T3366">
        <v>0</v>
      </c>
      <c r="X3366">
        <v>0</v>
      </c>
      <c r="Z3366">
        <v>0</v>
      </c>
    </row>
    <row r="3367" spans="1:26" x14ac:dyDescent="0.25">
      <c r="A3367" s="11">
        <v>39526</v>
      </c>
      <c r="B3367">
        <v>2008</v>
      </c>
      <c r="C3367" s="4">
        <v>3</v>
      </c>
      <c r="D3367">
        <v>19</v>
      </c>
      <c r="E3367" t="s">
        <v>69</v>
      </c>
      <c r="F3367">
        <v>7.3</v>
      </c>
      <c r="H3367">
        <v>-3.7</v>
      </c>
      <c r="J3367">
        <v>1.8</v>
      </c>
      <c r="L3367">
        <v>16.2</v>
      </c>
      <c r="N3367">
        <v>0</v>
      </c>
      <c r="Q3367" t="s">
        <v>67</v>
      </c>
      <c r="S3367" t="s">
        <v>67</v>
      </c>
      <c r="T3367">
        <v>0</v>
      </c>
      <c r="X3367">
        <v>2</v>
      </c>
      <c r="Z3367">
        <v>35</v>
      </c>
    </row>
    <row r="3368" spans="1:26" x14ac:dyDescent="0.25">
      <c r="A3368" s="11">
        <v>39527</v>
      </c>
      <c r="B3368">
        <v>2008</v>
      </c>
      <c r="C3368" s="4">
        <v>3</v>
      </c>
      <c r="D3368">
        <v>20</v>
      </c>
      <c r="E3368" t="s">
        <v>69</v>
      </c>
      <c r="F3368">
        <v>6.5</v>
      </c>
      <c r="H3368">
        <v>-1.6</v>
      </c>
      <c r="J3368">
        <v>2.5</v>
      </c>
      <c r="L3368">
        <v>15.5</v>
      </c>
      <c r="N3368">
        <v>0</v>
      </c>
      <c r="Q3368" t="s">
        <v>67</v>
      </c>
      <c r="S3368" t="s">
        <v>67</v>
      </c>
      <c r="T3368">
        <v>0</v>
      </c>
      <c r="X3368">
        <v>0</v>
      </c>
      <c r="Z3368">
        <v>0</v>
      </c>
    </row>
    <row r="3369" spans="1:26" x14ac:dyDescent="0.25">
      <c r="A3369" s="11">
        <v>39528</v>
      </c>
      <c r="B3369">
        <v>2008</v>
      </c>
      <c r="C3369" s="4">
        <v>3</v>
      </c>
      <c r="D3369">
        <v>21</v>
      </c>
      <c r="E3369" t="s">
        <v>69</v>
      </c>
      <c r="F3369">
        <v>5</v>
      </c>
      <c r="H3369">
        <v>-4.0999999999999996</v>
      </c>
      <c r="J3369">
        <v>0.5</v>
      </c>
      <c r="L3369">
        <v>17.5</v>
      </c>
      <c r="N3369">
        <v>0</v>
      </c>
      <c r="Q3369" t="s">
        <v>67</v>
      </c>
      <c r="S3369" t="s">
        <v>67</v>
      </c>
      <c r="T3369">
        <v>0</v>
      </c>
      <c r="X3369">
        <v>0</v>
      </c>
      <c r="Z3369">
        <v>0</v>
      </c>
    </row>
    <row r="3370" spans="1:26" x14ac:dyDescent="0.25">
      <c r="A3370" s="11">
        <v>39529</v>
      </c>
      <c r="B3370">
        <v>2008</v>
      </c>
      <c r="C3370" s="4">
        <v>3</v>
      </c>
      <c r="D3370">
        <v>22</v>
      </c>
      <c r="E3370" t="s">
        <v>69</v>
      </c>
      <c r="F3370">
        <v>4.0999999999999996</v>
      </c>
      <c r="H3370">
        <v>-2.6</v>
      </c>
      <c r="J3370">
        <v>0.8</v>
      </c>
      <c r="L3370">
        <v>17.2</v>
      </c>
      <c r="N3370">
        <v>0</v>
      </c>
      <c r="Q3370" t="s">
        <v>67</v>
      </c>
      <c r="S3370" t="s">
        <v>67</v>
      </c>
      <c r="T3370">
        <v>0</v>
      </c>
      <c r="X3370">
        <v>0</v>
      </c>
      <c r="Z3370">
        <v>0</v>
      </c>
    </row>
    <row r="3371" spans="1:26" x14ac:dyDescent="0.25">
      <c r="A3371" s="11">
        <v>39530</v>
      </c>
      <c r="B3371">
        <v>2008</v>
      </c>
      <c r="C3371" s="4">
        <v>3</v>
      </c>
      <c r="D3371">
        <v>23</v>
      </c>
      <c r="E3371" t="s">
        <v>69</v>
      </c>
      <c r="F3371">
        <v>7.2</v>
      </c>
      <c r="H3371">
        <v>-3.9</v>
      </c>
      <c r="J3371">
        <v>1.7</v>
      </c>
      <c r="L3371">
        <v>16.3</v>
      </c>
      <c r="N3371">
        <v>0</v>
      </c>
      <c r="Q3371" t="s">
        <v>67</v>
      </c>
      <c r="S3371" t="s">
        <v>67</v>
      </c>
      <c r="T3371">
        <v>0</v>
      </c>
      <c r="X3371">
        <v>12</v>
      </c>
      <c r="Z3371">
        <v>37</v>
      </c>
    </row>
    <row r="3372" spans="1:26" x14ac:dyDescent="0.25">
      <c r="A3372" s="11">
        <v>39531</v>
      </c>
      <c r="B3372">
        <v>2008</v>
      </c>
      <c r="C3372" s="4">
        <v>3</v>
      </c>
      <c r="D3372">
        <v>24</v>
      </c>
      <c r="E3372" t="s">
        <v>69</v>
      </c>
      <c r="F3372">
        <v>6.8</v>
      </c>
      <c r="H3372">
        <v>-2.8</v>
      </c>
      <c r="J3372">
        <v>2</v>
      </c>
      <c r="L3372">
        <v>16</v>
      </c>
      <c r="N3372">
        <v>0</v>
      </c>
      <c r="Q3372" t="s">
        <v>67</v>
      </c>
      <c r="S3372" t="s">
        <v>67</v>
      </c>
      <c r="T3372">
        <v>0.5</v>
      </c>
      <c r="X3372">
        <v>31</v>
      </c>
      <c r="Z3372">
        <v>54</v>
      </c>
    </row>
    <row r="3373" spans="1:26" x14ac:dyDescent="0.25">
      <c r="A3373" s="11">
        <v>39532</v>
      </c>
      <c r="B3373">
        <v>2008</v>
      </c>
      <c r="C3373" s="4">
        <v>3</v>
      </c>
      <c r="D3373">
        <v>25</v>
      </c>
      <c r="E3373" t="s">
        <v>69</v>
      </c>
      <c r="F3373">
        <v>6.2</v>
      </c>
      <c r="H3373">
        <v>-3.9</v>
      </c>
      <c r="J3373">
        <v>1.2</v>
      </c>
      <c r="L3373">
        <v>16.8</v>
      </c>
      <c r="N3373">
        <v>0</v>
      </c>
      <c r="Q3373" t="s">
        <v>67</v>
      </c>
      <c r="S3373" t="s">
        <v>67</v>
      </c>
      <c r="T3373">
        <v>0</v>
      </c>
      <c r="X3373">
        <v>34</v>
      </c>
      <c r="Z3373">
        <v>46</v>
      </c>
    </row>
    <row r="3374" spans="1:26" x14ac:dyDescent="0.25">
      <c r="A3374" s="11">
        <v>39533</v>
      </c>
      <c r="B3374">
        <v>2008</v>
      </c>
      <c r="C3374" s="4">
        <v>3</v>
      </c>
      <c r="D3374">
        <v>26</v>
      </c>
      <c r="E3374" t="s">
        <v>69</v>
      </c>
      <c r="F3374">
        <v>4.4000000000000004</v>
      </c>
      <c r="H3374">
        <v>-7.3</v>
      </c>
      <c r="J3374">
        <v>-1.5</v>
      </c>
      <c r="L3374">
        <v>19.5</v>
      </c>
      <c r="N3374">
        <v>0</v>
      </c>
      <c r="Q3374" t="s">
        <v>67</v>
      </c>
      <c r="S3374" t="s">
        <v>67</v>
      </c>
      <c r="T3374">
        <v>0</v>
      </c>
      <c r="X3374">
        <v>4</v>
      </c>
      <c r="Z3374">
        <v>32</v>
      </c>
    </row>
    <row r="3375" spans="1:26" x14ac:dyDescent="0.25">
      <c r="A3375" s="11">
        <v>39534</v>
      </c>
      <c r="B3375">
        <v>2008</v>
      </c>
      <c r="C3375" s="4">
        <v>3</v>
      </c>
      <c r="D3375">
        <v>27</v>
      </c>
      <c r="E3375" t="s">
        <v>69</v>
      </c>
      <c r="F3375">
        <v>3.2</v>
      </c>
      <c r="H3375">
        <v>-7.9</v>
      </c>
      <c r="J3375">
        <v>-2.4</v>
      </c>
      <c r="L3375">
        <v>20.399999999999999</v>
      </c>
      <c r="N3375">
        <v>0</v>
      </c>
      <c r="Q3375" t="s">
        <v>67</v>
      </c>
      <c r="S3375" t="s">
        <v>67</v>
      </c>
      <c r="T3375">
        <v>0</v>
      </c>
      <c r="X3375">
        <v>0</v>
      </c>
      <c r="Z3375">
        <v>0</v>
      </c>
    </row>
    <row r="3376" spans="1:26" x14ac:dyDescent="0.25">
      <c r="A3376" s="11">
        <v>39535</v>
      </c>
      <c r="B3376">
        <v>2008</v>
      </c>
      <c r="C3376" s="4">
        <v>3</v>
      </c>
      <c r="D3376">
        <v>28</v>
      </c>
      <c r="E3376" t="s">
        <v>69</v>
      </c>
      <c r="F3376">
        <v>2.5</v>
      </c>
      <c r="H3376">
        <v>-5.4</v>
      </c>
      <c r="J3376">
        <v>-1.5</v>
      </c>
      <c r="L3376">
        <v>19.5</v>
      </c>
      <c r="N3376">
        <v>0</v>
      </c>
      <c r="Q3376" t="s">
        <v>67</v>
      </c>
      <c r="S3376" t="s">
        <v>67</v>
      </c>
      <c r="T3376">
        <v>0</v>
      </c>
      <c r="X3376">
        <v>0</v>
      </c>
      <c r="Z3376">
        <v>0</v>
      </c>
    </row>
    <row r="3377" spans="1:26" x14ac:dyDescent="0.25">
      <c r="A3377" s="11">
        <v>39536</v>
      </c>
      <c r="B3377">
        <v>2008</v>
      </c>
      <c r="C3377" s="4">
        <v>3</v>
      </c>
      <c r="D3377">
        <v>29</v>
      </c>
      <c r="E3377" t="s">
        <v>69</v>
      </c>
      <c r="F3377">
        <v>-3.6</v>
      </c>
      <c r="H3377">
        <v>-7.8</v>
      </c>
      <c r="J3377">
        <v>-5.7</v>
      </c>
      <c r="L3377">
        <v>23.7</v>
      </c>
      <c r="N3377">
        <v>0</v>
      </c>
      <c r="Q3377" t="s">
        <v>67</v>
      </c>
      <c r="S3377" t="s">
        <v>67</v>
      </c>
      <c r="T3377">
        <v>0</v>
      </c>
      <c r="X3377">
        <v>0</v>
      </c>
      <c r="Z3377">
        <v>0</v>
      </c>
    </row>
    <row r="3378" spans="1:26" x14ac:dyDescent="0.25">
      <c r="A3378" s="11">
        <v>39537</v>
      </c>
      <c r="B3378">
        <v>2008</v>
      </c>
      <c r="C3378" s="4">
        <v>3</v>
      </c>
      <c r="D3378">
        <v>30</v>
      </c>
      <c r="E3378" t="s">
        <v>69</v>
      </c>
      <c r="F3378">
        <v>0.2</v>
      </c>
      <c r="H3378">
        <v>-9</v>
      </c>
      <c r="J3378">
        <v>-4.4000000000000004</v>
      </c>
      <c r="L3378">
        <v>22.4</v>
      </c>
      <c r="N3378">
        <v>0</v>
      </c>
      <c r="Q3378" t="s">
        <v>67</v>
      </c>
      <c r="S3378" t="s">
        <v>67</v>
      </c>
      <c r="T3378">
        <v>0</v>
      </c>
      <c r="X3378">
        <v>0</v>
      </c>
      <c r="Z3378">
        <v>0</v>
      </c>
    </row>
    <row r="3379" spans="1:26" x14ac:dyDescent="0.25">
      <c r="A3379" s="11">
        <v>39538</v>
      </c>
      <c r="B3379">
        <v>2008</v>
      </c>
      <c r="C3379" s="4">
        <v>3</v>
      </c>
      <c r="D3379">
        <v>31</v>
      </c>
      <c r="E3379" t="s">
        <v>69</v>
      </c>
      <c r="F3379">
        <v>2.5</v>
      </c>
      <c r="H3379">
        <v>-8.9</v>
      </c>
      <c r="J3379">
        <v>-3.2</v>
      </c>
      <c r="L3379">
        <v>21.2</v>
      </c>
      <c r="N3379">
        <v>0</v>
      </c>
      <c r="Q3379" t="s">
        <v>67</v>
      </c>
      <c r="S3379" t="s">
        <v>67</v>
      </c>
      <c r="T3379">
        <v>0.5</v>
      </c>
      <c r="X3379">
        <v>0</v>
      </c>
      <c r="Z3379">
        <v>0</v>
      </c>
    </row>
    <row r="3380" spans="1:26" x14ac:dyDescent="0.25">
      <c r="A3380" s="11">
        <v>39539</v>
      </c>
      <c r="B3380">
        <v>2008</v>
      </c>
      <c r="C3380" s="4">
        <v>4</v>
      </c>
      <c r="D3380">
        <v>1</v>
      </c>
      <c r="E3380" t="s">
        <v>69</v>
      </c>
      <c r="F3380">
        <v>5.5</v>
      </c>
      <c r="H3380">
        <v>-7.5</v>
      </c>
      <c r="J3380">
        <v>-1</v>
      </c>
      <c r="L3380">
        <v>19</v>
      </c>
      <c r="N3380">
        <v>0</v>
      </c>
      <c r="Q3380" t="s">
        <v>67</v>
      </c>
      <c r="S3380" t="s">
        <v>67</v>
      </c>
      <c r="T3380">
        <v>0</v>
      </c>
      <c r="X3380">
        <v>23</v>
      </c>
      <c r="Z3380">
        <v>37</v>
      </c>
    </row>
    <row r="3381" spans="1:26" x14ac:dyDescent="0.25">
      <c r="A3381" s="11">
        <v>39540</v>
      </c>
      <c r="B3381">
        <v>2008</v>
      </c>
      <c r="C3381" s="4">
        <v>4</v>
      </c>
      <c r="D3381">
        <v>2</v>
      </c>
      <c r="E3381" t="s">
        <v>69</v>
      </c>
      <c r="F3381">
        <v>8.6</v>
      </c>
      <c r="H3381">
        <v>-2.6</v>
      </c>
      <c r="J3381">
        <v>3</v>
      </c>
      <c r="L3381">
        <v>15</v>
      </c>
      <c r="N3381">
        <v>0</v>
      </c>
      <c r="Q3381" t="s">
        <v>67</v>
      </c>
      <c r="S3381" t="s">
        <v>67</v>
      </c>
      <c r="T3381">
        <v>0</v>
      </c>
      <c r="X3381">
        <v>31</v>
      </c>
      <c r="Z3381">
        <v>48</v>
      </c>
    </row>
    <row r="3382" spans="1:26" x14ac:dyDescent="0.25">
      <c r="A3382" s="11">
        <v>39541</v>
      </c>
      <c r="B3382">
        <v>2008</v>
      </c>
      <c r="C3382" s="4">
        <v>4</v>
      </c>
      <c r="D3382">
        <v>3</v>
      </c>
      <c r="E3382" t="s">
        <v>69</v>
      </c>
      <c r="F3382">
        <v>9.4</v>
      </c>
      <c r="H3382">
        <v>0.2</v>
      </c>
      <c r="J3382">
        <v>4.8</v>
      </c>
      <c r="L3382">
        <v>13.2</v>
      </c>
      <c r="N3382">
        <v>0</v>
      </c>
      <c r="Q3382" t="s">
        <v>67</v>
      </c>
      <c r="S3382" t="s">
        <v>67</v>
      </c>
      <c r="T3382">
        <v>0</v>
      </c>
      <c r="X3382">
        <v>31</v>
      </c>
      <c r="Z3382">
        <v>46</v>
      </c>
    </row>
    <row r="3383" spans="1:26" x14ac:dyDescent="0.25">
      <c r="A3383" s="11">
        <v>39542</v>
      </c>
      <c r="B3383">
        <v>2008</v>
      </c>
      <c r="C3383" s="4">
        <v>4</v>
      </c>
      <c r="D3383">
        <v>4</v>
      </c>
      <c r="E3383" t="s">
        <v>69</v>
      </c>
      <c r="F3383">
        <v>6.8</v>
      </c>
      <c r="H3383">
        <v>-2.2000000000000002</v>
      </c>
      <c r="J3383">
        <v>2.2999999999999998</v>
      </c>
      <c r="L3383">
        <v>15.7</v>
      </c>
      <c r="N3383">
        <v>0</v>
      </c>
      <c r="Q3383" t="s">
        <v>67</v>
      </c>
      <c r="S3383" t="s">
        <v>67</v>
      </c>
      <c r="T3383">
        <v>0</v>
      </c>
      <c r="X3383">
        <v>5</v>
      </c>
      <c r="Z3383">
        <v>32</v>
      </c>
    </row>
    <row r="3384" spans="1:26" x14ac:dyDescent="0.25">
      <c r="A3384" s="11">
        <v>39543</v>
      </c>
      <c r="B3384">
        <v>2008</v>
      </c>
      <c r="C3384" s="4">
        <v>4</v>
      </c>
      <c r="D3384">
        <v>5</v>
      </c>
      <c r="E3384" t="s">
        <v>69</v>
      </c>
      <c r="F3384">
        <v>-0.6</v>
      </c>
      <c r="H3384">
        <v>-5.4</v>
      </c>
      <c r="J3384">
        <v>-3</v>
      </c>
      <c r="L3384">
        <v>21</v>
      </c>
      <c r="N3384">
        <v>0</v>
      </c>
      <c r="Q3384" t="s">
        <v>67</v>
      </c>
      <c r="S3384" t="s">
        <v>67</v>
      </c>
      <c r="T3384">
        <v>3.5</v>
      </c>
      <c r="X3384">
        <v>0</v>
      </c>
      <c r="Z3384">
        <v>0</v>
      </c>
    </row>
    <row r="3385" spans="1:26" x14ac:dyDescent="0.25">
      <c r="A3385" s="11">
        <v>39544</v>
      </c>
      <c r="B3385">
        <v>2008</v>
      </c>
      <c r="C3385" s="4">
        <v>4</v>
      </c>
      <c r="D3385">
        <v>6</v>
      </c>
      <c r="E3385" t="s">
        <v>69</v>
      </c>
      <c r="F3385">
        <v>3.4</v>
      </c>
      <c r="H3385">
        <v>-4.4000000000000004</v>
      </c>
      <c r="J3385">
        <v>-0.5</v>
      </c>
      <c r="L3385">
        <v>18.5</v>
      </c>
      <c r="N3385">
        <v>0</v>
      </c>
      <c r="Q3385" t="s">
        <v>67</v>
      </c>
      <c r="S3385" t="s">
        <v>67</v>
      </c>
      <c r="T3385">
        <v>0.5</v>
      </c>
      <c r="X3385">
        <v>0</v>
      </c>
      <c r="Z3385">
        <v>0</v>
      </c>
    </row>
    <row r="3386" spans="1:26" x14ac:dyDescent="0.25">
      <c r="A3386" s="11">
        <v>39545</v>
      </c>
      <c r="B3386">
        <v>2008</v>
      </c>
      <c r="C3386" s="4">
        <v>4</v>
      </c>
      <c r="D3386">
        <v>7</v>
      </c>
      <c r="E3386" t="s">
        <v>69</v>
      </c>
      <c r="F3386">
        <v>4.4000000000000004</v>
      </c>
      <c r="H3386">
        <v>-1.3</v>
      </c>
      <c r="J3386">
        <v>1.6</v>
      </c>
      <c r="L3386">
        <v>16.399999999999999</v>
      </c>
      <c r="N3386">
        <v>0</v>
      </c>
      <c r="Q3386" t="s">
        <v>67</v>
      </c>
      <c r="S3386" t="s">
        <v>67</v>
      </c>
      <c r="T3386">
        <v>0</v>
      </c>
      <c r="X3386">
        <v>0</v>
      </c>
      <c r="Z3386">
        <v>0</v>
      </c>
    </row>
    <row r="3387" spans="1:26" x14ac:dyDescent="0.25">
      <c r="A3387" s="11">
        <v>39546</v>
      </c>
      <c r="B3387">
        <v>2008</v>
      </c>
      <c r="C3387" s="4">
        <v>4</v>
      </c>
      <c r="D3387">
        <v>8</v>
      </c>
      <c r="E3387" t="s">
        <v>69</v>
      </c>
      <c r="F3387">
        <v>8.6</v>
      </c>
      <c r="H3387">
        <v>-1.7</v>
      </c>
      <c r="J3387">
        <v>3.5</v>
      </c>
      <c r="L3387">
        <v>14.5</v>
      </c>
      <c r="N3387">
        <v>0</v>
      </c>
      <c r="Q3387" t="s">
        <v>67</v>
      </c>
      <c r="S3387" t="s">
        <v>67</v>
      </c>
      <c r="T3387">
        <v>0.5</v>
      </c>
      <c r="X3387">
        <v>14</v>
      </c>
      <c r="Z3387">
        <v>35</v>
      </c>
    </row>
    <row r="3388" spans="1:26" x14ac:dyDescent="0.25">
      <c r="A3388" s="11">
        <v>39547</v>
      </c>
      <c r="B3388">
        <v>2008</v>
      </c>
      <c r="C3388" s="4">
        <v>4</v>
      </c>
      <c r="D3388">
        <v>9</v>
      </c>
      <c r="E3388" t="s">
        <v>69</v>
      </c>
      <c r="F3388">
        <v>4.3</v>
      </c>
      <c r="H3388">
        <v>-1.3</v>
      </c>
      <c r="J3388">
        <v>1.5</v>
      </c>
      <c r="L3388">
        <v>16.5</v>
      </c>
      <c r="N3388">
        <v>0</v>
      </c>
      <c r="Q3388" t="s">
        <v>67</v>
      </c>
      <c r="S3388" t="s">
        <v>67</v>
      </c>
      <c r="T3388">
        <v>0</v>
      </c>
      <c r="X3388">
        <v>0</v>
      </c>
      <c r="Z3388">
        <v>0</v>
      </c>
    </row>
    <row r="3389" spans="1:26" x14ac:dyDescent="0.25">
      <c r="A3389" s="11">
        <v>39548</v>
      </c>
      <c r="B3389">
        <v>2008</v>
      </c>
      <c r="C3389" s="4">
        <v>4</v>
      </c>
      <c r="D3389">
        <v>10</v>
      </c>
      <c r="E3389" t="s">
        <v>69</v>
      </c>
      <c r="F3389">
        <v>9.5</v>
      </c>
      <c r="H3389">
        <v>-1.7</v>
      </c>
      <c r="J3389">
        <v>3.9</v>
      </c>
      <c r="L3389">
        <v>14.1</v>
      </c>
      <c r="N3389">
        <v>0</v>
      </c>
      <c r="Q3389" t="s">
        <v>67</v>
      </c>
      <c r="S3389" t="s">
        <v>67</v>
      </c>
      <c r="T3389">
        <v>0</v>
      </c>
      <c r="X3389">
        <v>31</v>
      </c>
      <c r="Z3389">
        <v>39</v>
      </c>
    </row>
    <row r="3390" spans="1:26" x14ac:dyDescent="0.25">
      <c r="A3390" s="11">
        <v>39549</v>
      </c>
      <c r="B3390">
        <v>2008</v>
      </c>
      <c r="C3390" s="4">
        <v>4</v>
      </c>
      <c r="D3390">
        <v>11</v>
      </c>
      <c r="E3390" t="s">
        <v>69</v>
      </c>
      <c r="F3390">
        <v>12.1</v>
      </c>
      <c r="H3390">
        <v>-2</v>
      </c>
      <c r="J3390">
        <v>5.0999999999999996</v>
      </c>
      <c r="L3390">
        <v>12.9</v>
      </c>
      <c r="N3390">
        <v>0</v>
      </c>
      <c r="Q3390" t="s">
        <v>67</v>
      </c>
      <c r="S3390" t="s">
        <v>67</v>
      </c>
      <c r="T3390">
        <v>0</v>
      </c>
      <c r="X3390">
        <v>31</v>
      </c>
      <c r="Z3390">
        <v>37</v>
      </c>
    </row>
    <row r="3391" spans="1:26" x14ac:dyDescent="0.25">
      <c r="A3391" s="11">
        <v>39550</v>
      </c>
      <c r="B3391">
        <v>2008</v>
      </c>
      <c r="C3391" s="4">
        <v>4</v>
      </c>
      <c r="D3391">
        <v>12</v>
      </c>
      <c r="E3391" t="s">
        <v>69</v>
      </c>
      <c r="F3391">
        <v>18.899999999999999</v>
      </c>
      <c r="G3391" t="s">
        <v>68</v>
      </c>
      <c r="H3391">
        <v>0.6</v>
      </c>
      <c r="I3391" t="s">
        <v>68</v>
      </c>
      <c r="J3391">
        <v>9.8000000000000007</v>
      </c>
      <c r="K3391" t="s">
        <v>68</v>
      </c>
      <c r="L3391">
        <v>8.1999999999999993</v>
      </c>
      <c r="M3391" t="s">
        <v>68</v>
      </c>
      <c r="N3391">
        <v>0</v>
      </c>
      <c r="O3391" t="s">
        <v>68</v>
      </c>
      <c r="Q3391" t="s">
        <v>67</v>
      </c>
      <c r="S3391" t="s">
        <v>67</v>
      </c>
      <c r="T3391">
        <v>0</v>
      </c>
      <c r="X3391">
        <v>0</v>
      </c>
      <c r="Z3391">
        <v>0</v>
      </c>
    </row>
    <row r="3392" spans="1:26" x14ac:dyDescent="0.25">
      <c r="A3392" s="11">
        <v>39551</v>
      </c>
      <c r="B3392">
        <v>2008</v>
      </c>
      <c r="C3392" s="4">
        <v>4</v>
      </c>
      <c r="D3392">
        <v>13</v>
      </c>
      <c r="E3392" t="s">
        <v>69</v>
      </c>
      <c r="F3392">
        <v>24.3</v>
      </c>
      <c r="H3392">
        <v>5.9</v>
      </c>
      <c r="J3392">
        <v>15.1</v>
      </c>
      <c r="L3392">
        <v>2.9</v>
      </c>
      <c r="N3392">
        <v>0</v>
      </c>
      <c r="Q3392" t="s">
        <v>67</v>
      </c>
      <c r="S3392" t="s">
        <v>67</v>
      </c>
      <c r="T3392">
        <v>0</v>
      </c>
      <c r="X3392">
        <v>33</v>
      </c>
      <c r="Z3392">
        <v>56</v>
      </c>
    </row>
    <row r="3393" spans="1:26" x14ac:dyDescent="0.25">
      <c r="A3393" s="11">
        <v>39552</v>
      </c>
      <c r="B3393">
        <v>2008</v>
      </c>
      <c r="C3393" s="4">
        <v>4</v>
      </c>
      <c r="D3393">
        <v>14</v>
      </c>
      <c r="E3393" t="s">
        <v>69</v>
      </c>
      <c r="F3393">
        <v>9.1</v>
      </c>
      <c r="H3393">
        <v>1.6</v>
      </c>
      <c r="J3393">
        <v>5.4</v>
      </c>
      <c r="L3393">
        <v>12.6</v>
      </c>
      <c r="N3393">
        <v>0</v>
      </c>
      <c r="Q3393" t="s">
        <v>67</v>
      </c>
      <c r="S3393" t="s">
        <v>67</v>
      </c>
      <c r="T3393">
        <v>0</v>
      </c>
      <c r="X3393">
        <v>32</v>
      </c>
      <c r="Z3393">
        <v>35</v>
      </c>
    </row>
    <row r="3394" spans="1:26" x14ac:dyDescent="0.25">
      <c r="A3394" s="11">
        <v>39553</v>
      </c>
      <c r="B3394">
        <v>2008</v>
      </c>
      <c r="C3394" s="4">
        <v>4</v>
      </c>
      <c r="D3394">
        <v>15</v>
      </c>
      <c r="E3394" t="s">
        <v>69</v>
      </c>
      <c r="F3394">
        <v>8.9</v>
      </c>
      <c r="H3394">
        <v>-1.4</v>
      </c>
      <c r="J3394">
        <v>3.8</v>
      </c>
      <c r="L3394">
        <v>14.2</v>
      </c>
      <c r="N3394">
        <v>0</v>
      </c>
      <c r="Q3394" t="s">
        <v>67</v>
      </c>
      <c r="S3394" t="s">
        <v>67</v>
      </c>
      <c r="T3394">
        <v>0</v>
      </c>
      <c r="X3394">
        <v>0</v>
      </c>
      <c r="Z3394">
        <v>0</v>
      </c>
    </row>
    <row r="3395" spans="1:26" x14ac:dyDescent="0.25">
      <c r="A3395" s="11">
        <v>39554</v>
      </c>
      <c r="B3395">
        <v>2008</v>
      </c>
      <c r="C3395" s="4">
        <v>4</v>
      </c>
      <c r="D3395">
        <v>16</v>
      </c>
      <c r="E3395" t="s">
        <v>69</v>
      </c>
      <c r="F3395">
        <v>10.3</v>
      </c>
      <c r="H3395">
        <v>-1.9</v>
      </c>
      <c r="J3395">
        <v>4.2</v>
      </c>
      <c r="L3395">
        <v>13.8</v>
      </c>
      <c r="N3395">
        <v>0</v>
      </c>
      <c r="Q3395" t="s">
        <v>67</v>
      </c>
      <c r="S3395" t="s">
        <v>67</v>
      </c>
      <c r="T3395">
        <v>1</v>
      </c>
      <c r="X3395">
        <v>28</v>
      </c>
      <c r="Z3395">
        <v>50</v>
      </c>
    </row>
    <row r="3396" spans="1:26" x14ac:dyDescent="0.25">
      <c r="A3396" s="11">
        <v>39555</v>
      </c>
      <c r="B3396">
        <v>2008</v>
      </c>
      <c r="C3396" s="4">
        <v>4</v>
      </c>
      <c r="D3396">
        <v>17</v>
      </c>
      <c r="E3396" t="s">
        <v>69</v>
      </c>
      <c r="F3396">
        <v>16.5</v>
      </c>
      <c r="H3396">
        <v>0.7</v>
      </c>
      <c r="J3396">
        <v>8.6</v>
      </c>
      <c r="L3396">
        <v>9.4</v>
      </c>
      <c r="N3396">
        <v>0</v>
      </c>
      <c r="Q3396" t="s">
        <v>67</v>
      </c>
      <c r="S3396" t="s">
        <v>67</v>
      </c>
      <c r="T3396">
        <v>0.5</v>
      </c>
      <c r="X3396">
        <v>32</v>
      </c>
      <c r="Z3396">
        <v>63</v>
      </c>
    </row>
    <row r="3397" spans="1:26" x14ac:dyDescent="0.25">
      <c r="A3397" s="11">
        <v>39556</v>
      </c>
      <c r="B3397">
        <v>2008</v>
      </c>
      <c r="C3397" s="4">
        <v>4</v>
      </c>
      <c r="D3397">
        <v>18</v>
      </c>
      <c r="E3397" t="s">
        <v>69</v>
      </c>
      <c r="F3397">
        <v>2</v>
      </c>
      <c r="H3397">
        <v>-7.1</v>
      </c>
      <c r="J3397">
        <v>-2.6</v>
      </c>
      <c r="L3397">
        <v>20.6</v>
      </c>
      <c r="N3397">
        <v>0</v>
      </c>
      <c r="Q3397" t="s">
        <v>67</v>
      </c>
      <c r="S3397" t="s">
        <v>67</v>
      </c>
      <c r="T3397">
        <v>0</v>
      </c>
      <c r="X3397">
        <v>32</v>
      </c>
      <c r="Z3397">
        <v>48</v>
      </c>
    </row>
    <row r="3398" spans="1:26" x14ac:dyDescent="0.25">
      <c r="A3398" s="11">
        <v>39557</v>
      </c>
      <c r="B3398">
        <v>2008</v>
      </c>
      <c r="C3398" s="4">
        <v>4</v>
      </c>
      <c r="D3398">
        <v>19</v>
      </c>
      <c r="E3398" t="s">
        <v>69</v>
      </c>
      <c r="F3398">
        <v>-7.1</v>
      </c>
      <c r="H3398">
        <v>-11.1</v>
      </c>
      <c r="J3398">
        <v>-9.1</v>
      </c>
      <c r="L3398">
        <v>27.1</v>
      </c>
      <c r="N3398">
        <v>0</v>
      </c>
      <c r="Q3398" t="s">
        <v>67</v>
      </c>
      <c r="S3398" t="s">
        <v>67</v>
      </c>
      <c r="T3398">
        <v>0.5</v>
      </c>
      <c r="X3398">
        <v>1</v>
      </c>
      <c r="Z3398">
        <v>39</v>
      </c>
    </row>
    <row r="3399" spans="1:26" x14ac:dyDescent="0.25">
      <c r="A3399" s="11">
        <v>39558</v>
      </c>
      <c r="B3399">
        <v>2008</v>
      </c>
      <c r="C3399" s="4">
        <v>4</v>
      </c>
      <c r="D3399">
        <v>20</v>
      </c>
      <c r="E3399" t="s">
        <v>69</v>
      </c>
      <c r="F3399">
        <v>-7.7</v>
      </c>
      <c r="H3399">
        <v>-10.9</v>
      </c>
      <c r="J3399">
        <v>-9.3000000000000007</v>
      </c>
      <c r="L3399">
        <v>27.3</v>
      </c>
      <c r="N3399">
        <v>0</v>
      </c>
      <c r="Q3399" t="s">
        <v>67</v>
      </c>
      <c r="S3399" t="s">
        <v>67</v>
      </c>
      <c r="T3399">
        <v>1.5</v>
      </c>
      <c r="X3399">
        <v>33</v>
      </c>
      <c r="Z3399">
        <v>56</v>
      </c>
    </row>
    <row r="3400" spans="1:26" x14ac:dyDescent="0.25">
      <c r="A3400" s="11">
        <v>39559</v>
      </c>
      <c r="B3400">
        <v>2008</v>
      </c>
      <c r="C3400" s="4">
        <v>4</v>
      </c>
      <c r="D3400">
        <v>21</v>
      </c>
      <c r="E3400" t="s">
        <v>69</v>
      </c>
      <c r="F3400">
        <v>-9</v>
      </c>
      <c r="H3400">
        <v>-11.5</v>
      </c>
      <c r="J3400">
        <v>-10.3</v>
      </c>
      <c r="L3400">
        <v>28.3</v>
      </c>
      <c r="N3400">
        <v>0</v>
      </c>
      <c r="Q3400" t="s">
        <v>67</v>
      </c>
      <c r="S3400" t="s">
        <v>67</v>
      </c>
      <c r="T3400">
        <v>0</v>
      </c>
      <c r="X3400">
        <v>31</v>
      </c>
      <c r="Z3400">
        <v>48</v>
      </c>
    </row>
    <row r="3401" spans="1:26" x14ac:dyDescent="0.25">
      <c r="A3401" s="11">
        <v>39560</v>
      </c>
      <c r="B3401">
        <v>2008</v>
      </c>
      <c r="C3401" s="4">
        <v>4</v>
      </c>
      <c r="D3401">
        <v>22</v>
      </c>
      <c r="E3401" t="s">
        <v>69</v>
      </c>
      <c r="F3401">
        <v>-2.1</v>
      </c>
      <c r="H3401">
        <v>-11.6</v>
      </c>
      <c r="J3401">
        <v>-6.9</v>
      </c>
      <c r="L3401">
        <v>24.9</v>
      </c>
      <c r="N3401">
        <v>0</v>
      </c>
      <c r="Q3401" t="s">
        <v>67</v>
      </c>
      <c r="S3401" t="s">
        <v>67</v>
      </c>
      <c r="T3401">
        <v>1</v>
      </c>
      <c r="X3401">
        <v>31</v>
      </c>
      <c r="Z3401">
        <v>63</v>
      </c>
    </row>
    <row r="3402" spans="1:26" x14ac:dyDescent="0.25">
      <c r="A3402" s="11">
        <v>39561</v>
      </c>
      <c r="B3402">
        <v>2008</v>
      </c>
      <c r="C3402" s="4">
        <v>4</v>
      </c>
      <c r="D3402">
        <v>23</v>
      </c>
      <c r="E3402" t="s">
        <v>69</v>
      </c>
      <c r="F3402">
        <v>1.9</v>
      </c>
      <c r="H3402">
        <v>-10.5</v>
      </c>
      <c r="J3402">
        <v>-4.3</v>
      </c>
      <c r="L3402">
        <v>22.3</v>
      </c>
      <c r="N3402">
        <v>0</v>
      </c>
      <c r="Q3402" t="s">
        <v>67</v>
      </c>
      <c r="S3402" t="s">
        <v>67</v>
      </c>
      <c r="T3402">
        <v>0.5</v>
      </c>
      <c r="X3402">
        <v>0</v>
      </c>
      <c r="Z3402">
        <v>0</v>
      </c>
    </row>
    <row r="3403" spans="1:26" x14ac:dyDescent="0.25">
      <c r="A3403" s="11">
        <v>39562</v>
      </c>
      <c r="B3403">
        <v>2008</v>
      </c>
      <c r="C3403" s="4">
        <v>4</v>
      </c>
      <c r="D3403">
        <v>24</v>
      </c>
      <c r="E3403" t="s">
        <v>69</v>
      </c>
      <c r="F3403">
        <v>-0.5</v>
      </c>
      <c r="H3403">
        <v>-4.2</v>
      </c>
      <c r="J3403">
        <v>-2.4</v>
      </c>
      <c r="L3403">
        <v>20.399999999999999</v>
      </c>
      <c r="N3403">
        <v>0</v>
      </c>
      <c r="Q3403" t="s">
        <v>67</v>
      </c>
      <c r="S3403" t="s">
        <v>67</v>
      </c>
      <c r="T3403">
        <v>0</v>
      </c>
      <c r="X3403">
        <v>0</v>
      </c>
      <c r="Z3403">
        <v>0</v>
      </c>
    </row>
    <row r="3404" spans="1:26" x14ac:dyDescent="0.25">
      <c r="A3404" s="11">
        <v>39563</v>
      </c>
      <c r="B3404">
        <v>2008</v>
      </c>
      <c r="C3404" s="4">
        <v>4</v>
      </c>
      <c r="D3404">
        <v>25</v>
      </c>
      <c r="E3404" t="s">
        <v>69</v>
      </c>
      <c r="F3404">
        <v>-0.2</v>
      </c>
      <c r="H3404">
        <v>-6.2</v>
      </c>
      <c r="J3404">
        <v>-3.2</v>
      </c>
      <c r="L3404">
        <v>21.2</v>
      </c>
      <c r="N3404">
        <v>0</v>
      </c>
      <c r="Q3404" t="s">
        <v>67</v>
      </c>
      <c r="S3404" t="s">
        <v>67</v>
      </c>
      <c r="T3404">
        <v>0</v>
      </c>
      <c r="X3404">
        <v>31</v>
      </c>
      <c r="Z3404">
        <v>32</v>
      </c>
    </row>
    <row r="3405" spans="1:26" x14ac:dyDescent="0.25">
      <c r="A3405" s="11">
        <v>39564</v>
      </c>
      <c r="B3405">
        <v>2008</v>
      </c>
      <c r="C3405" s="4">
        <v>4</v>
      </c>
      <c r="D3405">
        <v>26</v>
      </c>
      <c r="E3405" t="s">
        <v>69</v>
      </c>
      <c r="F3405">
        <v>12.9</v>
      </c>
      <c r="H3405">
        <v>-4.7</v>
      </c>
      <c r="J3405">
        <v>4.0999999999999996</v>
      </c>
      <c r="L3405">
        <v>13.9</v>
      </c>
      <c r="N3405">
        <v>0</v>
      </c>
      <c r="Q3405" t="s">
        <v>67</v>
      </c>
      <c r="S3405" t="s">
        <v>67</v>
      </c>
      <c r="T3405">
        <v>0.5</v>
      </c>
      <c r="X3405">
        <v>0</v>
      </c>
      <c r="Z3405">
        <v>0</v>
      </c>
    </row>
    <row r="3406" spans="1:26" x14ac:dyDescent="0.25">
      <c r="A3406" s="11">
        <v>39565</v>
      </c>
      <c r="B3406">
        <v>2008</v>
      </c>
      <c r="C3406" s="4">
        <v>4</v>
      </c>
      <c r="D3406">
        <v>27</v>
      </c>
      <c r="E3406" t="s">
        <v>69</v>
      </c>
      <c r="F3406">
        <v>17.100000000000001</v>
      </c>
      <c r="H3406">
        <v>-0.5</v>
      </c>
      <c r="J3406">
        <v>8.3000000000000007</v>
      </c>
      <c r="L3406">
        <v>9.6999999999999993</v>
      </c>
      <c r="N3406">
        <v>0</v>
      </c>
      <c r="Q3406" t="s">
        <v>67</v>
      </c>
      <c r="S3406" t="s">
        <v>67</v>
      </c>
      <c r="T3406">
        <v>0</v>
      </c>
      <c r="X3406">
        <v>15</v>
      </c>
      <c r="Z3406">
        <v>32</v>
      </c>
    </row>
    <row r="3407" spans="1:26" x14ac:dyDescent="0.25">
      <c r="A3407" s="11">
        <v>39566</v>
      </c>
      <c r="B3407">
        <v>2008</v>
      </c>
      <c r="C3407" s="4">
        <v>4</v>
      </c>
      <c r="D3407">
        <v>28</v>
      </c>
      <c r="E3407" t="s">
        <v>69</v>
      </c>
      <c r="F3407">
        <v>19.3</v>
      </c>
      <c r="H3407">
        <v>4.7</v>
      </c>
      <c r="J3407">
        <v>12</v>
      </c>
      <c r="L3407">
        <v>6</v>
      </c>
      <c r="N3407">
        <v>0</v>
      </c>
      <c r="Q3407" t="s">
        <v>67</v>
      </c>
      <c r="S3407" t="s">
        <v>67</v>
      </c>
      <c r="T3407">
        <v>0</v>
      </c>
      <c r="X3407">
        <v>0</v>
      </c>
      <c r="Z3407">
        <v>0</v>
      </c>
    </row>
    <row r="3408" spans="1:26" x14ac:dyDescent="0.25">
      <c r="A3408" s="11">
        <v>39567</v>
      </c>
      <c r="B3408">
        <v>2008</v>
      </c>
      <c r="C3408" s="4">
        <v>4</v>
      </c>
      <c r="D3408">
        <v>29</v>
      </c>
      <c r="E3408" t="s">
        <v>69</v>
      </c>
      <c r="F3408">
        <v>21.5</v>
      </c>
      <c r="H3408">
        <v>5.0999999999999996</v>
      </c>
      <c r="J3408">
        <v>13.3</v>
      </c>
      <c r="L3408">
        <v>4.7</v>
      </c>
      <c r="N3408">
        <v>0</v>
      </c>
      <c r="Q3408" t="s">
        <v>67</v>
      </c>
      <c r="S3408" t="s">
        <v>67</v>
      </c>
      <c r="T3408">
        <v>0.5</v>
      </c>
      <c r="X3408">
        <v>23</v>
      </c>
      <c r="Z3408">
        <v>46</v>
      </c>
    </row>
    <row r="3409" spans="1:27" x14ac:dyDescent="0.25">
      <c r="A3409" s="11">
        <v>39568</v>
      </c>
      <c r="B3409">
        <v>2008</v>
      </c>
      <c r="C3409" s="4">
        <v>4</v>
      </c>
      <c r="D3409">
        <v>30</v>
      </c>
      <c r="E3409" t="s">
        <v>69</v>
      </c>
      <c r="F3409">
        <v>9.8000000000000007</v>
      </c>
      <c r="H3409">
        <v>1.6</v>
      </c>
      <c r="J3409">
        <v>5.7</v>
      </c>
      <c r="L3409">
        <v>12.3</v>
      </c>
      <c r="N3409">
        <v>0</v>
      </c>
      <c r="Q3409" t="s">
        <v>67</v>
      </c>
      <c r="S3409" t="s">
        <v>67</v>
      </c>
      <c r="T3409">
        <v>19.5</v>
      </c>
      <c r="X3409">
        <v>31</v>
      </c>
      <c r="Z3409">
        <v>39</v>
      </c>
    </row>
    <row r="3410" spans="1:27" x14ac:dyDescent="0.25">
      <c r="A3410" s="11">
        <v>39569</v>
      </c>
      <c r="B3410">
        <v>2008</v>
      </c>
      <c r="C3410" s="4">
        <v>5</v>
      </c>
      <c r="D3410">
        <v>1</v>
      </c>
      <c r="E3410" t="s">
        <v>69</v>
      </c>
      <c r="F3410">
        <v>9.6</v>
      </c>
      <c r="H3410">
        <v>1.9</v>
      </c>
      <c r="J3410">
        <v>5.8</v>
      </c>
      <c r="L3410">
        <v>12.2</v>
      </c>
      <c r="N3410">
        <v>0</v>
      </c>
      <c r="Q3410" t="s">
        <v>67</v>
      </c>
      <c r="S3410" t="s">
        <v>67</v>
      </c>
      <c r="T3410">
        <v>4</v>
      </c>
      <c r="X3410">
        <v>0</v>
      </c>
      <c r="Z3410">
        <v>0</v>
      </c>
    </row>
    <row r="3411" spans="1:27" x14ac:dyDescent="0.25">
      <c r="A3411" s="11">
        <v>39570</v>
      </c>
      <c r="B3411">
        <v>2008</v>
      </c>
      <c r="C3411" s="4">
        <v>5</v>
      </c>
      <c r="D3411">
        <v>2</v>
      </c>
      <c r="E3411" t="s">
        <v>69</v>
      </c>
      <c r="F3411">
        <v>13.7</v>
      </c>
      <c r="H3411">
        <v>4.8</v>
      </c>
      <c r="J3411">
        <v>9.3000000000000007</v>
      </c>
      <c r="L3411">
        <v>8.6999999999999993</v>
      </c>
      <c r="N3411">
        <v>0</v>
      </c>
      <c r="Q3411" t="s">
        <v>67</v>
      </c>
      <c r="S3411" t="s">
        <v>67</v>
      </c>
      <c r="T3411">
        <v>0</v>
      </c>
      <c r="X3411">
        <v>0</v>
      </c>
      <c r="Z3411">
        <v>0</v>
      </c>
    </row>
    <row r="3412" spans="1:27" x14ac:dyDescent="0.25">
      <c r="A3412" s="11">
        <v>39571</v>
      </c>
      <c r="B3412">
        <v>2008</v>
      </c>
      <c r="C3412" s="4">
        <v>5</v>
      </c>
      <c r="D3412">
        <v>3</v>
      </c>
      <c r="E3412" t="s">
        <v>69</v>
      </c>
      <c r="F3412">
        <v>17.5</v>
      </c>
      <c r="H3412">
        <v>2.1</v>
      </c>
      <c r="J3412">
        <v>9.8000000000000007</v>
      </c>
      <c r="L3412">
        <v>8.1999999999999993</v>
      </c>
      <c r="N3412">
        <v>0</v>
      </c>
      <c r="Q3412" t="s">
        <v>67</v>
      </c>
      <c r="S3412" t="s">
        <v>67</v>
      </c>
      <c r="T3412">
        <v>0</v>
      </c>
      <c r="X3412">
        <v>0</v>
      </c>
      <c r="Z3412">
        <v>0</v>
      </c>
    </row>
    <row r="3413" spans="1:27" x14ac:dyDescent="0.25">
      <c r="A3413" s="11">
        <v>39572</v>
      </c>
      <c r="B3413">
        <v>2008</v>
      </c>
      <c r="C3413" s="4">
        <v>5</v>
      </c>
      <c r="D3413">
        <v>4</v>
      </c>
      <c r="E3413" t="s">
        <v>69</v>
      </c>
      <c r="F3413">
        <v>16.8</v>
      </c>
      <c r="H3413">
        <v>5.5</v>
      </c>
      <c r="J3413">
        <v>11.2</v>
      </c>
      <c r="L3413">
        <v>6.8</v>
      </c>
      <c r="N3413">
        <v>0</v>
      </c>
      <c r="Q3413" t="s">
        <v>67</v>
      </c>
      <c r="S3413" t="s">
        <v>67</v>
      </c>
      <c r="T3413">
        <v>0</v>
      </c>
      <c r="X3413">
        <v>31</v>
      </c>
      <c r="Z3413">
        <v>54</v>
      </c>
    </row>
    <row r="3414" spans="1:27" x14ac:dyDescent="0.25">
      <c r="A3414" s="11">
        <v>39573</v>
      </c>
      <c r="B3414">
        <v>2008</v>
      </c>
      <c r="C3414" s="4">
        <v>5</v>
      </c>
      <c r="D3414">
        <v>5</v>
      </c>
      <c r="E3414" t="s">
        <v>69</v>
      </c>
      <c r="F3414">
        <v>16.8</v>
      </c>
      <c r="H3414">
        <v>5.8</v>
      </c>
      <c r="J3414">
        <v>11.3</v>
      </c>
      <c r="L3414">
        <v>6.7</v>
      </c>
      <c r="N3414">
        <v>0</v>
      </c>
      <c r="Q3414" t="s">
        <v>67</v>
      </c>
      <c r="S3414" t="s">
        <v>67</v>
      </c>
      <c r="T3414">
        <v>0</v>
      </c>
      <c r="X3414">
        <v>33</v>
      </c>
      <c r="Y3414" t="s">
        <v>68</v>
      </c>
      <c r="Z3414">
        <v>33</v>
      </c>
      <c r="AA3414" t="s">
        <v>68</v>
      </c>
    </row>
    <row r="3415" spans="1:27" x14ac:dyDescent="0.25">
      <c r="A3415" s="11">
        <v>39574</v>
      </c>
      <c r="B3415">
        <v>2008</v>
      </c>
      <c r="C3415" s="4">
        <v>5</v>
      </c>
      <c r="D3415">
        <v>6</v>
      </c>
      <c r="E3415" t="s">
        <v>69</v>
      </c>
      <c r="F3415">
        <v>16.7</v>
      </c>
      <c r="H3415">
        <v>4</v>
      </c>
      <c r="J3415">
        <v>10.4</v>
      </c>
      <c r="L3415">
        <v>7.6</v>
      </c>
      <c r="N3415">
        <v>0</v>
      </c>
      <c r="Q3415" t="s">
        <v>67</v>
      </c>
      <c r="S3415" t="s">
        <v>67</v>
      </c>
      <c r="T3415">
        <v>0</v>
      </c>
      <c r="X3415">
        <v>0</v>
      </c>
      <c r="Z3415">
        <v>0</v>
      </c>
    </row>
    <row r="3416" spans="1:27" x14ac:dyDescent="0.25">
      <c r="A3416" s="11">
        <v>39575</v>
      </c>
      <c r="B3416">
        <v>2008</v>
      </c>
      <c r="C3416" s="4">
        <v>5</v>
      </c>
      <c r="D3416">
        <v>7</v>
      </c>
      <c r="E3416" t="s">
        <v>69</v>
      </c>
      <c r="F3416">
        <v>15.8</v>
      </c>
      <c r="H3416">
        <v>6.7</v>
      </c>
      <c r="J3416">
        <v>11.3</v>
      </c>
      <c r="L3416">
        <v>6.7</v>
      </c>
      <c r="N3416">
        <v>0</v>
      </c>
      <c r="Q3416" t="s">
        <v>67</v>
      </c>
      <c r="S3416" t="s">
        <v>67</v>
      </c>
      <c r="T3416">
        <v>1</v>
      </c>
      <c r="X3416">
        <v>17</v>
      </c>
      <c r="Z3416">
        <v>50</v>
      </c>
    </row>
    <row r="3417" spans="1:27" x14ac:dyDescent="0.25">
      <c r="A3417" s="11">
        <v>39576</v>
      </c>
      <c r="B3417">
        <v>2008</v>
      </c>
      <c r="C3417" s="4">
        <v>5</v>
      </c>
      <c r="D3417">
        <v>8</v>
      </c>
      <c r="E3417" t="s">
        <v>69</v>
      </c>
      <c r="F3417">
        <v>12.5</v>
      </c>
      <c r="H3417">
        <v>2.7</v>
      </c>
      <c r="J3417">
        <v>7.6</v>
      </c>
      <c r="L3417">
        <v>10.4</v>
      </c>
      <c r="N3417">
        <v>0</v>
      </c>
      <c r="Q3417" t="s">
        <v>67</v>
      </c>
      <c r="S3417" t="s">
        <v>67</v>
      </c>
      <c r="U3417" t="s">
        <v>67</v>
      </c>
      <c r="X3417">
        <v>0</v>
      </c>
      <c r="Z3417">
        <v>0</v>
      </c>
    </row>
    <row r="3418" spans="1:27" x14ac:dyDescent="0.25">
      <c r="A3418" s="11">
        <v>39577</v>
      </c>
      <c r="B3418">
        <v>2008</v>
      </c>
      <c r="C3418" s="4">
        <v>5</v>
      </c>
      <c r="D3418">
        <v>9</v>
      </c>
      <c r="E3418" t="s">
        <v>69</v>
      </c>
      <c r="F3418">
        <v>13.5</v>
      </c>
      <c r="H3418">
        <v>-1.4</v>
      </c>
      <c r="J3418">
        <v>6.1</v>
      </c>
      <c r="L3418">
        <v>11.9</v>
      </c>
      <c r="N3418">
        <v>0</v>
      </c>
      <c r="Q3418" t="s">
        <v>67</v>
      </c>
      <c r="S3418" t="s">
        <v>67</v>
      </c>
      <c r="T3418">
        <v>0.5</v>
      </c>
      <c r="X3418">
        <v>0</v>
      </c>
      <c r="Z3418">
        <v>0</v>
      </c>
    </row>
    <row r="3419" spans="1:27" x14ac:dyDescent="0.25">
      <c r="A3419" s="11">
        <v>39578</v>
      </c>
      <c r="B3419">
        <v>2008</v>
      </c>
      <c r="C3419" s="4">
        <v>5</v>
      </c>
      <c r="D3419">
        <v>10</v>
      </c>
      <c r="E3419" t="s">
        <v>69</v>
      </c>
      <c r="F3419">
        <v>17</v>
      </c>
      <c r="H3419">
        <v>2.6</v>
      </c>
      <c r="J3419">
        <v>9.8000000000000007</v>
      </c>
      <c r="L3419">
        <v>8.1999999999999993</v>
      </c>
      <c r="N3419">
        <v>0</v>
      </c>
      <c r="Q3419" t="s">
        <v>67</v>
      </c>
      <c r="S3419" t="s">
        <v>67</v>
      </c>
      <c r="T3419">
        <v>0</v>
      </c>
      <c r="X3419">
        <v>18</v>
      </c>
      <c r="Z3419">
        <v>35</v>
      </c>
    </row>
    <row r="3420" spans="1:27" x14ac:dyDescent="0.25">
      <c r="A3420" s="11">
        <v>39579</v>
      </c>
      <c r="B3420">
        <v>2008</v>
      </c>
      <c r="C3420" s="4">
        <v>5</v>
      </c>
      <c r="D3420">
        <v>11</v>
      </c>
      <c r="E3420" t="s">
        <v>69</v>
      </c>
      <c r="F3420">
        <v>15.2</v>
      </c>
      <c r="H3420">
        <v>5.3</v>
      </c>
      <c r="J3420">
        <v>10.3</v>
      </c>
      <c r="L3420">
        <v>7.7</v>
      </c>
      <c r="N3420">
        <v>0</v>
      </c>
      <c r="Q3420" t="s">
        <v>67</v>
      </c>
      <c r="S3420" t="s">
        <v>67</v>
      </c>
      <c r="T3420">
        <v>0</v>
      </c>
      <c r="X3420">
        <v>1</v>
      </c>
      <c r="Z3420">
        <v>44</v>
      </c>
    </row>
    <row r="3421" spans="1:27" x14ac:dyDescent="0.25">
      <c r="A3421" s="11">
        <v>39580</v>
      </c>
      <c r="B3421">
        <v>2008</v>
      </c>
      <c r="C3421" s="4">
        <v>5</v>
      </c>
      <c r="D3421">
        <v>12</v>
      </c>
      <c r="E3421" t="s">
        <v>69</v>
      </c>
      <c r="F3421">
        <v>16.3</v>
      </c>
      <c r="H3421">
        <v>3.6</v>
      </c>
      <c r="J3421">
        <v>10</v>
      </c>
      <c r="L3421">
        <v>8</v>
      </c>
      <c r="N3421">
        <v>0</v>
      </c>
      <c r="Q3421" t="s">
        <v>67</v>
      </c>
      <c r="S3421" t="s">
        <v>67</v>
      </c>
      <c r="T3421">
        <v>0.5</v>
      </c>
      <c r="X3421">
        <v>35</v>
      </c>
      <c r="Z3421">
        <v>37</v>
      </c>
    </row>
    <row r="3422" spans="1:27" x14ac:dyDescent="0.25">
      <c r="A3422" s="11">
        <v>39581</v>
      </c>
      <c r="B3422">
        <v>2008</v>
      </c>
      <c r="C3422" s="4">
        <v>5</v>
      </c>
      <c r="D3422">
        <v>13</v>
      </c>
      <c r="E3422" t="s">
        <v>69</v>
      </c>
      <c r="F3422">
        <v>19.5</v>
      </c>
      <c r="H3422">
        <v>5.7</v>
      </c>
      <c r="J3422">
        <v>12.6</v>
      </c>
      <c r="L3422">
        <v>5.4</v>
      </c>
      <c r="N3422">
        <v>0</v>
      </c>
      <c r="Q3422" t="s">
        <v>67</v>
      </c>
      <c r="S3422" t="s">
        <v>67</v>
      </c>
      <c r="T3422">
        <v>0</v>
      </c>
      <c r="X3422">
        <v>26</v>
      </c>
      <c r="Z3422">
        <v>35</v>
      </c>
    </row>
    <row r="3423" spans="1:27" x14ac:dyDescent="0.25">
      <c r="A3423" s="11">
        <v>39582</v>
      </c>
      <c r="B3423">
        <v>2008</v>
      </c>
      <c r="C3423" s="4">
        <v>5</v>
      </c>
      <c r="D3423">
        <v>14</v>
      </c>
      <c r="E3423" t="s">
        <v>69</v>
      </c>
      <c r="F3423">
        <v>20.2</v>
      </c>
      <c r="H3423">
        <v>7.2</v>
      </c>
      <c r="J3423">
        <v>13.7</v>
      </c>
      <c r="L3423">
        <v>4.3</v>
      </c>
      <c r="N3423">
        <v>0</v>
      </c>
      <c r="Q3423" t="s">
        <v>67</v>
      </c>
      <c r="S3423" t="s">
        <v>67</v>
      </c>
      <c r="T3423">
        <v>0</v>
      </c>
      <c r="X3423">
        <v>32</v>
      </c>
      <c r="Z3423">
        <v>59</v>
      </c>
    </row>
    <row r="3424" spans="1:27" x14ac:dyDescent="0.25">
      <c r="A3424" s="11">
        <v>39583</v>
      </c>
      <c r="B3424">
        <v>2008</v>
      </c>
      <c r="C3424" s="4">
        <v>5</v>
      </c>
      <c r="D3424">
        <v>15</v>
      </c>
      <c r="E3424" t="s">
        <v>69</v>
      </c>
      <c r="F3424">
        <v>27.2</v>
      </c>
      <c r="H3424">
        <v>11.1</v>
      </c>
      <c r="J3424">
        <v>19.2</v>
      </c>
      <c r="L3424">
        <v>0</v>
      </c>
      <c r="N3424">
        <v>1.2</v>
      </c>
      <c r="Q3424" t="s">
        <v>67</v>
      </c>
      <c r="S3424" t="s">
        <v>67</v>
      </c>
      <c r="T3424">
        <v>0</v>
      </c>
      <c r="X3424">
        <v>32</v>
      </c>
      <c r="Z3424">
        <v>70</v>
      </c>
    </row>
    <row r="3425" spans="1:26" x14ac:dyDescent="0.25">
      <c r="A3425" s="11">
        <v>39584</v>
      </c>
      <c r="B3425">
        <v>2008</v>
      </c>
      <c r="C3425" s="4">
        <v>5</v>
      </c>
      <c r="D3425">
        <v>16</v>
      </c>
      <c r="E3425" t="s">
        <v>69</v>
      </c>
      <c r="F3425">
        <v>25.7</v>
      </c>
      <c r="H3425">
        <v>12.6</v>
      </c>
      <c r="J3425">
        <v>19.2</v>
      </c>
      <c r="L3425">
        <v>0</v>
      </c>
      <c r="N3425">
        <v>1.2</v>
      </c>
      <c r="Q3425" t="s">
        <v>67</v>
      </c>
      <c r="S3425" t="s">
        <v>67</v>
      </c>
      <c r="T3425">
        <v>0</v>
      </c>
      <c r="X3425">
        <v>32</v>
      </c>
      <c r="Z3425">
        <v>59</v>
      </c>
    </row>
    <row r="3426" spans="1:26" x14ac:dyDescent="0.25">
      <c r="A3426" s="11">
        <v>39585</v>
      </c>
      <c r="B3426">
        <v>2008</v>
      </c>
      <c r="C3426" s="4">
        <v>5</v>
      </c>
      <c r="D3426">
        <v>17</v>
      </c>
      <c r="E3426" t="s">
        <v>69</v>
      </c>
      <c r="F3426">
        <v>28.4</v>
      </c>
      <c r="H3426">
        <v>9.9</v>
      </c>
      <c r="J3426">
        <v>19.2</v>
      </c>
      <c r="L3426">
        <v>0</v>
      </c>
      <c r="N3426">
        <v>1.2</v>
      </c>
      <c r="Q3426" t="s">
        <v>67</v>
      </c>
      <c r="S3426" t="s">
        <v>67</v>
      </c>
      <c r="T3426">
        <v>0.5</v>
      </c>
      <c r="X3426">
        <v>2</v>
      </c>
      <c r="Z3426">
        <v>44</v>
      </c>
    </row>
    <row r="3427" spans="1:26" x14ac:dyDescent="0.25">
      <c r="A3427" s="11">
        <v>39586</v>
      </c>
      <c r="B3427">
        <v>2008</v>
      </c>
      <c r="C3427" s="4">
        <v>5</v>
      </c>
      <c r="D3427">
        <v>18</v>
      </c>
      <c r="E3427" t="s">
        <v>69</v>
      </c>
      <c r="F3427">
        <v>23.5</v>
      </c>
      <c r="H3427">
        <v>13.9</v>
      </c>
      <c r="J3427">
        <v>18.7</v>
      </c>
      <c r="L3427">
        <v>0</v>
      </c>
      <c r="N3427">
        <v>0.7</v>
      </c>
      <c r="Q3427" t="s">
        <v>67</v>
      </c>
      <c r="S3427" t="s">
        <v>67</v>
      </c>
      <c r="T3427">
        <v>1.5</v>
      </c>
      <c r="X3427">
        <v>33</v>
      </c>
      <c r="Z3427">
        <v>76</v>
      </c>
    </row>
    <row r="3428" spans="1:26" x14ac:dyDescent="0.25">
      <c r="A3428" s="11">
        <v>39587</v>
      </c>
      <c r="B3428">
        <v>2008</v>
      </c>
      <c r="C3428" s="4">
        <v>5</v>
      </c>
      <c r="D3428">
        <v>19</v>
      </c>
      <c r="E3428" t="s">
        <v>69</v>
      </c>
      <c r="F3428">
        <v>21.8</v>
      </c>
      <c r="H3428">
        <v>7.9</v>
      </c>
      <c r="J3428">
        <v>14.9</v>
      </c>
      <c r="L3428">
        <v>3.1</v>
      </c>
      <c r="N3428">
        <v>0</v>
      </c>
      <c r="Q3428" t="s">
        <v>67</v>
      </c>
      <c r="S3428" t="s">
        <v>67</v>
      </c>
      <c r="T3428">
        <v>0</v>
      </c>
      <c r="X3428">
        <v>19</v>
      </c>
      <c r="Z3428">
        <v>33</v>
      </c>
    </row>
    <row r="3429" spans="1:26" x14ac:dyDescent="0.25">
      <c r="A3429" s="11">
        <v>39588</v>
      </c>
      <c r="B3429">
        <v>2008</v>
      </c>
      <c r="C3429" s="4">
        <v>5</v>
      </c>
      <c r="D3429">
        <v>20</v>
      </c>
      <c r="E3429" t="s">
        <v>69</v>
      </c>
      <c r="F3429">
        <v>23.7</v>
      </c>
      <c r="H3429">
        <v>12.8</v>
      </c>
      <c r="J3429">
        <v>18.3</v>
      </c>
      <c r="L3429">
        <v>0</v>
      </c>
      <c r="N3429">
        <v>0.3</v>
      </c>
      <c r="Q3429" t="s">
        <v>67</v>
      </c>
      <c r="S3429" t="s">
        <v>67</v>
      </c>
      <c r="T3429">
        <v>0.5</v>
      </c>
      <c r="X3429">
        <v>9</v>
      </c>
      <c r="Z3429">
        <v>54</v>
      </c>
    </row>
    <row r="3430" spans="1:26" x14ac:dyDescent="0.25">
      <c r="A3430" s="11">
        <v>39589</v>
      </c>
      <c r="B3430">
        <v>2008</v>
      </c>
      <c r="C3430" s="4">
        <v>5</v>
      </c>
      <c r="D3430">
        <v>21</v>
      </c>
      <c r="E3430" t="s">
        <v>69</v>
      </c>
      <c r="F3430">
        <v>14.4</v>
      </c>
      <c r="H3430">
        <v>8.4</v>
      </c>
      <c r="J3430">
        <v>11.4</v>
      </c>
      <c r="L3430">
        <v>6.6</v>
      </c>
      <c r="N3430">
        <v>0</v>
      </c>
      <c r="Q3430" t="s">
        <v>67</v>
      </c>
      <c r="S3430" t="s">
        <v>67</v>
      </c>
      <c r="T3430">
        <v>22.5</v>
      </c>
      <c r="X3430">
        <v>11</v>
      </c>
      <c r="Z3430">
        <v>46</v>
      </c>
    </row>
    <row r="3431" spans="1:26" x14ac:dyDescent="0.25">
      <c r="A3431" s="11">
        <v>39590</v>
      </c>
      <c r="B3431">
        <v>2008</v>
      </c>
      <c r="C3431" s="4">
        <v>5</v>
      </c>
      <c r="D3431">
        <v>22</v>
      </c>
      <c r="E3431" t="s">
        <v>69</v>
      </c>
      <c r="F3431">
        <v>10.1</v>
      </c>
      <c r="H3431">
        <v>8.1</v>
      </c>
      <c r="J3431">
        <v>9.1</v>
      </c>
      <c r="L3431">
        <v>8.9</v>
      </c>
      <c r="N3431">
        <v>0</v>
      </c>
      <c r="Q3431" t="s">
        <v>67</v>
      </c>
      <c r="S3431" t="s">
        <v>67</v>
      </c>
      <c r="T3431">
        <v>13</v>
      </c>
      <c r="X3431">
        <v>12</v>
      </c>
      <c r="Z3431">
        <v>37</v>
      </c>
    </row>
    <row r="3432" spans="1:26" x14ac:dyDescent="0.25">
      <c r="A3432" s="11">
        <v>39591</v>
      </c>
      <c r="B3432">
        <v>2008</v>
      </c>
      <c r="C3432" s="4">
        <v>5</v>
      </c>
      <c r="D3432">
        <v>23</v>
      </c>
      <c r="E3432" t="s">
        <v>69</v>
      </c>
      <c r="F3432">
        <v>20</v>
      </c>
      <c r="H3432">
        <v>5.8</v>
      </c>
      <c r="J3432">
        <v>12.9</v>
      </c>
      <c r="L3432">
        <v>5.0999999999999996</v>
      </c>
      <c r="N3432">
        <v>0</v>
      </c>
      <c r="Q3432" t="s">
        <v>67</v>
      </c>
      <c r="S3432" t="s">
        <v>67</v>
      </c>
      <c r="T3432">
        <v>0.5</v>
      </c>
      <c r="X3432">
        <v>8</v>
      </c>
      <c r="Z3432">
        <v>37</v>
      </c>
    </row>
    <row r="3433" spans="1:26" x14ac:dyDescent="0.25">
      <c r="A3433" s="11">
        <v>39592</v>
      </c>
      <c r="B3433">
        <v>2008</v>
      </c>
      <c r="C3433" s="4">
        <v>5</v>
      </c>
      <c r="D3433">
        <v>24</v>
      </c>
      <c r="E3433" t="s">
        <v>69</v>
      </c>
      <c r="F3433">
        <v>21.9</v>
      </c>
      <c r="H3433">
        <v>12.1</v>
      </c>
      <c r="J3433">
        <v>17</v>
      </c>
      <c r="L3433">
        <v>1</v>
      </c>
      <c r="N3433">
        <v>0</v>
      </c>
      <c r="Q3433" t="s">
        <v>67</v>
      </c>
      <c r="S3433" t="s">
        <v>67</v>
      </c>
      <c r="T3433">
        <v>0.5</v>
      </c>
      <c r="X3433">
        <v>3</v>
      </c>
      <c r="Z3433">
        <v>50</v>
      </c>
    </row>
    <row r="3434" spans="1:26" x14ac:dyDescent="0.25">
      <c r="A3434" s="11">
        <v>39593</v>
      </c>
      <c r="B3434">
        <v>2008</v>
      </c>
      <c r="C3434" s="4">
        <v>5</v>
      </c>
      <c r="D3434">
        <v>25</v>
      </c>
      <c r="E3434" t="s">
        <v>69</v>
      </c>
      <c r="F3434">
        <v>13.5</v>
      </c>
      <c r="H3434">
        <v>8</v>
      </c>
      <c r="J3434">
        <v>10.8</v>
      </c>
      <c r="L3434">
        <v>7.2</v>
      </c>
      <c r="N3434">
        <v>0</v>
      </c>
      <c r="Q3434" t="s">
        <v>67</v>
      </c>
      <c r="S3434" t="s">
        <v>67</v>
      </c>
      <c r="T3434">
        <v>1.5</v>
      </c>
      <c r="X3434">
        <v>1</v>
      </c>
      <c r="Z3434">
        <v>41</v>
      </c>
    </row>
    <row r="3435" spans="1:26" x14ac:dyDescent="0.25">
      <c r="A3435" s="11">
        <v>39594</v>
      </c>
      <c r="B3435">
        <v>2008</v>
      </c>
      <c r="C3435" s="4">
        <v>5</v>
      </c>
      <c r="D3435">
        <v>26</v>
      </c>
      <c r="E3435" t="s">
        <v>69</v>
      </c>
      <c r="F3435">
        <v>14.7</v>
      </c>
      <c r="H3435">
        <v>3.1</v>
      </c>
      <c r="J3435">
        <v>8.9</v>
      </c>
      <c r="L3435">
        <v>9.1</v>
      </c>
      <c r="N3435">
        <v>0</v>
      </c>
      <c r="Q3435" t="s">
        <v>67</v>
      </c>
      <c r="S3435" t="s">
        <v>67</v>
      </c>
      <c r="T3435">
        <v>0</v>
      </c>
      <c r="X3435">
        <v>11</v>
      </c>
      <c r="Z3435">
        <v>33</v>
      </c>
    </row>
    <row r="3436" spans="1:26" x14ac:dyDescent="0.25">
      <c r="A3436" s="11">
        <v>39595</v>
      </c>
      <c r="B3436">
        <v>2008</v>
      </c>
      <c r="C3436" s="4">
        <v>5</v>
      </c>
      <c r="D3436">
        <v>27</v>
      </c>
      <c r="E3436" t="s">
        <v>69</v>
      </c>
      <c r="F3436">
        <v>20.2</v>
      </c>
      <c r="H3436">
        <v>7.6</v>
      </c>
      <c r="J3436">
        <v>13.9</v>
      </c>
      <c r="L3436">
        <v>4.0999999999999996</v>
      </c>
      <c r="N3436">
        <v>0</v>
      </c>
      <c r="Q3436" t="s">
        <v>67</v>
      </c>
      <c r="S3436" t="s">
        <v>67</v>
      </c>
      <c r="T3436">
        <v>0.5</v>
      </c>
      <c r="X3436">
        <v>14</v>
      </c>
      <c r="Z3436">
        <v>54</v>
      </c>
    </row>
    <row r="3437" spans="1:26" x14ac:dyDescent="0.25">
      <c r="A3437" s="11">
        <v>39596</v>
      </c>
      <c r="B3437">
        <v>2008</v>
      </c>
      <c r="C3437" s="4">
        <v>5</v>
      </c>
      <c r="D3437">
        <v>28</v>
      </c>
      <c r="E3437" t="s">
        <v>69</v>
      </c>
      <c r="F3437">
        <v>20.3</v>
      </c>
      <c r="H3437">
        <v>9.1</v>
      </c>
      <c r="J3437">
        <v>14.7</v>
      </c>
      <c r="L3437">
        <v>3.3</v>
      </c>
      <c r="N3437">
        <v>0</v>
      </c>
      <c r="Q3437" t="s">
        <v>67</v>
      </c>
      <c r="S3437" t="s">
        <v>67</v>
      </c>
      <c r="T3437">
        <v>0</v>
      </c>
      <c r="X3437">
        <v>15</v>
      </c>
      <c r="Z3437">
        <v>56</v>
      </c>
    </row>
    <row r="3438" spans="1:26" x14ac:dyDescent="0.25">
      <c r="A3438" s="11">
        <v>39597</v>
      </c>
      <c r="B3438">
        <v>2008</v>
      </c>
      <c r="C3438" s="4">
        <v>5</v>
      </c>
      <c r="D3438">
        <v>29</v>
      </c>
      <c r="E3438" t="s">
        <v>69</v>
      </c>
      <c r="F3438">
        <v>23.1</v>
      </c>
      <c r="H3438">
        <v>10.3</v>
      </c>
      <c r="J3438">
        <v>16.7</v>
      </c>
      <c r="L3438">
        <v>1.3</v>
      </c>
      <c r="N3438">
        <v>0</v>
      </c>
      <c r="Q3438" t="s">
        <v>67</v>
      </c>
      <c r="S3438" t="s">
        <v>67</v>
      </c>
      <c r="T3438">
        <v>0</v>
      </c>
      <c r="X3438">
        <v>27</v>
      </c>
      <c r="Z3438">
        <v>56</v>
      </c>
    </row>
    <row r="3439" spans="1:26" x14ac:dyDescent="0.25">
      <c r="A3439" s="11">
        <v>39598</v>
      </c>
      <c r="B3439">
        <v>2008</v>
      </c>
      <c r="C3439" s="4">
        <v>5</v>
      </c>
      <c r="D3439">
        <v>30</v>
      </c>
      <c r="E3439" t="s">
        <v>69</v>
      </c>
      <c r="F3439">
        <v>19.5</v>
      </c>
      <c r="H3439">
        <v>10.199999999999999</v>
      </c>
      <c r="J3439">
        <v>14.9</v>
      </c>
      <c r="L3439">
        <v>3.1</v>
      </c>
      <c r="N3439">
        <v>0</v>
      </c>
      <c r="Q3439" t="s">
        <v>67</v>
      </c>
      <c r="S3439" t="s">
        <v>67</v>
      </c>
      <c r="T3439">
        <v>0</v>
      </c>
      <c r="X3439">
        <v>31</v>
      </c>
      <c r="Z3439">
        <v>41</v>
      </c>
    </row>
    <row r="3440" spans="1:26" x14ac:dyDescent="0.25">
      <c r="A3440" s="11">
        <v>39599</v>
      </c>
      <c r="B3440">
        <v>2008</v>
      </c>
      <c r="C3440" s="4">
        <v>5</v>
      </c>
      <c r="D3440">
        <v>31</v>
      </c>
      <c r="E3440" t="s">
        <v>69</v>
      </c>
      <c r="F3440">
        <v>20.3</v>
      </c>
      <c r="H3440">
        <v>10.3</v>
      </c>
      <c r="J3440">
        <v>15.3</v>
      </c>
      <c r="L3440">
        <v>2.7</v>
      </c>
      <c r="N3440">
        <v>0</v>
      </c>
      <c r="Q3440" t="s">
        <v>67</v>
      </c>
      <c r="S3440" t="s">
        <v>67</v>
      </c>
      <c r="T3440">
        <v>0</v>
      </c>
      <c r="X3440">
        <v>32</v>
      </c>
      <c r="Z3440">
        <v>52</v>
      </c>
    </row>
    <row r="3441" spans="1:26" x14ac:dyDescent="0.25">
      <c r="A3441" s="11">
        <v>39600</v>
      </c>
      <c r="B3441">
        <v>2008</v>
      </c>
      <c r="C3441" s="4">
        <v>6</v>
      </c>
      <c r="D3441">
        <v>1</v>
      </c>
      <c r="E3441" t="s">
        <v>69</v>
      </c>
      <c r="F3441">
        <v>20</v>
      </c>
      <c r="H3441">
        <v>6.2</v>
      </c>
      <c r="J3441">
        <v>13.1</v>
      </c>
      <c r="L3441">
        <v>4.9000000000000004</v>
      </c>
      <c r="N3441">
        <v>0</v>
      </c>
      <c r="Q3441" t="s">
        <v>67</v>
      </c>
      <c r="S3441" t="s">
        <v>67</v>
      </c>
      <c r="T3441">
        <v>0</v>
      </c>
      <c r="X3441">
        <v>0</v>
      </c>
      <c r="Z3441">
        <v>0</v>
      </c>
    </row>
    <row r="3442" spans="1:26" x14ac:dyDescent="0.25">
      <c r="A3442" s="11">
        <v>39601</v>
      </c>
      <c r="B3442">
        <v>2008</v>
      </c>
      <c r="C3442" s="4">
        <v>6</v>
      </c>
      <c r="D3442">
        <v>2</v>
      </c>
      <c r="E3442" t="s">
        <v>69</v>
      </c>
      <c r="F3442">
        <v>21.4</v>
      </c>
      <c r="H3442">
        <v>11.4</v>
      </c>
      <c r="J3442">
        <v>16.399999999999999</v>
      </c>
      <c r="L3442">
        <v>1.6</v>
      </c>
      <c r="N3442">
        <v>0</v>
      </c>
      <c r="Q3442" t="s">
        <v>67</v>
      </c>
      <c r="S3442" t="s">
        <v>67</v>
      </c>
      <c r="T3442">
        <v>0.5</v>
      </c>
      <c r="X3442">
        <v>19</v>
      </c>
      <c r="Z3442">
        <v>48</v>
      </c>
    </row>
    <row r="3443" spans="1:26" x14ac:dyDescent="0.25">
      <c r="A3443" s="11">
        <v>39602</v>
      </c>
      <c r="B3443">
        <v>2008</v>
      </c>
      <c r="C3443" s="4">
        <v>6</v>
      </c>
      <c r="D3443">
        <v>3</v>
      </c>
      <c r="E3443" t="s">
        <v>69</v>
      </c>
      <c r="F3443">
        <v>22.4</v>
      </c>
      <c r="H3443">
        <v>7.8</v>
      </c>
      <c r="J3443">
        <v>15.1</v>
      </c>
      <c r="L3443">
        <v>2.9</v>
      </c>
      <c r="N3443">
        <v>0</v>
      </c>
      <c r="Q3443" t="s">
        <v>67</v>
      </c>
      <c r="S3443" t="s">
        <v>67</v>
      </c>
      <c r="T3443">
        <v>0</v>
      </c>
      <c r="X3443">
        <v>17</v>
      </c>
      <c r="Z3443">
        <v>44</v>
      </c>
    </row>
    <row r="3444" spans="1:26" x14ac:dyDescent="0.25">
      <c r="A3444" s="11">
        <v>39603</v>
      </c>
      <c r="B3444">
        <v>2008</v>
      </c>
      <c r="C3444" s="4">
        <v>6</v>
      </c>
      <c r="D3444">
        <v>4</v>
      </c>
      <c r="E3444" t="s">
        <v>69</v>
      </c>
      <c r="F3444">
        <v>22.8</v>
      </c>
      <c r="H3444">
        <v>9.1999999999999993</v>
      </c>
      <c r="J3444">
        <v>16</v>
      </c>
      <c r="L3444">
        <v>2</v>
      </c>
      <c r="N3444">
        <v>0</v>
      </c>
      <c r="Q3444" t="s">
        <v>67</v>
      </c>
      <c r="S3444" t="s">
        <v>67</v>
      </c>
      <c r="T3444">
        <v>0</v>
      </c>
      <c r="X3444">
        <v>5</v>
      </c>
      <c r="Z3444">
        <v>37</v>
      </c>
    </row>
    <row r="3445" spans="1:26" x14ac:dyDescent="0.25">
      <c r="A3445" s="11">
        <v>39604</v>
      </c>
      <c r="B3445">
        <v>2008</v>
      </c>
      <c r="C3445" s="4">
        <v>6</v>
      </c>
      <c r="D3445">
        <v>5</v>
      </c>
      <c r="E3445" t="s">
        <v>69</v>
      </c>
      <c r="F3445">
        <v>25.2</v>
      </c>
      <c r="H3445">
        <v>10.7</v>
      </c>
      <c r="J3445">
        <v>18</v>
      </c>
      <c r="L3445">
        <v>0</v>
      </c>
      <c r="N3445">
        <v>0</v>
      </c>
      <c r="Q3445" t="s">
        <v>67</v>
      </c>
      <c r="S3445" t="s">
        <v>67</v>
      </c>
      <c r="T3445">
        <v>0.5</v>
      </c>
      <c r="X3445">
        <v>16</v>
      </c>
      <c r="Z3445">
        <v>61</v>
      </c>
    </row>
    <row r="3446" spans="1:26" x14ac:dyDescent="0.25">
      <c r="A3446" s="11">
        <v>39605</v>
      </c>
      <c r="B3446">
        <v>2008</v>
      </c>
      <c r="C3446" s="4">
        <v>6</v>
      </c>
      <c r="D3446">
        <v>6</v>
      </c>
      <c r="E3446" t="s">
        <v>69</v>
      </c>
      <c r="F3446">
        <v>19.100000000000001</v>
      </c>
      <c r="H3446">
        <v>10</v>
      </c>
      <c r="J3446">
        <v>14.6</v>
      </c>
      <c r="L3446">
        <v>3.4</v>
      </c>
      <c r="N3446">
        <v>0</v>
      </c>
      <c r="Q3446" t="s">
        <v>67</v>
      </c>
      <c r="S3446" t="s">
        <v>67</v>
      </c>
      <c r="T3446">
        <v>2</v>
      </c>
      <c r="X3446">
        <v>25</v>
      </c>
      <c r="Z3446">
        <v>33</v>
      </c>
    </row>
    <row r="3447" spans="1:26" x14ac:dyDescent="0.25">
      <c r="A3447" s="11">
        <v>39606</v>
      </c>
      <c r="B3447">
        <v>2008</v>
      </c>
      <c r="C3447" s="4">
        <v>6</v>
      </c>
      <c r="D3447">
        <v>7</v>
      </c>
      <c r="E3447" t="s">
        <v>69</v>
      </c>
      <c r="F3447">
        <v>18.399999999999999</v>
      </c>
      <c r="H3447">
        <v>11</v>
      </c>
      <c r="J3447">
        <v>14.7</v>
      </c>
      <c r="L3447">
        <v>3.3</v>
      </c>
      <c r="N3447">
        <v>0</v>
      </c>
      <c r="Q3447" t="s">
        <v>67</v>
      </c>
      <c r="S3447" t="s">
        <v>67</v>
      </c>
      <c r="T3447">
        <v>2.5</v>
      </c>
      <c r="X3447">
        <v>31</v>
      </c>
      <c r="Z3447">
        <v>39</v>
      </c>
    </row>
    <row r="3448" spans="1:26" x14ac:dyDescent="0.25">
      <c r="A3448" s="11">
        <v>39607</v>
      </c>
      <c r="B3448">
        <v>2008</v>
      </c>
      <c r="C3448" s="4">
        <v>6</v>
      </c>
      <c r="D3448">
        <v>8</v>
      </c>
      <c r="E3448" t="s">
        <v>69</v>
      </c>
      <c r="F3448">
        <v>16.3</v>
      </c>
      <c r="H3448">
        <v>9.9</v>
      </c>
      <c r="J3448">
        <v>13.1</v>
      </c>
      <c r="L3448">
        <v>4.9000000000000004</v>
      </c>
      <c r="N3448">
        <v>0</v>
      </c>
      <c r="Q3448" t="s">
        <v>67</v>
      </c>
      <c r="S3448" t="s">
        <v>67</v>
      </c>
      <c r="T3448">
        <v>0</v>
      </c>
      <c r="X3448">
        <v>28</v>
      </c>
      <c r="Z3448">
        <v>44</v>
      </c>
    </row>
    <row r="3449" spans="1:26" x14ac:dyDescent="0.25">
      <c r="A3449" s="11">
        <v>39608</v>
      </c>
      <c r="B3449">
        <v>2008</v>
      </c>
      <c r="C3449" s="4">
        <v>6</v>
      </c>
      <c r="D3449">
        <v>9</v>
      </c>
      <c r="E3449" t="s">
        <v>69</v>
      </c>
      <c r="F3449">
        <v>16.3</v>
      </c>
      <c r="H3449">
        <v>8.6999999999999993</v>
      </c>
      <c r="J3449">
        <v>12.5</v>
      </c>
      <c r="L3449">
        <v>5.5</v>
      </c>
      <c r="N3449">
        <v>0</v>
      </c>
      <c r="Q3449" t="s">
        <v>67</v>
      </c>
      <c r="S3449" t="s">
        <v>67</v>
      </c>
      <c r="T3449">
        <v>0.5</v>
      </c>
      <c r="X3449">
        <v>36</v>
      </c>
      <c r="Z3449">
        <v>32</v>
      </c>
    </row>
    <row r="3450" spans="1:26" x14ac:dyDescent="0.25">
      <c r="A3450" s="11">
        <v>39609</v>
      </c>
      <c r="B3450">
        <v>2008</v>
      </c>
      <c r="C3450" s="4">
        <v>6</v>
      </c>
      <c r="D3450">
        <v>10</v>
      </c>
      <c r="E3450" t="s">
        <v>69</v>
      </c>
      <c r="F3450">
        <v>17.5</v>
      </c>
      <c r="H3450">
        <v>9.6999999999999993</v>
      </c>
      <c r="J3450">
        <v>13.6</v>
      </c>
      <c r="L3450">
        <v>4.4000000000000004</v>
      </c>
      <c r="N3450">
        <v>0</v>
      </c>
      <c r="Q3450" t="s">
        <v>67</v>
      </c>
      <c r="S3450" t="s">
        <v>67</v>
      </c>
      <c r="T3450">
        <v>5.5</v>
      </c>
      <c r="X3450">
        <v>7</v>
      </c>
      <c r="Z3450">
        <v>41</v>
      </c>
    </row>
    <row r="3451" spans="1:26" x14ac:dyDescent="0.25">
      <c r="A3451" s="11">
        <v>39610</v>
      </c>
      <c r="B3451">
        <v>2008</v>
      </c>
      <c r="C3451" s="4">
        <v>6</v>
      </c>
      <c r="D3451">
        <v>11</v>
      </c>
      <c r="E3451" t="s">
        <v>69</v>
      </c>
      <c r="F3451">
        <v>19.899999999999999</v>
      </c>
      <c r="H3451">
        <v>8.9</v>
      </c>
      <c r="J3451">
        <v>14.4</v>
      </c>
      <c r="L3451">
        <v>3.6</v>
      </c>
      <c r="N3451">
        <v>0</v>
      </c>
      <c r="Q3451" t="s">
        <v>67</v>
      </c>
      <c r="S3451" t="s">
        <v>67</v>
      </c>
      <c r="T3451">
        <v>0.5</v>
      </c>
      <c r="X3451">
        <v>0</v>
      </c>
      <c r="Z3451">
        <v>0</v>
      </c>
    </row>
    <row r="3452" spans="1:26" x14ac:dyDescent="0.25">
      <c r="A3452" s="11">
        <v>39611</v>
      </c>
      <c r="B3452">
        <v>2008</v>
      </c>
      <c r="C3452" s="4">
        <v>6</v>
      </c>
      <c r="D3452">
        <v>12</v>
      </c>
      <c r="E3452" t="s">
        <v>69</v>
      </c>
      <c r="F3452">
        <v>22.2</v>
      </c>
      <c r="H3452">
        <v>9.5</v>
      </c>
      <c r="J3452">
        <v>15.9</v>
      </c>
      <c r="L3452">
        <v>2.1</v>
      </c>
      <c r="N3452">
        <v>0</v>
      </c>
      <c r="Q3452" t="s">
        <v>67</v>
      </c>
      <c r="S3452" t="s">
        <v>67</v>
      </c>
      <c r="T3452">
        <v>0</v>
      </c>
      <c r="X3452">
        <v>30</v>
      </c>
      <c r="Z3452">
        <v>37</v>
      </c>
    </row>
    <row r="3453" spans="1:26" x14ac:dyDescent="0.25">
      <c r="A3453" s="11">
        <v>39612</v>
      </c>
      <c r="B3453">
        <v>2008</v>
      </c>
      <c r="C3453" s="4">
        <v>6</v>
      </c>
      <c r="D3453">
        <v>13</v>
      </c>
      <c r="E3453" t="s">
        <v>69</v>
      </c>
      <c r="F3453">
        <v>18.7</v>
      </c>
      <c r="H3453">
        <v>8.6</v>
      </c>
      <c r="J3453">
        <v>13.7</v>
      </c>
      <c r="L3453">
        <v>4.3</v>
      </c>
      <c r="N3453">
        <v>0</v>
      </c>
      <c r="Q3453" t="s">
        <v>67</v>
      </c>
      <c r="S3453" t="s">
        <v>67</v>
      </c>
      <c r="T3453">
        <v>0</v>
      </c>
      <c r="X3453">
        <v>31</v>
      </c>
      <c r="Z3453">
        <v>44</v>
      </c>
    </row>
    <row r="3454" spans="1:26" x14ac:dyDescent="0.25">
      <c r="A3454" s="11">
        <v>39613</v>
      </c>
      <c r="B3454">
        <v>2008</v>
      </c>
      <c r="C3454" s="4">
        <v>6</v>
      </c>
      <c r="D3454">
        <v>14</v>
      </c>
      <c r="E3454" t="s">
        <v>69</v>
      </c>
      <c r="F3454">
        <v>17.8</v>
      </c>
      <c r="H3454">
        <v>9.6</v>
      </c>
      <c r="J3454">
        <v>13.7</v>
      </c>
      <c r="L3454">
        <v>4.3</v>
      </c>
      <c r="N3454">
        <v>0</v>
      </c>
      <c r="Q3454" t="s">
        <v>67</v>
      </c>
      <c r="S3454" t="s">
        <v>67</v>
      </c>
      <c r="T3454">
        <v>0.5</v>
      </c>
      <c r="X3454">
        <v>31</v>
      </c>
      <c r="Z3454">
        <v>50</v>
      </c>
    </row>
    <row r="3455" spans="1:26" x14ac:dyDescent="0.25">
      <c r="A3455" s="11">
        <v>39614</v>
      </c>
      <c r="B3455">
        <v>2008</v>
      </c>
      <c r="C3455" s="4">
        <v>6</v>
      </c>
      <c r="D3455">
        <v>15</v>
      </c>
      <c r="E3455" t="s">
        <v>69</v>
      </c>
      <c r="F3455">
        <v>17.5</v>
      </c>
      <c r="H3455">
        <v>6.9</v>
      </c>
      <c r="J3455">
        <v>12.2</v>
      </c>
      <c r="L3455">
        <v>5.8</v>
      </c>
      <c r="N3455">
        <v>0</v>
      </c>
      <c r="Q3455" t="s">
        <v>67</v>
      </c>
      <c r="S3455" t="s">
        <v>67</v>
      </c>
      <c r="T3455">
        <v>3</v>
      </c>
      <c r="X3455">
        <v>26</v>
      </c>
      <c r="Z3455">
        <v>37</v>
      </c>
    </row>
    <row r="3456" spans="1:26" x14ac:dyDescent="0.25">
      <c r="A3456" s="11">
        <v>39615</v>
      </c>
      <c r="B3456">
        <v>2008</v>
      </c>
      <c r="C3456" s="4">
        <v>6</v>
      </c>
      <c r="D3456">
        <v>16</v>
      </c>
      <c r="E3456" t="s">
        <v>69</v>
      </c>
      <c r="F3456">
        <v>22.2</v>
      </c>
      <c r="H3456">
        <v>8</v>
      </c>
      <c r="J3456">
        <v>15.1</v>
      </c>
      <c r="L3456">
        <v>2.9</v>
      </c>
      <c r="N3456">
        <v>0</v>
      </c>
      <c r="Q3456" t="s">
        <v>67</v>
      </c>
      <c r="S3456" t="s">
        <v>67</v>
      </c>
      <c r="T3456">
        <v>0</v>
      </c>
      <c r="X3456">
        <v>3</v>
      </c>
      <c r="Z3456">
        <v>37</v>
      </c>
    </row>
    <row r="3457" spans="1:26" x14ac:dyDescent="0.25">
      <c r="A3457" s="11">
        <v>39616</v>
      </c>
      <c r="B3457">
        <v>2008</v>
      </c>
      <c r="C3457" s="4">
        <v>6</v>
      </c>
      <c r="D3457">
        <v>17</v>
      </c>
      <c r="E3457" t="s">
        <v>69</v>
      </c>
      <c r="F3457">
        <v>24.8</v>
      </c>
      <c r="H3457">
        <v>10.9</v>
      </c>
      <c r="J3457">
        <v>17.899999999999999</v>
      </c>
      <c r="L3457">
        <v>0.1</v>
      </c>
      <c r="N3457">
        <v>0</v>
      </c>
      <c r="Q3457" t="s">
        <v>67</v>
      </c>
      <c r="S3457" t="s">
        <v>67</v>
      </c>
      <c r="T3457">
        <v>4.5</v>
      </c>
      <c r="X3457">
        <v>26</v>
      </c>
      <c r="Z3457">
        <v>56</v>
      </c>
    </row>
    <row r="3458" spans="1:26" x14ac:dyDescent="0.25">
      <c r="A3458" s="11">
        <v>39617</v>
      </c>
      <c r="B3458">
        <v>2008</v>
      </c>
      <c r="C3458" s="4">
        <v>6</v>
      </c>
      <c r="D3458">
        <v>18</v>
      </c>
      <c r="E3458" t="s">
        <v>69</v>
      </c>
      <c r="F3458">
        <v>19.899999999999999</v>
      </c>
      <c r="H3458">
        <v>9</v>
      </c>
      <c r="J3458">
        <v>14.5</v>
      </c>
      <c r="L3458">
        <v>3.5</v>
      </c>
      <c r="N3458">
        <v>0</v>
      </c>
      <c r="Q3458" t="s">
        <v>67</v>
      </c>
      <c r="S3458" t="s">
        <v>67</v>
      </c>
      <c r="T3458">
        <v>0.5</v>
      </c>
      <c r="X3458">
        <v>24</v>
      </c>
      <c r="Z3458">
        <v>46</v>
      </c>
    </row>
    <row r="3459" spans="1:26" x14ac:dyDescent="0.25">
      <c r="A3459" s="11">
        <v>39618</v>
      </c>
      <c r="B3459">
        <v>2008</v>
      </c>
      <c r="C3459" s="4">
        <v>6</v>
      </c>
      <c r="D3459">
        <v>19</v>
      </c>
      <c r="E3459" t="s">
        <v>69</v>
      </c>
      <c r="F3459">
        <v>20.2</v>
      </c>
      <c r="H3459">
        <v>9.1999999999999993</v>
      </c>
      <c r="J3459">
        <v>14.7</v>
      </c>
      <c r="L3459">
        <v>3.3</v>
      </c>
      <c r="N3459">
        <v>0</v>
      </c>
      <c r="Q3459" t="s">
        <v>67</v>
      </c>
      <c r="S3459" t="s">
        <v>67</v>
      </c>
      <c r="T3459">
        <v>0</v>
      </c>
      <c r="X3459">
        <v>29</v>
      </c>
      <c r="Z3459">
        <v>37</v>
      </c>
    </row>
    <row r="3460" spans="1:26" x14ac:dyDescent="0.25">
      <c r="A3460" s="11">
        <v>39619</v>
      </c>
      <c r="B3460">
        <v>2008</v>
      </c>
      <c r="C3460" s="4">
        <v>6</v>
      </c>
      <c r="D3460">
        <v>20</v>
      </c>
      <c r="E3460" t="s">
        <v>69</v>
      </c>
      <c r="F3460">
        <v>24.2</v>
      </c>
      <c r="H3460">
        <v>10.1</v>
      </c>
      <c r="J3460">
        <v>17.2</v>
      </c>
      <c r="L3460">
        <v>0.8</v>
      </c>
      <c r="N3460">
        <v>0</v>
      </c>
      <c r="Q3460" t="s">
        <v>67</v>
      </c>
      <c r="S3460" t="s">
        <v>67</v>
      </c>
      <c r="T3460">
        <v>0</v>
      </c>
      <c r="X3460">
        <v>0</v>
      </c>
      <c r="Z3460">
        <v>0</v>
      </c>
    </row>
    <row r="3461" spans="1:26" x14ac:dyDescent="0.25">
      <c r="A3461" s="11">
        <v>39620</v>
      </c>
      <c r="B3461">
        <v>2008</v>
      </c>
      <c r="C3461" s="4">
        <v>6</v>
      </c>
      <c r="D3461">
        <v>21</v>
      </c>
      <c r="E3461" t="s">
        <v>69</v>
      </c>
      <c r="F3461">
        <v>28.4</v>
      </c>
      <c r="H3461">
        <v>11.6</v>
      </c>
      <c r="J3461">
        <v>20</v>
      </c>
      <c r="L3461">
        <v>0</v>
      </c>
      <c r="N3461">
        <v>2</v>
      </c>
      <c r="Q3461" t="s">
        <v>67</v>
      </c>
      <c r="S3461" t="s">
        <v>67</v>
      </c>
      <c r="T3461">
        <v>0</v>
      </c>
      <c r="X3461">
        <v>14</v>
      </c>
      <c r="Z3461">
        <v>48</v>
      </c>
    </row>
    <row r="3462" spans="1:26" x14ac:dyDescent="0.25">
      <c r="A3462" s="11">
        <v>39621</v>
      </c>
      <c r="B3462">
        <v>2008</v>
      </c>
      <c r="C3462" s="4">
        <v>6</v>
      </c>
      <c r="D3462">
        <v>22</v>
      </c>
      <c r="E3462" t="s">
        <v>69</v>
      </c>
      <c r="F3462">
        <v>22</v>
      </c>
      <c r="H3462">
        <v>12.5</v>
      </c>
      <c r="J3462">
        <v>17.3</v>
      </c>
      <c r="L3462">
        <v>0.7</v>
      </c>
      <c r="N3462">
        <v>0</v>
      </c>
      <c r="Q3462" t="s">
        <v>67</v>
      </c>
      <c r="S3462" t="s">
        <v>67</v>
      </c>
      <c r="T3462">
        <v>8</v>
      </c>
      <c r="X3462">
        <v>13</v>
      </c>
      <c r="Z3462">
        <v>50</v>
      </c>
    </row>
    <row r="3463" spans="1:26" x14ac:dyDescent="0.25">
      <c r="A3463" s="11">
        <v>39622</v>
      </c>
      <c r="B3463">
        <v>2008</v>
      </c>
      <c r="C3463" s="4">
        <v>6</v>
      </c>
      <c r="D3463">
        <v>23</v>
      </c>
      <c r="E3463" t="s">
        <v>69</v>
      </c>
      <c r="F3463">
        <v>23.6</v>
      </c>
      <c r="H3463">
        <v>8.3000000000000007</v>
      </c>
      <c r="J3463">
        <v>16</v>
      </c>
      <c r="L3463">
        <v>2</v>
      </c>
      <c r="N3463">
        <v>0</v>
      </c>
      <c r="Q3463" t="s">
        <v>67</v>
      </c>
      <c r="S3463" t="s">
        <v>67</v>
      </c>
      <c r="T3463">
        <v>0</v>
      </c>
      <c r="X3463">
        <v>27</v>
      </c>
      <c r="Z3463">
        <v>33</v>
      </c>
    </row>
    <row r="3464" spans="1:26" x14ac:dyDescent="0.25">
      <c r="A3464" s="11">
        <v>39623</v>
      </c>
      <c r="B3464">
        <v>2008</v>
      </c>
      <c r="C3464" s="4">
        <v>6</v>
      </c>
      <c r="D3464">
        <v>24</v>
      </c>
      <c r="E3464" t="s">
        <v>69</v>
      </c>
      <c r="F3464">
        <v>22.5</v>
      </c>
      <c r="H3464">
        <v>12.1</v>
      </c>
      <c r="J3464">
        <v>17.3</v>
      </c>
      <c r="L3464">
        <v>0.7</v>
      </c>
      <c r="N3464">
        <v>0</v>
      </c>
      <c r="Q3464" t="s">
        <v>67</v>
      </c>
      <c r="S3464" t="s">
        <v>67</v>
      </c>
      <c r="T3464">
        <v>2.5</v>
      </c>
      <c r="X3464">
        <v>17</v>
      </c>
      <c r="Z3464">
        <v>41</v>
      </c>
    </row>
    <row r="3465" spans="1:26" x14ac:dyDescent="0.25">
      <c r="A3465" s="11">
        <v>39624</v>
      </c>
      <c r="B3465">
        <v>2008</v>
      </c>
      <c r="C3465" s="4">
        <v>6</v>
      </c>
      <c r="D3465">
        <v>25</v>
      </c>
      <c r="E3465" t="s">
        <v>69</v>
      </c>
      <c r="F3465">
        <v>21.5</v>
      </c>
      <c r="H3465">
        <v>11.8</v>
      </c>
      <c r="J3465">
        <v>16.7</v>
      </c>
      <c r="L3465">
        <v>1.3</v>
      </c>
      <c r="N3465">
        <v>0</v>
      </c>
      <c r="Q3465" t="s">
        <v>67</v>
      </c>
      <c r="S3465" t="s">
        <v>67</v>
      </c>
      <c r="T3465">
        <v>1</v>
      </c>
      <c r="X3465">
        <v>27</v>
      </c>
      <c r="Z3465">
        <v>59</v>
      </c>
    </row>
    <row r="3466" spans="1:26" x14ac:dyDescent="0.25">
      <c r="A3466" s="11">
        <v>39625</v>
      </c>
      <c r="B3466">
        <v>2008</v>
      </c>
      <c r="C3466" s="4">
        <v>6</v>
      </c>
      <c r="D3466">
        <v>26</v>
      </c>
      <c r="E3466" t="s">
        <v>69</v>
      </c>
      <c r="F3466">
        <v>19.8</v>
      </c>
      <c r="H3466">
        <v>9.6</v>
      </c>
      <c r="J3466">
        <v>14.7</v>
      </c>
      <c r="L3466">
        <v>3.3</v>
      </c>
      <c r="N3466">
        <v>0</v>
      </c>
      <c r="Q3466" t="s">
        <v>67</v>
      </c>
      <c r="S3466" t="s">
        <v>67</v>
      </c>
      <c r="T3466">
        <v>1.5</v>
      </c>
      <c r="X3466">
        <v>31</v>
      </c>
      <c r="Z3466">
        <v>67</v>
      </c>
    </row>
    <row r="3467" spans="1:26" x14ac:dyDescent="0.25">
      <c r="A3467" s="11">
        <v>39626</v>
      </c>
      <c r="B3467">
        <v>2008</v>
      </c>
      <c r="C3467" s="4">
        <v>6</v>
      </c>
      <c r="D3467">
        <v>27</v>
      </c>
      <c r="E3467" t="s">
        <v>69</v>
      </c>
      <c r="F3467">
        <v>23.2</v>
      </c>
      <c r="H3467">
        <v>8.6</v>
      </c>
      <c r="J3467">
        <v>15.9</v>
      </c>
      <c r="L3467">
        <v>2.1</v>
      </c>
      <c r="N3467">
        <v>0</v>
      </c>
      <c r="Q3467" t="s">
        <v>67</v>
      </c>
      <c r="S3467" t="s">
        <v>67</v>
      </c>
      <c r="T3467">
        <v>0</v>
      </c>
      <c r="X3467">
        <v>31</v>
      </c>
      <c r="Z3467">
        <v>32</v>
      </c>
    </row>
    <row r="3468" spans="1:26" x14ac:dyDescent="0.25">
      <c r="A3468" s="11">
        <v>39627</v>
      </c>
      <c r="B3468">
        <v>2008</v>
      </c>
      <c r="C3468" s="4">
        <v>6</v>
      </c>
      <c r="D3468">
        <v>28</v>
      </c>
      <c r="E3468" t="s">
        <v>69</v>
      </c>
      <c r="F3468">
        <v>28.7</v>
      </c>
      <c r="H3468">
        <v>11.8</v>
      </c>
      <c r="J3468">
        <v>20.3</v>
      </c>
      <c r="L3468">
        <v>0</v>
      </c>
      <c r="N3468">
        <v>2.2999999999999998</v>
      </c>
      <c r="Q3468" t="s">
        <v>67</v>
      </c>
      <c r="S3468" t="s">
        <v>67</v>
      </c>
      <c r="T3468">
        <v>0.5</v>
      </c>
      <c r="X3468">
        <v>17</v>
      </c>
      <c r="Z3468">
        <v>37</v>
      </c>
    </row>
    <row r="3469" spans="1:26" x14ac:dyDescent="0.25">
      <c r="A3469" s="11">
        <v>39628</v>
      </c>
      <c r="B3469">
        <v>2008</v>
      </c>
      <c r="C3469" s="4">
        <v>6</v>
      </c>
      <c r="D3469">
        <v>29</v>
      </c>
      <c r="E3469" t="s">
        <v>69</v>
      </c>
      <c r="F3469">
        <v>31</v>
      </c>
      <c r="H3469">
        <v>15.1</v>
      </c>
      <c r="J3469">
        <v>23.1</v>
      </c>
      <c r="L3469">
        <v>0</v>
      </c>
      <c r="N3469">
        <v>5.0999999999999996</v>
      </c>
      <c r="Q3469" t="s">
        <v>67</v>
      </c>
      <c r="S3469" t="s">
        <v>67</v>
      </c>
      <c r="T3469">
        <v>0</v>
      </c>
      <c r="X3469">
        <v>0</v>
      </c>
      <c r="Z3469">
        <v>0</v>
      </c>
    </row>
    <row r="3470" spans="1:26" x14ac:dyDescent="0.25">
      <c r="A3470" s="11">
        <v>39629</v>
      </c>
      <c r="B3470">
        <v>2008</v>
      </c>
      <c r="C3470" s="4">
        <v>6</v>
      </c>
      <c r="D3470">
        <v>30</v>
      </c>
      <c r="E3470" t="s">
        <v>69</v>
      </c>
      <c r="F3470">
        <v>30.5</v>
      </c>
      <c r="H3470">
        <v>16.899999999999999</v>
      </c>
      <c r="J3470">
        <v>23.7</v>
      </c>
      <c r="L3470">
        <v>0</v>
      </c>
      <c r="N3470">
        <v>5.7</v>
      </c>
      <c r="Q3470" t="s">
        <v>67</v>
      </c>
      <c r="S3470" t="s">
        <v>67</v>
      </c>
      <c r="T3470">
        <v>0</v>
      </c>
      <c r="X3470">
        <v>0</v>
      </c>
      <c r="Z3470">
        <v>0</v>
      </c>
    </row>
    <row r="3471" spans="1:26" x14ac:dyDescent="0.25">
      <c r="A3471" s="11">
        <v>39630</v>
      </c>
      <c r="B3471">
        <v>2008</v>
      </c>
      <c r="C3471" s="4">
        <v>7</v>
      </c>
      <c r="D3471">
        <v>1</v>
      </c>
      <c r="E3471" t="s">
        <v>69</v>
      </c>
      <c r="F3471">
        <v>24.5</v>
      </c>
      <c r="H3471">
        <v>14.1</v>
      </c>
      <c r="J3471">
        <v>19.3</v>
      </c>
      <c r="L3471">
        <v>0</v>
      </c>
      <c r="N3471">
        <v>1.3</v>
      </c>
      <c r="Q3471" t="s">
        <v>67</v>
      </c>
      <c r="S3471" t="s">
        <v>67</v>
      </c>
      <c r="T3471">
        <v>0</v>
      </c>
      <c r="X3471">
        <v>35</v>
      </c>
      <c r="Z3471">
        <v>33</v>
      </c>
    </row>
    <row r="3472" spans="1:26" x14ac:dyDescent="0.25">
      <c r="A3472" s="11">
        <v>39631</v>
      </c>
      <c r="B3472">
        <v>2008</v>
      </c>
      <c r="C3472" s="4">
        <v>7</v>
      </c>
      <c r="D3472">
        <v>2</v>
      </c>
      <c r="E3472" t="s">
        <v>69</v>
      </c>
      <c r="F3472">
        <v>27</v>
      </c>
      <c r="H3472">
        <v>13.9</v>
      </c>
      <c r="J3472">
        <v>20.5</v>
      </c>
      <c r="L3472">
        <v>0</v>
      </c>
      <c r="N3472">
        <v>2.5</v>
      </c>
      <c r="Q3472" t="s">
        <v>67</v>
      </c>
      <c r="S3472" t="s">
        <v>67</v>
      </c>
      <c r="T3472">
        <v>0.5</v>
      </c>
      <c r="X3472">
        <v>0</v>
      </c>
      <c r="Z3472">
        <v>0</v>
      </c>
    </row>
    <row r="3473" spans="1:26" x14ac:dyDescent="0.25">
      <c r="A3473" s="11">
        <v>39632</v>
      </c>
      <c r="B3473">
        <v>2008</v>
      </c>
      <c r="C3473" s="4">
        <v>7</v>
      </c>
      <c r="D3473">
        <v>3</v>
      </c>
      <c r="E3473" t="s">
        <v>69</v>
      </c>
      <c r="F3473">
        <v>31</v>
      </c>
      <c r="H3473">
        <v>15.3</v>
      </c>
      <c r="J3473">
        <v>23.2</v>
      </c>
      <c r="L3473">
        <v>0</v>
      </c>
      <c r="N3473">
        <v>5.2</v>
      </c>
      <c r="Q3473" t="s">
        <v>67</v>
      </c>
      <c r="S3473" t="s">
        <v>67</v>
      </c>
      <c r="T3473">
        <v>0</v>
      </c>
      <c r="X3473">
        <v>18</v>
      </c>
      <c r="Z3473">
        <v>33</v>
      </c>
    </row>
    <row r="3474" spans="1:26" x14ac:dyDescent="0.25">
      <c r="A3474" s="11">
        <v>39633</v>
      </c>
      <c r="B3474">
        <v>2008</v>
      </c>
      <c r="C3474" s="4">
        <v>7</v>
      </c>
      <c r="D3474">
        <v>4</v>
      </c>
      <c r="E3474" t="s">
        <v>69</v>
      </c>
      <c r="F3474">
        <v>29.4</v>
      </c>
      <c r="H3474">
        <v>17.7</v>
      </c>
      <c r="J3474">
        <v>23.6</v>
      </c>
      <c r="L3474">
        <v>0</v>
      </c>
      <c r="N3474">
        <v>5.6</v>
      </c>
      <c r="Q3474" t="s">
        <v>67</v>
      </c>
      <c r="S3474" t="s">
        <v>67</v>
      </c>
      <c r="T3474">
        <v>0</v>
      </c>
      <c r="X3474">
        <v>27</v>
      </c>
      <c r="Z3474">
        <v>56</v>
      </c>
    </row>
    <row r="3475" spans="1:26" x14ac:dyDescent="0.25">
      <c r="A3475" s="11">
        <v>39634</v>
      </c>
      <c r="B3475">
        <v>2008</v>
      </c>
      <c r="C3475" s="4">
        <v>7</v>
      </c>
      <c r="D3475">
        <v>5</v>
      </c>
      <c r="E3475" t="s">
        <v>69</v>
      </c>
      <c r="F3475">
        <v>24.6</v>
      </c>
      <c r="H3475">
        <v>11.2</v>
      </c>
      <c r="J3475">
        <v>17.899999999999999</v>
      </c>
      <c r="L3475">
        <v>0.1</v>
      </c>
      <c r="N3475">
        <v>0</v>
      </c>
      <c r="Q3475" t="s">
        <v>67</v>
      </c>
      <c r="S3475" t="s">
        <v>67</v>
      </c>
      <c r="T3475">
        <v>10.5</v>
      </c>
      <c r="X3475">
        <v>29</v>
      </c>
      <c r="Z3475">
        <v>67</v>
      </c>
    </row>
    <row r="3476" spans="1:26" x14ac:dyDescent="0.25">
      <c r="A3476" s="11">
        <v>39635</v>
      </c>
      <c r="B3476">
        <v>2008</v>
      </c>
      <c r="C3476" s="4">
        <v>7</v>
      </c>
      <c r="D3476">
        <v>6</v>
      </c>
      <c r="E3476" t="s">
        <v>69</v>
      </c>
      <c r="F3476">
        <v>19.899999999999999</v>
      </c>
      <c r="H3476">
        <v>12.5</v>
      </c>
      <c r="J3476">
        <v>16.2</v>
      </c>
      <c r="L3476">
        <v>1.8</v>
      </c>
      <c r="N3476">
        <v>0</v>
      </c>
      <c r="Q3476" t="s">
        <v>67</v>
      </c>
      <c r="S3476" t="s">
        <v>67</v>
      </c>
      <c r="T3476">
        <v>9</v>
      </c>
      <c r="X3476">
        <v>32</v>
      </c>
      <c r="Z3476">
        <v>48</v>
      </c>
    </row>
    <row r="3477" spans="1:26" x14ac:dyDescent="0.25">
      <c r="A3477" s="11">
        <v>39636</v>
      </c>
      <c r="B3477">
        <v>2008</v>
      </c>
      <c r="C3477" s="4">
        <v>7</v>
      </c>
      <c r="D3477">
        <v>7</v>
      </c>
      <c r="E3477" t="s">
        <v>69</v>
      </c>
      <c r="F3477">
        <v>22.2</v>
      </c>
      <c r="H3477">
        <v>11.8</v>
      </c>
      <c r="J3477">
        <v>17</v>
      </c>
      <c r="L3477">
        <v>1</v>
      </c>
      <c r="N3477">
        <v>0</v>
      </c>
      <c r="Q3477" t="s">
        <v>67</v>
      </c>
      <c r="S3477" t="s">
        <v>67</v>
      </c>
      <c r="T3477">
        <v>0.5</v>
      </c>
      <c r="X3477">
        <v>31</v>
      </c>
      <c r="Z3477">
        <v>48</v>
      </c>
    </row>
    <row r="3478" spans="1:26" x14ac:dyDescent="0.25">
      <c r="A3478" s="11">
        <v>39637</v>
      </c>
      <c r="B3478">
        <v>2008</v>
      </c>
      <c r="C3478" s="4">
        <v>7</v>
      </c>
      <c r="D3478">
        <v>8</v>
      </c>
      <c r="E3478" t="s">
        <v>69</v>
      </c>
      <c r="F3478">
        <v>22.2</v>
      </c>
      <c r="H3478">
        <v>11.4</v>
      </c>
      <c r="J3478">
        <v>16.8</v>
      </c>
      <c r="L3478">
        <v>1.2</v>
      </c>
      <c r="N3478">
        <v>0</v>
      </c>
      <c r="Q3478" t="s">
        <v>67</v>
      </c>
      <c r="S3478" t="s">
        <v>67</v>
      </c>
      <c r="T3478">
        <v>5</v>
      </c>
      <c r="X3478">
        <v>34</v>
      </c>
      <c r="Z3478">
        <v>63</v>
      </c>
    </row>
    <row r="3479" spans="1:26" x14ac:dyDescent="0.25">
      <c r="A3479" s="11">
        <v>39638</v>
      </c>
      <c r="B3479">
        <v>2008</v>
      </c>
      <c r="C3479" s="4">
        <v>7</v>
      </c>
      <c r="D3479">
        <v>9</v>
      </c>
      <c r="E3479" t="s">
        <v>69</v>
      </c>
      <c r="F3479">
        <v>20.2</v>
      </c>
      <c r="H3479">
        <v>10.6</v>
      </c>
      <c r="J3479">
        <v>15.4</v>
      </c>
      <c r="L3479">
        <v>2.6</v>
      </c>
      <c r="N3479">
        <v>0</v>
      </c>
      <c r="Q3479" t="s">
        <v>67</v>
      </c>
      <c r="S3479" t="s">
        <v>67</v>
      </c>
      <c r="T3479">
        <v>6</v>
      </c>
      <c r="X3479">
        <v>31</v>
      </c>
      <c r="Z3479">
        <v>35</v>
      </c>
    </row>
    <row r="3480" spans="1:26" x14ac:dyDescent="0.25">
      <c r="A3480" s="11">
        <v>39639</v>
      </c>
      <c r="B3480">
        <v>2008</v>
      </c>
      <c r="C3480" s="4">
        <v>7</v>
      </c>
      <c r="D3480">
        <v>10</v>
      </c>
      <c r="E3480" t="s">
        <v>69</v>
      </c>
      <c r="F3480">
        <v>18.3</v>
      </c>
      <c r="H3480">
        <v>10.4</v>
      </c>
      <c r="J3480">
        <v>14.4</v>
      </c>
      <c r="L3480">
        <v>3.6</v>
      </c>
      <c r="N3480">
        <v>0</v>
      </c>
      <c r="Q3480" t="s">
        <v>67</v>
      </c>
      <c r="S3480" t="s">
        <v>67</v>
      </c>
      <c r="T3480">
        <v>2.5</v>
      </c>
      <c r="X3480">
        <v>31</v>
      </c>
      <c r="Z3480">
        <v>41</v>
      </c>
    </row>
    <row r="3481" spans="1:26" x14ac:dyDescent="0.25">
      <c r="A3481" s="11">
        <v>39640</v>
      </c>
      <c r="B3481">
        <v>2008</v>
      </c>
      <c r="C3481" s="4">
        <v>7</v>
      </c>
      <c r="D3481">
        <v>11</v>
      </c>
      <c r="E3481" t="s">
        <v>69</v>
      </c>
      <c r="F3481">
        <v>20</v>
      </c>
      <c r="H3481">
        <v>8.9</v>
      </c>
      <c r="J3481">
        <v>14.5</v>
      </c>
      <c r="L3481">
        <v>3.5</v>
      </c>
      <c r="N3481">
        <v>0</v>
      </c>
      <c r="Q3481" t="s">
        <v>67</v>
      </c>
      <c r="S3481" t="s">
        <v>67</v>
      </c>
      <c r="T3481">
        <v>6.5</v>
      </c>
      <c r="X3481">
        <v>32</v>
      </c>
      <c r="Z3481">
        <v>74</v>
      </c>
    </row>
    <row r="3482" spans="1:26" x14ac:dyDescent="0.25">
      <c r="A3482" s="11">
        <v>39641</v>
      </c>
      <c r="B3482">
        <v>2008</v>
      </c>
      <c r="C3482" s="4">
        <v>7</v>
      </c>
      <c r="D3482">
        <v>12</v>
      </c>
      <c r="E3482" t="s">
        <v>69</v>
      </c>
      <c r="F3482">
        <v>24.3</v>
      </c>
      <c r="H3482">
        <v>9.1999999999999993</v>
      </c>
      <c r="J3482">
        <v>16.8</v>
      </c>
      <c r="L3482">
        <v>1.2</v>
      </c>
      <c r="N3482">
        <v>0</v>
      </c>
      <c r="Q3482" t="s">
        <v>67</v>
      </c>
      <c r="S3482" t="s">
        <v>67</v>
      </c>
      <c r="T3482">
        <v>0.5</v>
      </c>
      <c r="X3482">
        <v>27</v>
      </c>
      <c r="Z3482">
        <v>39</v>
      </c>
    </row>
    <row r="3483" spans="1:26" x14ac:dyDescent="0.25">
      <c r="A3483" s="11">
        <v>39642</v>
      </c>
      <c r="B3483">
        <v>2008</v>
      </c>
      <c r="C3483" s="4">
        <v>7</v>
      </c>
      <c r="D3483">
        <v>13</v>
      </c>
      <c r="E3483" t="s">
        <v>69</v>
      </c>
      <c r="F3483">
        <v>23.6</v>
      </c>
      <c r="H3483">
        <v>14.4</v>
      </c>
      <c r="J3483">
        <v>19</v>
      </c>
      <c r="L3483">
        <v>0</v>
      </c>
      <c r="N3483">
        <v>1</v>
      </c>
      <c r="Q3483" t="s">
        <v>67</v>
      </c>
      <c r="S3483" t="s">
        <v>67</v>
      </c>
      <c r="T3483">
        <v>0</v>
      </c>
      <c r="X3483">
        <v>26</v>
      </c>
      <c r="Z3483">
        <v>48</v>
      </c>
    </row>
    <row r="3484" spans="1:26" x14ac:dyDescent="0.25">
      <c r="A3484" s="11">
        <v>39643</v>
      </c>
      <c r="B3484">
        <v>2008</v>
      </c>
      <c r="C3484" s="4">
        <v>7</v>
      </c>
      <c r="D3484">
        <v>14</v>
      </c>
      <c r="E3484" t="s">
        <v>69</v>
      </c>
      <c r="F3484">
        <v>18.2</v>
      </c>
      <c r="H3484">
        <v>10.5</v>
      </c>
      <c r="J3484">
        <v>14.4</v>
      </c>
      <c r="L3484">
        <v>3.6</v>
      </c>
      <c r="N3484">
        <v>0</v>
      </c>
      <c r="Q3484" t="s">
        <v>67</v>
      </c>
      <c r="S3484" t="s">
        <v>67</v>
      </c>
      <c r="T3484">
        <v>7.5</v>
      </c>
      <c r="X3484">
        <v>27</v>
      </c>
      <c r="Z3484">
        <v>35</v>
      </c>
    </row>
    <row r="3485" spans="1:26" x14ac:dyDescent="0.25">
      <c r="A3485" s="11">
        <v>39644</v>
      </c>
      <c r="B3485">
        <v>2008</v>
      </c>
      <c r="C3485" s="4">
        <v>7</v>
      </c>
      <c r="D3485">
        <v>15</v>
      </c>
      <c r="E3485" t="s">
        <v>69</v>
      </c>
      <c r="F3485">
        <v>20.6</v>
      </c>
      <c r="H3485">
        <v>10.1</v>
      </c>
      <c r="J3485">
        <v>15.4</v>
      </c>
      <c r="L3485">
        <v>2.6</v>
      </c>
      <c r="N3485">
        <v>0</v>
      </c>
      <c r="Q3485" t="s">
        <v>67</v>
      </c>
      <c r="S3485" t="s">
        <v>67</v>
      </c>
      <c r="T3485">
        <v>0</v>
      </c>
      <c r="X3485">
        <v>0</v>
      </c>
      <c r="Z3485">
        <v>0</v>
      </c>
    </row>
    <row r="3486" spans="1:26" x14ac:dyDescent="0.25">
      <c r="A3486" s="11">
        <v>39645</v>
      </c>
      <c r="B3486">
        <v>2008</v>
      </c>
      <c r="C3486" s="4">
        <v>7</v>
      </c>
      <c r="D3486">
        <v>16</v>
      </c>
      <c r="E3486" t="s">
        <v>69</v>
      </c>
      <c r="F3486">
        <v>20.100000000000001</v>
      </c>
      <c r="H3486">
        <v>10.7</v>
      </c>
      <c r="J3486">
        <v>15.4</v>
      </c>
      <c r="L3486">
        <v>2.6</v>
      </c>
      <c r="N3486">
        <v>0</v>
      </c>
      <c r="Q3486" t="s">
        <v>67</v>
      </c>
      <c r="S3486" t="s">
        <v>67</v>
      </c>
      <c r="T3486">
        <v>18</v>
      </c>
      <c r="X3486">
        <v>34</v>
      </c>
      <c r="Z3486">
        <v>35</v>
      </c>
    </row>
    <row r="3487" spans="1:26" x14ac:dyDescent="0.25">
      <c r="A3487" s="11">
        <v>39646</v>
      </c>
      <c r="B3487">
        <v>2008</v>
      </c>
      <c r="C3487" s="4">
        <v>7</v>
      </c>
      <c r="D3487">
        <v>17</v>
      </c>
      <c r="E3487" t="s">
        <v>69</v>
      </c>
      <c r="F3487">
        <v>24.2</v>
      </c>
      <c r="H3487">
        <v>10</v>
      </c>
      <c r="J3487">
        <v>17.100000000000001</v>
      </c>
      <c r="L3487">
        <v>0.9</v>
      </c>
      <c r="N3487">
        <v>0</v>
      </c>
      <c r="Q3487" t="s">
        <v>67</v>
      </c>
      <c r="S3487" t="s">
        <v>67</v>
      </c>
      <c r="T3487">
        <v>0</v>
      </c>
      <c r="X3487">
        <v>32</v>
      </c>
      <c r="Z3487">
        <v>54</v>
      </c>
    </row>
    <row r="3488" spans="1:26" x14ac:dyDescent="0.25">
      <c r="A3488" s="11">
        <v>39647</v>
      </c>
      <c r="B3488">
        <v>2008</v>
      </c>
      <c r="C3488" s="4">
        <v>7</v>
      </c>
      <c r="D3488">
        <v>18</v>
      </c>
      <c r="E3488" t="s">
        <v>69</v>
      </c>
      <c r="F3488">
        <v>19.8</v>
      </c>
      <c r="H3488">
        <v>11.6</v>
      </c>
      <c r="J3488">
        <v>15.7</v>
      </c>
      <c r="L3488">
        <v>2.2999999999999998</v>
      </c>
      <c r="N3488">
        <v>0</v>
      </c>
      <c r="Q3488" t="s">
        <v>67</v>
      </c>
      <c r="S3488" t="s">
        <v>67</v>
      </c>
      <c r="T3488">
        <v>0</v>
      </c>
      <c r="X3488">
        <v>0</v>
      </c>
      <c r="Z3488">
        <v>0</v>
      </c>
    </row>
    <row r="3489" spans="1:26" x14ac:dyDescent="0.25">
      <c r="A3489" s="11">
        <v>39648</v>
      </c>
      <c r="B3489">
        <v>2008</v>
      </c>
      <c r="C3489" s="4">
        <v>7</v>
      </c>
      <c r="D3489">
        <v>19</v>
      </c>
      <c r="E3489" t="s">
        <v>69</v>
      </c>
      <c r="F3489">
        <v>24.3</v>
      </c>
      <c r="H3489">
        <v>13</v>
      </c>
      <c r="J3489">
        <v>18.7</v>
      </c>
      <c r="L3489">
        <v>0</v>
      </c>
      <c r="N3489">
        <v>0.7</v>
      </c>
      <c r="Q3489" t="s">
        <v>67</v>
      </c>
      <c r="S3489" t="s">
        <v>67</v>
      </c>
      <c r="T3489">
        <v>0</v>
      </c>
      <c r="X3489">
        <v>31</v>
      </c>
      <c r="Z3489">
        <v>33</v>
      </c>
    </row>
    <row r="3490" spans="1:26" x14ac:dyDescent="0.25">
      <c r="A3490" s="11">
        <v>39649</v>
      </c>
      <c r="B3490">
        <v>2008</v>
      </c>
      <c r="C3490" s="4">
        <v>7</v>
      </c>
      <c r="D3490">
        <v>20</v>
      </c>
      <c r="E3490" t="s">
        <v>69</v>
      </c>
      <c r="F3490">
        <v>28.4</v>
      </c>
      <c r="H3490">
        <v>13.3</v>
      </c>
      <c r="J3490">
        <v>20.9</v>
      </c>
      <c r="L3490">
        <v>0</v>
      </c>
      <c r="N3490">
        <v>2.9</v>
      </c>
      <c r="Q3490" t="s">
        <v>67</v>
      </c>
      <c r="S3490" t="s">
        <v>67</v>
      </c>
      <c r="T3490">
        <v>0</v>
      </c>
      <c r="X3490">
        <v>0</v>
      </c>
      <c r="Z3490">
        <v>0</v>
      </c>
    </row>
    <row r="3491" spans="1:26" x14ac:dyDescent="0.25">
      <c r="A3491" s="11">
        <v>39650</v>
      </c>
      <c r="B3491">
        <v>2008</v>
      </c>
      <c r="C3491" s="4">
        <v>7</v>
      </c>
      <c r="D3491">
        <v>21</v>
      </c>
      <c r="E3491" t="s">
        <v>69</v>
      </c>
      <c r="F3491">
        <v>27.2</v>
      </c>
      <c r="H3491">
        <v>16.3</v>
      </c>
      <c r="J3491">
        <v>21.8</v>
      </c>
      <c r="L3491">
        <v>0</v>
      </c>
      <c r="N3491">
        <v>3.8</v>
      </c>
      <c r="Q3491" t="s">
        <v>67</v>
      </c>
      <c r="S3491" t="s">
        <v>67</v>
      </c>
      <c r="T3491">
        <v>0.5</v>
      </c>
      <c r="X3491">
        <v>32</v>
      </c>
      <c r="Z3491">
        <v>39</v>
      </c>
    </row>
    <row r="3492" spans="1:26" x14ac:dyDescent="0.25">
      <c r="A3492" s="11">
        <v>39651</v>
      </c>
      <c r="B3492">
        <v>2008</v>
      </c>
      <c r="C3492" s="4">
        <v>7</v>
      </c>
      <c r="D3492">
        <v>22</v>
      </c>
      <c r="E3492" t="s">
        <v>69</v>
      </c>
      <c r="F3492">
        <v>18</v>
      </c>
      <c r="H3492">
        <v>11.3</v>
      </c>
      <c r="J3492">
        <v>14.7</v>
      </c>
      <c r="L3492">
        <v>3.3</v>
      </c>
      <c r="N3492">
        <v>0</v>
      </c>
      <c r="Q3492" t="s">
        <v>67</v>
      </c>
      <c r="S3492" t="s">
        <v>67</v>
      </c>
      <c r="T3492">
        <v>7</v>
      </c>
      <c r="X3492">
        <v>28</v>
      </c>
      <c r="Z3492">
        <v>39</v>
      </c>
    </row>
    <row r="3493" spans="1:26" x14ac:dyDescent="0.25">
      <c r="A3493" s="11">
        <v>39652</v>
      </c>
      <c r="B3493">
        <v>2008</v>
      </c>
      <c r="C3493" s="4">
        <v>7</v>
      </c>
      <c r="D3493">
        <v>23</v>
      </c>
      <c r="E3493" t="s">
        <v>69</v>
      </c>
      <c r="F3493">
        <v>21.5</v>
      </c>
      <c r="H3493">
        <v>12.1</v>
      </c>
      <c r="J3493">
        <v>16.8</v>
      </c>
      <c r="L3493">
        <v>1.2</v>
      </c>
      <c r="N3493">
        <v>0</v>
      </c>
      <c r="Q3493" t="s">
        <v>67</v>
      </c>
      <c r="S3493" t="s">
        <v>67</v>
      </c>
      <c r="T3493">
        <v>1.5</v>
      </c>
      <c r="X3493">
        <v>32</v>
      </c>
      <c r="Z3493">
        <v>33</v>
      </c>
    </row>
    <row r="3494" spans="1:26" x14ac:dyDescent="0.25">
      <c r="A3494" s="11">
        <v>39653</v>
      </c>
      <c r="B3494">
        <v>2008</v>
      </c>
      <c r="C3494" s="4">
        <v>7</v>
      </c>
      <c r="D3494">
        <v>24</v>
      </c>
      <c r="E3494" t="s">
        <v>69</v>
      </c>
      <c r="F3494">
        <v>25.1</v>
      </c>
      <c r="H3494">
        <v>11.5</v>
      </c>
      <c r="J3494">
        <v>18.3</v>
      </c>
      <c r="L3494">
        <v>0</v>
      </c>
      <c r="N3494">
        <v>0.3</v>
      </c>
      <c r="Q3494" t="s">
        <v>67</v>
      </c>
      <c r="S3494" t="s">
        <v>67</v>
      </c>
      <c r="T3494">
        <v>0.5</v>
      </c>
      <c r="X3494">
        <v>0</v>
      </c>
      <c r="Z3494">
        <v>0</v>
      </c>
    </row>
    <row r="3495" spans="1:26" x14ac:dyDescent="0.25">
      <c r="A3495" s="11">
        <v>39654</v>
      </c>
      <c r="B3495">
        <v>2008</v>
      </c>
      <c r="C3495" s="4">
        <v>7</v>
      </c>
      <c r="D3495">
        <v>25</v>
      </c>
      <c r="E3495" t="s">
        <v>69</v>
      </c>
      <c r="F3495">
        <v>28.3</v>
      </c>
      <c r="H3495">
        <v>13.1</v>
      </c>
      <c r="J3495">
        <v>20.7</v>
      </c>
      <c r="L3495">
        <v>0</v>
      </c>
      <c r="N3495">
        <v>2.7</v>
      </c>
      <c r="Q3495" t="s">
        <v>67</v>
      </c>
      <c r="S3495" t="s">
        <v>67</v>
      </c>
      <c r="T3495">
        <v>0</v>
      </c>
      <c r="X3495">
        <v>15</v>
      </c>
      <c r="Z3495">
        <v>33</v>
      </c>
    </row>
    <row r="3496" spans="1:26" x14ac:dyDescent="0.25">
      <c r="A3496" s="11">
        <v>39655</v>
      </c>
      <c r="B3496">
        <v>2008</v>
      </c>
      <c r="C3496" s="4">
        <v>7</v>
      </c>
      <c r="D3496">
        <v>26</v>
      </c>
      <c r="E3496" t="s">
        <v>69</v>
      </c>
      <c r="F3496">
        <v>28.9</v>
      </c>
      <c r="H3496">
        <v>16.399999999999999</v>
      </c>
      <c r="J3496">
        <v>22.7</v>
      </c>
      <c r="L3496">
        <v>0</v>
      </c>
      <c r="N3496">
        <v>4.7</v>
      </c>
      <c r="Q3496" t="s">
        <v>67</v>
      </c>
      <c r="S3496" t="s">
        <v>67</v>
      </c>
      <c r="T3496">
        <v>0</v>
      </c>
      <c r="X3496">
        <v>11</v>
      </c>
      <c r="Z3496">
        <v>39</v>
      </c>
    </row>
    <row r="3497" spans="1:26" x14ac:dyDescent="0.25">
      <c r="A3497" s="11">
        <v>39656</v>
      </c>
      <c r="B3497">
        <v>2008</v>
      </c>
      <c r="C3497" s="4">
        <v>7</v>
      </c>
      <c r="D3497">
        <v>27</v>
      </c>
      <c r="E3497" t="s">
        <v>69</v>
      </c>
      <c r="F3497">
        <v>25</v>
      </c>
      <c r="H3497">
        <v>14.6</v>
      </c>
      <c r="J3497">
        <v>19.8</v>
      </c>
      <c r="L3497">
        <v>0</v>
      </c>
      <c r="N3497">
        <v>1.8</v>
      </c>
      <c r="Q3497" t="s">
        <v>67</v>
      </c>
      <c r="S3497" t="s">
        <v>67</v>
      </c>
      <c r="T3497">
        <v>0</v>
      </c>
      <c r="X3497">
        <v>22</v>
      </c>
      <c r="Z3497">
        <v>48</v>
      </c>
    </row>
    <row r="3498" spans="1:26" x14ac:dyDescent="0.25">
      <c r="A3498" s="11">
        <v>39657</v>
      </c>
      <c r="B3498">
        <v>2008</v>
      </c>
      <c r="C3498" s="4">
        <v>7</v>
      </c>
      <c r="D3498">
        <v>28</v>
      </c>
      <c r="E3498" t="s">
        <v>69</v>
      </c>
      <c r="F3498">
        <v>24.1</v>
      </c>
      <c r="H3498">
        <v>13.5</v>
      </c>
      <c r="J3498">
        <v>18.8</v>
      </c>
      <c r="L3498">
        <v>0</v>
      </c>
      <c r="N3498">
        <v>0.8</v>
      </c>
      <c r="Q3498" t="s">
        <v>67</v>
      </c>
      <c r="S3498" t="s">
        <v>67</v>
      </c>
      <c r="T3498">
        <v>0.5</v>
      </c>
      <c r="X3498">
        <v>27</v>
      </c>
      <c r="Z3498">
        <v>46</v>
      </c>
    </row>
    <row r="3499" spans="1:26" x14ac:dyDescent="0.25">
      <c r="A3499" s="11">
        <v>39658</v>
      </c>
      <c r="B3499">
        <v>2008</v>
      </c>
      <c r="C3499" s="4">
        <v>7</v>
      </c>
      <c r="D3499">
        <v>29</v>
      </c>
      <c r="E3499" t="s">
        <v>69</v>
      </c>
      <c r="F3499">
        <v>27.6</v>
      </c>
      <c r="H3499">
        <v>12.2</v>
      </c>
      <c r="J3499">
        <v>19.899999999999999</v>
      </c>
      <c r="L3499">
        <v>0</v>
      </c>
      <c r="N3499">
        <v>1.9</v>
      </c>
      <c r="Q3499" t="s">
        <v>67</v>
      </c>
      <c r="S3499" t="s">
        <v>67</v>
      </c>
      <c r="T3499">
        <v>0</v>
      </c>
      <c r="X3499">
        <v>10</v>
      </c>
      <c r="Z3499">
        <v>41</v>
      </c>
    </row>
    <row r="3500" spans="1:26" x14ac:dyDescent="0.25">
      <c r="A3500" s="11">
        <v>39659</v>
      </c>
      <c r="B3500">
        <v>2008</v>
      </c>
      <c r="C3500" s="4">
        <v>7</v>
      </c>
      <c r="D3500">
        <v>30</v>
      </c>
      <c r="E3500" t="s">
        <v>69</v>
      </c>
      <c r="F3500">
        <v>20.2</v>
      </c>
      <c r="H3500">
        <v>11.8</v>
      </c>
      <c r="J3500">
        <v>16</v>
      </c>
      <c r="L3500">
        <v>2</v>
      </c>
      <c r="N3500">
        <v>0</v>
      </c>
      <c r="Q3500" t="s">
        <v>67</v>
      </c>
      <c r="S3500" t="s">
        <v>67</v>
      </c>
      <c r="T3500">
        <v>3</v>
      </c>
      <c r="X3500">
        <v>28</v>
      </c>
      <c r="Z3500">
        <v>57</v>
      </c>
    </row>
    <row r="3501" spans="1:26" x14ac:dyDescent="0.25">
      <c r="A3501" s="11">
        <v>39660</v>
      </c>
      <c r="B3501">
        <v>2008</v>
      </c>
      <c r="C3501" s="4">
        <v>7</v>
      </c>
      <c r="D3501">
        <v>31</v>
      </c>
      <c r="E3501" t="s">
        <v>69</v>
      </c>
      <c r="F3501">
        <v>21.8</v>
      </c>
      <c r="H3501">
        <v>9.4</v>
      </c>
      <c r="J3501">
        <v>15.6</v>
      </c>
      <c r="L3501">
        <v>2.4</v>
      </c>
      <c r="N3501">
        <v>0</v>
      </c>
      <c r="Q3501" t="s">
        <v>67</v>
      </c>
      <c r="S3501" t="s">
        <v>67</v>
      </c>
      <c r="T3501">
        <v>0.5</v>
      </c>
      <c r="X3501">
        <v>27</v>
      </c>
      <c r="Z3501">
        <v>56</v>
      </c>
    </row>
    <row r="3502" spans="1:26" x14ac:dyDescent="0.25">
      <c r="A3502" s="11">
        <v>39661</v>
      </c>
      <c r="B3502">
        <v>2008</v>
      </c>
      <c r="C3502" s="4">
        <v>8</v>
      </c>
      <c r="D3502">
        <v>1</v>
      </c>
      <c r="E3502" t="s">
        <v>69</v>
      </c>
      <c r="F3502">
        <v>22.6</v>
      </c>
      <c r="H3502">
        <v>11.4</v>
      </c>
      <c r="J3502">
        <v>17</v>
      </c>
      <c r="L3502">
        <v>1</v>
      </c>
      <c r="N3502">
        <v>0</v>
      </c>
      <c r="Q3502" t="s">
        <v>67</v>
      </c>
      <c r="S3502" t="s">
        <v>67</v>
      </c>
      <c r="T3502">
        <v>0</v>
      </c>
      <c r="X3502">
        <v>27</v>
      </c>
      <c r="Z3502">
        <v>56</v>
      </c>
    </row>
    <row r="3503" spans="1:26" x14ac:dyDescent="0.25">
      <c r="A3503" s="11">
        <v>39662</v>
      </c>
      <c r="B3503">
        <v>2008</v>
      </c>
      <c r="C3503" s="4">
        <v>8</v>
      </c>
      <c r="D3503">
        <v>2</v>
      </c>
      <c r="E3503" t="s">
        <v>69</v>
      </c>
      <c r="F3503">
        <v>20.8</v>
      </c>
      <c r="H3503">
        <v>8.8000000000000007</v>
      </c>
      <c r="J3503">
        <v>14.8</v>
      </c>
      <c r="L3503">
        <v>3.2</v>
      </c>
      <c r="N3503">
        <v>0</v>
      </c>
      <c r="Q3503" t="s">
        <v>67</v>
      </c>
      <c r="S3503" t="s">
        <v>67</v>
      </c>
      <c r="T3503">
        <v>0.5</v>
      </c>
      <c r="X3503">
        <v>31</v>
      </c>
      <c r="Z3503">
        <v>56</v>
      </c>
    </row>
    <row r="3504" spans="1:26" x14ac:dyDescent="0.25">
      <c r="A3504" s="11">
        <v>39663</v>
      </c>
      <c r="B3504">
        <v>2008</v>
      </c>
      <c r="C3504" s="4">
        <v>8</v>
      </c>
      <c r="D3504">
        <v>3</v>
      </c>
      <c r="E3504" t="s">
        <v>69</v>
      </c>
      <c r="F3504">
        <v>22.2</v>
      </c>
      <c r="H3504">
        <v>9.9</v>
      </c>
      <c r="J3504">
        <v>16.100000000000001</v>
      </c>
      <c r="L3504">
        <v>1.9</v>
      </c>
      <c r="N3504">
        <v>0</v>
      </c>
      <c r="Q3504" t="s">
        <v>67</v>
      </c>
      <c r="S3504" t="s">
        <v>67</v>
      </c>
      <c r="T3504">
        <v>0.5</v>
      </c>
      <c r="X3504">
        <v>31</v>
      </c>
      <c r="Z3504">
        <v>44</v>
      </c>
    </row>
    <row r="3505" spans="1:26" x14ac:dyDescent="0.25">
      <c r="A3505" s="11">
        <v>39664</v>
      </c>
      <c r="B3505">
        <v>2008</v>
      </c>
      <c r="C3505" s="4">
        <v>8</v>
      </c>
      <c r="D3505">
        <v>4</v>
      </c>
      <c r="E3505" t="s">
        <v>69</v>
      </c>
      <c r="F3505">
        <v>26.4</v>
      </c>
      <c r="H3505">
        <v>12.8</v>
      </c>
      <c r="J3505">
        <v>19.600000000000001</v>
      </c>
      <c r="L3505">
        <v>0</v>
      </c>
      <c r="N3505">
        <v>1.6</v>
      </c>
      <c r="Q3505" t="s">
        <v>67</v>
      </c>
      <c r="S3505" t="s">
        <v>67</v>
      </c>
      <c r="T3505">
        <v>0.5</v>
      </c>
      <c r="X3505">
        <v>28</v>
      </c>
      <c r="Z3505">
        <v>35</v>
      </c>
    </row>
    <row r="3506" spans="1:26" x14ac:dyDescent="0.25">
      <c r="A3506" s="11">
        <v>39665</v>
      </c>
      <c r="B3506">
        <v>2008</v>
      </c>
      <c r="C3506" s="4">
        <v>8</v>
      </c>
      <c r="D3506">
        <v>5</v>
      </c>
      <c r="E3506" t="s">
        <v>69</v>
      </c>
      <c r="F3506">
        <v>25.2</v>
      </c>
      <c r="H3506">
        <v>13.9</v>
      </c>
      <c r="J3506">
        <v>19.600000000000001</v>
      </c>
      <c r="L3506">
        <v>0</v>
      </c>
      <c r="N3506">
        <v>1.6</v>
      </c>
      <c r="Q3506" t="s">
        <v>67</v>
      </c>
      <c r="S3506" t="s">
        <v>67</v>
      </c>
      <c r="T3506">
        <v>0</v>
      </c>
      <c r="X3506">
        <v>0</v>
      </c>
      <c r="Z3506">
        <v>0</v>
      </c>
    </row>
    <row r="3507" spans="1:26" x14ac:dyDescent="0.25">
      <c r="A3507" s="11">
        <v>39666</v>
      </c>
      <c r="B3507">
        <v>2008</v>
      </c>
      <c r="C3507" s="4">
        <v>8</v>
      </c>
      <c r="D3507">
        <v>6</v>
      </c>
      <c r="E3507" t="s">
        <v>69</v>
      </c>
      <c r="F3507">
        <v>28.7</v>
      </c>
      <c r="H3507">
        <v>12.3</v>
      </c>
      <c r="J3507">
        <v>20.5</v>
      </c>
      <c r="L3507">
        <v>0</v>
      </c>
      <c r="N3507">
        <v>2.5</v>
      </c>
      <c r="Q3507" t="s">
        <v>67</v>
      </c>
      <c r="S3507" t="s">
        <v>67</v>
      </c>
      <c r="T3507">
        <v>0</v>
      </c>
      <c r="X3507">
        <v>16</v>
      </c>
      <c r="Z3507">
        <v>33</v>
      </c>
    </row>
    <row r="3508" spans="1:26" x14ac:dyDescent="0.25">
      <c r="A3508" s="11">
        <v>39667</v>
      </c>
      <c r="B3508">
        <v>2008</v>
      </c>
      <c r="C3508" s="4">
        <v>8</v>
      </c>
      <c r="D3508">
        <v>7</v>
      </c>
      <c r="E3508" t="s">
        <v>69</v>
      </c>
      <c r="F3508">
        <v>31</v>
      </c>
      <c r="H3508">
        <v>17</v>
      </c>
      <c r="J3508">
        <v>24</v>
      </c>
      <c r="L3508">
        <v>0</v>
      </c>
      <c r="N3508">
        <v>6</v>
      </c>
      <c r="Q3508" t="s">
        <v>67</v>
      </c>
      <c r="S3508" t="s">
        <v>67</v>
      </c>
      <c r="T3508">
        <v>0</v>
      </c>
      <c r="X3508">
        <v>17</v>
      </c>
      <c r="Z3508">
        <v>33</v>
      </c>
    </row>
    <row r="3509" spans="1:26" x14ac:dyDescent="0.25">
      <c r="A3509" s="11">
        <v>39668</v>
      </c>
      <c r="B3509">
        <v>2008</v>
      </c>
      <c r="C3509" s="4">
        <v>8</v>
      </c>
      <c r="D3509">
        <v>8</v>
      </c>
      <c r="E3509" t="s">
        <v>69</v>
      </c>
      <c r="F3509">
        <v>32.6</v>
      </c>
      <c r="H3509">
        <v>16.2</v>
      </c>
      <c r="J3509">
        <v>24.4</v>
      </c>
      <c r="L3509">
        <v>0</v>
      </c>
      <c r="N3509">
        <v>6.4</v>
      </c>
      <c r="Q3509" t="s">
        <v>67</v>
      </c>
      <c r="S3509" t="s">
        <v>67</v>
      </c>
      <c r="T3509">
        <v>0.5</v>
      </c>
      <c r="X3509">
        <v>0</v>
      </c>
      <c r="Z3509">
        <v>0</v>
      </c>
    </row>
    <row r="3510" spans="1:26" x14ac:dyDescent="0.25">
      <c r="A3510" s="11">
        <v>39669</v>
      </c>
      <c r="B3510">
        <v>2008</v>
      </c>
      <c r="C3510" s="4">
        <v>8</v>
      </c>
      <c r="D3510">
        <v>9</v>
      </c>
      <c r="E3510" t="s">
        <v>69</v>
      </c>
      <c r="F3510">
        <v>30.6</v>
      </c>
      <c r="H3510">
        <v>17.2</v>
      </c>
      <c r="J3510">
        <v>23.9</v>
      </c>
      <c r="L3510">
        <v>0</v>
      </c>
      <c r="N3510">
        <v>5.9</v>
      </c>
      <c r="Q3510" t="s">
        <v>67</v>
      </c>
      <c r="S3510" t="s">
        <v>67</v>
      </c>
      <c r="T3510">
        <v>0</v>
      </c>
      <c r="X3510">
        <v>25</v>
      </c>
      <c r="Z3510">
        <v>56</v>
      </c>
    </row>
    <row r="3511" spans="1:26" x14ac:dyDescent="0.25">
      <c r="A3511" s="11">
        <v>39670</v>
      </c>
      <c r="B3511">
        <v>2008</v>
      </c>
      <c r="C3511" s="4">
        <v>8</v>
      </c>
      <c r="D3511">
        <v>10</v>
      </c>
      <c r="E3511" t="s">
        <v>69</v>
      </c>
      <c r="F3511">
        <v>25</v>
      </c>
      <c r="H3511">
        <v>13</v>
      </c>
      <c r="J3511">
        <v>19</v>
      </c>
      <c r="L3511">
        <v>0</v>
      </c>
      <c r="N3511">
        <v>1</v>
      </c>
      <c r="Q3511" t="s">
        <v>67</v>
      </c>
      <c r="S3511" t="s">
        <v>67</v>
      </c>
      <c r="T3511">
        <v>0</v>
      </c>
      <c r="X3511">
        <v>0</v>
      </c>
      <c r="Z3511">
        <v>0</v>
      </c>
    </row>
    <row r="3512" spans="1:26" x14ac:dyDescent="0.25">
      <c r="A3512" s="11">
        <v>39671</v>
      </c>
      <c r="B3512">
        <v>2008</v>
      </c>
      <c r="C3512" s="4">
        <v>8</v>
      </c>
      <c r="D3512">
        <v>11</v>
      </c>
      <c r="E3512" t="s">
        <v>69</v>
      </c>
      <c r="F3512">
        <v>21</v>
      </c>
      <c r="H3512">
        <v>13.2</v>
      </c>
      <c r="J3512">
        <v>17.100000000000001</v>
      </c>
      <c r="L3512">
        <v>0.9</v>
      </c>
      <c r="N3512">
        <v>0</v>
      </c>
      <c r="Q3512" t="s">
        <v>67</v>
      </c>
      <c r="S3512" t="s">
        <v>67</v>
      </c>
      <c r="T3512">
        <v>0</v>
      </c>
      <c r="X3512">
        <v>32</v>
      </c>
      <c r="Z3512">
        <v>41</v>
      </c>
    </row>
    <row r="3513" spans="1:26" x14ac:dyDescent="0.25">
      <c r="A3513" s="11">
        <v>39672</v>
      </c>
      <c r="B3513">
        <v>2008</v>
      </c>
      <c r="C3513" s="4">
        <v>8</v>
      </c>
      <c r="D3513">
        <v>12</v>
      </c>
      <c r="E3513" t="s">
        <v>69</v>
      </c>
      <c r="F3513">
        <v>20</v>
      </c>
      <c r="H3513">
        <v>11.8</v>
      </c>
      <c r="J3513">
        <v>15.9</v>
      </c>
      <c r="L3513">
        <v>2.1</v>
      </c>
      <c r="N3513">
        <v>0</v>
      </c>
      <c r="Q3513" t="s">
        <v>67</v>
      </c>
      <c r="S3513" t="s">
        <v>67</v>
      </c>
      <c r="T3513">
        <v>6.5</v>
      </c>
      <c r="X3513">
        <v>32</v>
      </c>
      <c r="Z3513">
        <v>41</v>
      </c>
    </row>
    <row r="3514" spans="1:26" x14ac:dyDescent="0.25">
      <c r="A3514" s="11">
        <v>39673</v>
      </c>
      <c r="B3514">
        <v>2008</v>
      </c>
      <c r="C3514" s="4">
        <v>8</v>
      </c>
      <c r="D3514">
        <v>13</v>
      </c>
      <c r="E3514" t="s">
        <v>69</v>
      </c>
      <c r="F3514">
        <v>25.4</v>
      </c>
      <c r="H3514">
        <v>11.2</v>
      </c>
      <c r="J3514">
        <v>18.3</v>
      </c>
      <c r="L3514">
        <v>0</v>
      </c>
      <c r="N3514">
        <v>0.3</v>
      </c>
      <c r="Q3514" t="s">
        <v>67</v>
      </c>
      <c r="S3514" t="s">
        <v>67</v>
      </c>
      <c r="T3514">
        <v>0.5</v>
      </c>
      <c r="X3514">
        <v>29</v>
      </c>
      <c r="Z3514">
        <v>44</v>
      </c>
    </row>
    <row r="3515" spans="1:26" x14ac:dyDescent="0.25">
      <c r="A3515" s="11">
        <v>39674</v>
      </c>
      <c r="B3515">
        <v>2008</v>
      </c>
      <c r="C3515" s="4">
        <v>8</v>
      </c>
      <c r="D3515">
        <v>14</v>
      </c>
      <c r="E3515" t="s">
        <v>69</v>
      </c>
      <c r="F3515">
        <v>28.8</v>
      </c>
      <c r="H3515">
        <v>11.6</v>
      </c>
      <c r="J3515">
        <v>20.2</v>
      </c>
      <c r="L3515">
        <v>0</v>
      </c>
      <c r="N3515">
        <v>2.2000000000000002</v>
      </c>
      <c r="Q3515" t="s">
        <v>67</v>
      </c>
      <c r="S3515" t="s">
        <v>67</v>
      </c>
      <c r="T3515">
        <v>0.5</v>
      </c>
      <c r="X3515">
        <v>0</v>
      </c>
      <c r="Z3515">
        <v>0</v>
      </c>
    </row>
    <row r="3516" spans="1:26" x14ac:dyDescent="0.25">
      <c r="A3516" s="11">
        <v>39675</v>
      </c>
      <c r="B3516">
        <v>2008</v>
      </c>
      <c r="C3516" s="4">
        <v>8</v>
      </c>
      <c r="D3516">
        <v>15</v>
      </c>
      <c r="E3516" t="s">
        <v>69</v>
      </c>
      <c r="F3516">
        <v>32.700000000000003</v>
      </c>
      <c r="H3516">
        <v>15</v>
      </c>
      <c r="J3516">
        <v>23.9</v>
      </c>
      <c r="L3516">
        <v>0</v>
      </c>
      <c r="N3516">
        <v>5.9</v>
      </c>
      <c r="Q3516" t="s">
        <v>67</v>
      </c>
      <c r="S3516" t="s">
        <v>67</v>
      </c>
      <c r="T3516">
        <v>0</v>
      </c>
      <c r="X3516">
        <v>14</v>
      </c>
      <c r="Z3516">
        <v>32</v>
      </c>
    </row>
    <row r="3517" spans="1:26" x14ac:dyDescent="0.25">
      <c r="A3517" s="11">
        <v>39676</v>
      </c>
      <c r="B3517">
        <v>2008</v>
      </c>
      <c r="C3517" s="4">
        <v>8</v>
      </c>
      <c r="D3517">
        <v>16</v>
      </c>
      <c r="E3517" t="s">
        <v>69</v>
      </c>
      <c r="F3517">
        <v>30.7</v>
      </c>
      <c r="H3517">
        <v>17</v>
      </c>
      <c r="J3517">
        <v>23.9</v>
      </c>
      <c r="L3517">
        <v>0</v>
      </c>
      <c r="N3517">
        <v>5.9</v>
      </c>
      <c r="Q3517" t="s">
        <v>67</v>
      </c>
      <c r="S3517" t="s">
        <v>67</v>
      </c>
      <c r="T3517">
        <v>0</v>
      </c>
      <c r="X3517">
        <v>32</v>
      </c>
      <c r="Z3517">
        <v>50</v>
      </c>
    </row>
    <row r="3518" spans="1:26" x14ac:dyDescent="0.25">
      <c r="A3518" s="11">
        <v>39677</v>
      </c>
      <c r="B3518">
        <v>2008</v>
      </c>
      <c r="C3518" s="4">
        <v>8</v>
      </c>
      <c r="D3518">
        <v>17</v>
      </c>
      <c r="E3518" t="s">
        <v>69</v>
      </c>
      <c r="F3518">
        <v>31.1</v>
      </c>
      <c r="H3518">
        <v>17.399999999999999</v>
      </c>
      <c r="J3518">
        <v>24.3</v>
      </c>
      <c r="L3518">
        <v>0</v>
      </c>
      <c r="N3518">
        <v>6.3</v>
      </c>
      <c r="Q3518" t="s">
        <v>67</v>
      </c>
      <c r="S3518" t="s">
        <v>67</v>
      </c>
      <c r="T3518">
        <v>0</v>
      </c>
      <c r="X3518">
        <v>14</v>
      </c>
      <c r="Z3518">
        <v>46</v>
      </c>
    </row>
    <row r="3519" spans="1:26" x14ac:dyDescent="0.25">
      <c r="A3519" s="11">
        <v>39678</v>
      </c>
      <c r="B3519">
        <v>2008</v>
      </c>
      <c r="C3519" s="4">
        <v>8</v>
      </c>
      <c r="D3519">
        <v>18</v>
      </c>
      <c r="E3519" t="s">
        <v>69</v>
      </c>
      <c r="F3519">
        <v>35</v>
      </c>
      <c r="H3519">
        <v>17.3</v>
      </c>
      <c r="J3519">
        <v>26.2</v>
      </c>
      <c r="L3519">
        <v>0</v>
      </c>
      <c r="N3519">
        <v>8.1999999999999993</v>
      </c>
      <c r="Q3519" t="s">
        <v>67</v>
      </c>
      <c r="S3519" t="s">
        <v>67</v>
      </c>
      <c r="T3519">
        <v>0.5</v>
      </c>
      <c r="X3519">
        <v>2</v>
      </c>
      <c r="Z3519">
        <v>57</v>
      </c>
    </row>
    <row r="3520" spans="1:26" x14ac:dyDescent="0.25">
      <c r="A3520" s="11">
        <v>39679</v>
      </c>
      <c r="B3520">
        <v>2008</v>
      </c>
      <c r="C3520" s="4">
        <v>8</v>
      </c>
      <c r="D3520">
        <v>19</v>
      </c>
      <c r="E3520" t="s">
        <v>69</v>
      </c>
      <c r="F3520">
        <v>25.8</v>
      </c>
      <c r="H3520">
        <v>15.8</v>
      </c>
      <c r="J3520">
        <v>20.8</v>
      </c>
      <c r="L3520">
        <v>0</v>
      </c>
      <c r="N3520">
        <v>2.8</v>
      </c>
      <c r="Q3520" t="s">
        <v>67</v>
      </c>
      <c r="S3520" t="s">
        <v>67</v>
      </c>
      <c r="T3520">
        <v>0</v>
      </c>
      <c r="X3520">
        <v>32</v>
      </c>
      <c r="Z3520">
        <v>41</v>
      </c>
    </row>
    <row r="3521" spans="1:26" x14ac:dyDescent="0.25">
      <c r="A3521" s="11">
        <v>39680</v>
      </c>
      <c r="B3521">
        <v>2008</v>
      </c>
      <c r="C3521" s="4">
        <v>8</v>
      </c>
      <c r="D3521">
        <v>20</v>
      </c>
      <c r="E3521" t="s">
        <v>69</v>
      </c>
      <c r="F3521">
        <v>17.2</v>
      </c>
      <c r="H3521">
        <v>12</v>
      </c>
      <c r="J3521">
        <v>14.6</v>
      </c>
      <c r="L3521">
        <v>3.4</v>
      </c>
      <c r="N3521">
        <v>0</v>
      </c>
      <c r="Q3521" t="s">
        <v>67</v>
      </c>
      <c r="S3521" t="s">
        <v>67</v>
      </c>
      <c r="U3521" t="s">
        <v>67</v>
      </c>
      <c r="X3521">
        <v>0</v>
      </c>
      <c r="Z3521">
        <v>0</v>
      </c>
    </row>
    <row r="3522" spans="1:26" x14ac:dyDescent="0.25">
      <c r="A3522" s="11">
        <v>39681</v>
      </c>
      <c r="B3522">
        <v>2008</v>
      </c>
      <c r="C3522" s="4">
        <v>8</v>
      </c>
      <c r="D3522">
        <v>21</v>
      </c>
      <c r="E3522" t="s">
        <v>69</v>
      </c>
      <c r="F3522">
        <v>14.8</v>
      </c>
      <c r="H3522">
        <v>7.9</v>
      </c>
      <c r="J3522">
        <v>11.4</v>
      </c>
      <c r="L3522">
        <v>6.6</v>
      </c>
      <c r="N3522">
        <v>0</v>
      </c>
      <c r="Q3522" t="s">
        <v>67</v>
      </c>
      <c r="S3522" t="s">
        <v>67</v>
      </c>
      <c r="T3522">
        <v>0</v>
      </c>
      <c r="X3522">
        <v>36</v>
      </c>
      <c r="Z3522">
        <v>39</v>
      </c>
    </row>
    <row r="3523" spans="1:26" x14ac:dyDescent="0.25">
      <c r="A3523" s="11">
        <v>39682</v>
      </c>
      <c r="B3523">
        <v>2008</v>
      </c>
      <c r="C3523" s="4">
        <v>8</v>
      </c>
      <c r="D3523">
        <v>22</v>
      </c>
      <c r="E3523" t="s">
        <v>69</v>
      </c>
      <c r="F3523">
        <v>20.5</v>
      </c>
      <c r="H3523">
        <v>7</v>
      </c>
      <c r="J3523">
        <v>13.8</v>
      </c>
      <c r="L3523">
        <v>4.2</v>
      </c>
      <c r="N3523">
        <v>0</v>
      </c>
      <c r="Q3523" t="s">
        <v>67</v>
      </c>
      <c r="S3523" t="s">
        <v>67</v>
      </c>
      <c r="T3523">
        <v>0</v>
      </c>
      <c r="X3523">
        <v>0</v>
      </c>
      <c r="Z3523">
        <v>0</v>
      </c>
    </row>
    <row r="3524" spans="1:26" x14ac:dyDescent="0.25">
      <c r="A3524" s="11">
        <v>39683</v>
      </c>
      <c r="B3524">
        <v>2008</v>
      </c>
      <c r="C3524" s="4">
        <v>8</v>
      </c>
      <c r="D3524">
        <v>23</v>
      </c>
      <c r="E3524" t="s">
        <v>69</v>
      </c>
      <c r="F3524">
        <v>25.5</v>
      </c>
      <c r="H3524">
        <v>10.199999999999999</v>
      </c>
      <c r="J3524">
        <v>17.899999999999999</v>
      </c>
      <c r="L3524">
        <v>0.1</v>
      </c>
      <c r="N3524">
        <v>0</v>
      </c>
      <c r="Q3524" t="s">
        <v>67</v>
      </c>
      <c r="S3524" t="s">
        <v>67</v>
      </c>
      <c r="T3524">
        <v>0</v>
      </c>
      <c r="X3524">
        <v>16</v>
      </c>
      <c r="Z3524">
        <v>41</v>
      </c>
    </row>
    <row r="3525" spans="1:26" x14ac:dyDescent="0.25">
      <c r="A3525" s="11">
        <v>39684</v>
      </c>
      <c r="B3525">
        <v>2008</v>
      </c>
      <c r="C3525" s="4">
        <v>8</v>
      </c>
      <c r="D3525">
        <v>24</v>
      </c>
      <c r="E3525" t="s">
        <v>69</v>
      </c>
      <c r="F3525">
        <v>29.3</v>
      </c>
      <c r="H3525">
        <v>13.6</v>
      </c>
      <c r="J3525">
        <v>21.5</v>
      </c>
      <c r="L3525">
        <v>0</v>
      </c>
      <c r="N3525">
        <v>3.5</v>
      </c>
      <c r="Q3525" t="s">
        <v>67</v>
      </c>
      <c r="S3525" t="s">
        <v>67</v>
      </c>
      <c r="T3525">
        <v>0</v>
      </c>
      <c r="X3525">
        <v>16</v>
      </c>
      <c r="Z3525">
        <v>33</v>
      </c>
    </row>
    <row r="3526" spans="1:26" x14ac:dyDescent="0.25">
      <c r="A3526" s="11">
        <v>39685</v>
      </c>
      <c r="B3526">
        <v>2008</v>
      </c>
      <c r="C3526" s="4">
        <v>8</v>
      </c>
      <c r="D3526">
        <v>25</v>
      </c>
      <c r="E3526" t="s">
        <v>69</v>
      </c>
      <c r="F3526">
        <v>22.1</v>
      </c>
      <c r="H3526">
        <v>11.7</v>
      </c>
      <c r="J3526">
        <v>16.899999999999999</v>
      </c>
      <c r="L3526">
        <v>1.1000000000000001</v>
      </c>
      <c r="N3526">
        <v>0</v>
      </c>
      <c r="Q3526" t="s">
        <v>67</v>
      </c>
      <c r="S3526" t="s">
        <v>67</v>
      </c>
      <c r="T3526">
        <v>2.5</v>
      </c>
      <c r="X3526">
        <v>34</v>
      </c>
      <c r="Z3526">
        <v>35</v>
      </c>
    </row>
    <row r="3527" spans="1:26" x14ac:dyDescent="0.25">
      <c r="A3527" s="11">
        <v>39686</v>
      </c>
      <c r="B3527">
        <v>2008</v>
      </c>
      <c r="C3527" s="4">
        <v>8</v>
      </c>
      <c r="D3527">
        <v>26</v>
      </c>
      <c r="E3527" t="s">
        <v>69</v>
      </c>
      <c r="F3527">
        <v>18.8</v>
      </c>
      <c r="H3527">
        <v>9.8000000000000007</v>
      </c>
      <c r="J3527">
        <v>14.3</v>
      </c>
      <c r="L3527">
        <v>3.7</v>
      </c>
      <c r="N3527">
        <v>0</v>
      </c>
      <c r="Q3527" t="s">
        <v>67</v>
      </c>
      <c r="S3527" t="s">
        <v>67</v>
      </c>
      <c r="T3527">
        <v>1.5</v>
      </c>
      <c r="X3527">
        <v>28</v>
      </c>
      <c r="Z3527">
        <v>44</v>
      </c>
    </row>
    <row r="3528" spans="1:26" x14ac:dyDescent="0.25">
      <c r="A3528" s="11">
        <v>39687</v>
      </c>
      <c r="B3528">
        <v>2008</v>
      </c>
      <c r="C3528" s="4">
        <v>8</v>
      </c>
      <c r="D3528">
        <v>27</v>
      </c>
      <c r="E3528" t="s">
        <v>69</v>
      </c>
      <c r="F3528">
        <v>19.399999999999999</v>
      </c>
      <c r="H3528">
        <v>6</v>
      </c>
      <c r="J3528">
        <v>12.7</v>
      </c>
      <c r="L3528">
        <v>5.3</v>
      </c>
      <c r="N3528">
        <v>0</v>
      </c>
      <c r="Q3528" t="s">
        <v>67</v>
      </c>
      <c r="S3528" t="s">
        <v>67</v>
      </c>
      <c r="T3528">
        <v>0</v>
      </c>
      <c r="X3528">
        <v>27</v>
      </c>
      <c r="Z3528">
        <v>41</v>
      </c>
    </row>
    <row r="3529" spans="1:26" x14ac:dyDescent="0.25">
      <c r="A3529" s="11">
        <v>39688</v>
      </c>
      <c r="B3529">
        <v>2008</v>
      </c>
      <c r="C3529" s="4">
        <v>8</v>
      </c>
      <c r="D3529">
        <v>28</v>
      </c>
      <c r="E3529" t="s">
        <v>69</v>
      </c>
      <c r="F3529">
        <v>18.399999999999999</v>
      </c>
      <c r="H3529">
        <v>7.7</v>
      </c>
      <c r="J3529">
        <v>13.1</v>
      </c>
      <c r="L3529">
        <v>4.9000000000000004</v>
      </c>
      <c r="N3529">
        <v>0</v>
      </c>
      <c r="Q3529" t="s">
        <v>67</v>
      </c>
      <c r="S3529" t="s">
        <v>67</v>
      </c>
      <c r="T3529">
        <v>2</v>
      </c>
      <c r="X3529">
        <v>31</v>
      </c>
      <c r="Z3529">
        <v>39</v>
      </c>
    </row>
    <row r="3530" spans="1:26" x14ac:dyDescent="0.25">
      <c r="A3530" s="11">
        <v>39689</v>
      </c>
      <c r="B3530">
        <v>2008</v>
      </c>
      <c r="C3530" s="4">
        <v>8</v>
      </c>
      <c r="D3530">
        <v>29</v>
      </c>
      <c r="E3530" t="s">
        <v>69</v>
      </c>
      <c r="F3530">
        <v>23.1</v>
      </c>
      <c r="H3530">
        <v>8.1</v>
      </c>
      <c r="J3530">
        <v>15.6</v>
      </c>
      <c r="L3530">
        <v>2.4</v>
      </c>
      <c r="N3530">
        <v>0</v>
      </c>
      <c r="Q3530" t="s">
        <v>67</v>
      </c>
      <c r="S3530" t="s">
        <v>67</v>
      </c>
      <c r="T3530">
        <v>0</v>
      </c>
      <c r="X3530">
        <v>29</v>
      </c>
      <c r="Z3530">
        <v>61</v>
      </c>
    </row>
    <row r="3531" spans="1:26" x14ac:dyDescent="0.25">
      <c r="A3531" s="11">
        <v>39690</v>
      </c>
      <c r="B3531">
        <v>2008</v>
      </c>
      <c r="C3531" s="4">
        <v>8</v>
      </c>
      <c r="D3531">
        <v>30</v>
      </c>
      <c r="E3531" t="s">
        <v>69</v>
      </c>
      <c r="F3531">
        <v>16</v>
      </c>
      <c r="H3531">
        <v>6.8</v>
      </c>
      <c r="J3531">
        <v>11.4</v>
      </c>
      <c r="L3531">
        <v>6.6</v>
      </c>
      <c r="N3531">
        <v>0</v>
      </c>
      <c r="Q3531" t="s">
        <v>67</v>
      </c>
      <c r="S3531" t="s">
        <v>67</v>
      </c>
      <c r="T3531">
        <v>0</v>
      </c>
      <c r="X3531">
        <v>31</v>
      </c>
      <c r="Z3531">
        <v>57</v>
      </c>
    </row>
    <row r="3532" spans="1:26" x14ac:dyDescent="0.25">
      <c r="A3532" s="11">
        <v>39691</v>
      </c>
      <c r="B3532">
        <v>2008</v>
      </c>
      <c r="C3532" s="4">
        <v>8</v>
      </c>
      <c r="D3532">
        <v>31</v>
      </c>
      <c r="E3532" t="s">
        <v>69</v>
      </c>
      <c r="F3532">
        <v>14.9</v>
      </c>
      <c r="H3532">
        <v>3.7</v>
      </c>
      <c r="J3532">
        <v>9.3000000000000007</v>
      </c>
      <c r="L3532">
        <v>8.6999999999999993</v>
      </c>
      <c r="N3532">
        <v>0</v>
      </c>
      <c r="Q3532" t="s">
        <v>67</v>
      </c>
      <c r="S3532" t="s">
        <v>67</v>
      </c>
      <c r="T3532">
        <v>0</v>
      </c>
      <c r="X3532">
        <v>0</v>
      </c>
      <c r="Z3532">
        <v>0</v>
      </c>
    </row>
    <row r="3533" spans="1:26" x14ac:dyDescent="0.25">
      <c r="A3533" s="11">
        <v>39692</v>
      </c>
      <c r="B3533">
        <v>2008</v>
      </c>
      <c r="C3533" s="4">
        <v>9</v>
      </c>
      <c r="D3533">
        <v>1</v>
      </c>
      <c r="E3533" t="s">
        <v>69</v>
      </c>
      <c r="F3533">
        <v>17.399999999999999</v>
      </c>
      <c r="H3533">
        <v>3.4</v>
      </c>
      <c r="J3533">
        <v>10.4</v>
      </c>
      <c r="L3533">
        <v>7.6</v>
      </c>
      <c r="N3533">
        <v>0</v>
      </c>
      <c r="Q3533" t="s">
        <v>67</v>
      </c>
      <c r="S3533" t="s">
        <v>67</v>
      </c>
      <c r="T3533">
        <v>0</v>
      </c>
      <c r="X3533">
        <v>0</v>
      </c>
      <c r="Z3533">
        <v>0</v>
      </c>
    </row>
    <row r="3534" spans="1:26" x14ac:dyDescent="0.25">
      <c r="A3534" s="11">
        <v>39693</v>
      </c>
      <c r="B3534">
        <v>2008</v>
      </c>
      <c r="C3534" s="4">
        <v>9</v>
      </c>
      <c r="D3534">
        <v>2</v>
      </c>
      <c r="E3534" t="s">
        <v>69</v>
      </c>
      <c r="F3534">
        <v>20.100000000000001</v>
      </c>
      <c r="H3534">
        <v>5.8</v>
      </c>
      <c r="J3534">
        <v>13</v>
      </c>
      <c r="L3534">
        <v>5</v>
      </c>
      <c r="N3534">
        <v>0</v>
      </c>
      <c r="Q3534" t="s">
        <v>67</v>
      </c>
      <c r="S3534" t="s">
        <v>67</v>
      </c>
      <c r="T3534">
        <v>0</v>
      </c>
      <c r="X3534">
        <v>0</v>
      </c>
      <c r="Z3534">
        <v>0</v>
      </c>
    </row>
    <row r="3535" spans="1:26" x14ac:dyDescent="0.25">
      <c r="A3535" s="11">
        <v>39694</v>
      </c>
      <c r="B3535">
        <v>2008</v>
      </c>
      <c r="C3535" s="4">
        <v>9</v>
      </c>
      <c r="D3535">
        <v>3</v>
      </c>
      <c r="E3535" t="s">
        <v>69</v>
      </c>
      <c r="F3535">
        <v>15.7</v>
      </c>
      <c r="H3535">
        <v>8.9</v>
      </c>
      <c r="J3535">
        <v>12.3</v>
      </c>
      <c r="L3535">
        <v>5.7</v>
      </c>
      <c r="N3535">
        <v>0</v>
      </c>
      <c r="Q3535" t="s">
        <v>67</v>
      </c>
      <c r="S3535" t="s">
        <v>67</v>
      </c>
      <c r="T3535">
        <v>0</v>
      </c>
      <c r="X3535">
        <v>0</v>
      </c>
      <c r="Z3535">
        <v>0</v>
      </c>
    </row>
    <row r="3536" spans="1:26" x14ac:dyDescent="0.25">
      <c r="A3536" s="11">
        <v>39695</v>
      </c>
      <c r="B3536">
        <v>2008</v>
      </c>
      <c r="C3536" s="4">
        <v>9</v>
      </c>
      <c r="D3536">
        <v>4</v>
      </c>
      <c r="E3536" t="s">
        <v>69</v>
      </c>
      <c r="F3536">
        <v>18.399999999999999</v>
      </c>
      <c r="H3536">
        <v>4.4000000000000004</v>
      </c>
      <c r="J3536">
        <v>11.4</v>
      </c>
      <c r="L3536">
        <v>6.6</v>
      </c>
      <c r="N3536">
        <v>0</v>
      </c>
      <c r="Q3536" t="s">
        <v>67</v>
      </c>
      <c r="S3536" t="s">
        <v>67</v>
      </c>
      <c r="T3536">
        <v>0</v>
      </c>
      <c r="X3536">
        <v>25</v>
      </c>
      <c r="Z3536">
        <v>44</v>
      </c>
    </row>
    <row r="3537" spans="1:26" x14ac:dyDescent="0.25">
      <c r="A3537" s="11">
        <v>39696</v>
      </c>
      <c r="B3537">
        <v>2008</v>
      </c>
      <c r="C3537" s="4">
        <v>9</v>
      </c>
      <c r="D3537">
        <v>5</v>
      </c>
      <c r="E3537" t="s">
        <v>69</v>
      </c>
      <c r="F3537">
        <v>16.8</v>
      </c>
      <c r="H3537">
        <v>6.2</v>
      </c>
      <c r="J3537">
        <v>11.5</v>
      </c>
      <c r="L3537">
        <v>6.5</v>
      </c>
      <c r="N3537">
        <v>0</v>
      </c>
      <c r="Q3537" t="s">
        <v>67</v>
      </c>
      <c r="S3537" t="s">
        <v>67</v>
      </c>
      <c r="T3537">
        <v>0</v>
      </c>
      <c r="X3537">
        <v>33</v>
      </c>
      <c r="Z3537">
        <v>48</v>
      </c>
    </row>
    <row r="3538" spans="1:26" x14ac:dyDescent="0.25">
      <c r="A3538" s="11">
        <v>39697</v>
      </c>
      <c r="B3538">
        <v>2008</v>
      </c>
      <c r="C3538" s="4">
        <v>9</v>
      </c>
      <c r="D3538">
        <v>6</v>
      </c>
      <c r="E3538" t="s">
        <v>69</v>
      </c>
      <c r="F3538">
        <v>15.3</v>
      </c>
      <c r="H3538">
        <v>3.2</v>
      </c>
      <c r="J3538">
        <v>9.3000000000000007</v>
      </c>
      <c r="L3538">
        <v>8.6999999999999993</v>
      </c>
      <c r="N3538">
        <v>0</v>
      </c>
      <c r="Q3538" t="s">
        <v>67</v>
      </c>
      <c r="S3538" t="s">
        <v>67</v>
      </c>
      <c r="T3538">
        <v>0</v>
      </c>
      <c r="X3538">
        <v>0</v>
      </c>
      <c r="Z3538">
        <v>0</v>
      </c>
    </row>
    <row r="3539" spans="1:26" x14ac:dyDescent="0.25">
      <c r="A3539" s="11">
        <v>39698</v>
      </c>
      <c r="B3539">
        <v>2008</v>
      </c>
      <c r="C3539" s="4">
        <v>9</v>
      </c>
      <c r="D3539">
        <v>7</v>
      </c>
      <c r="E3539" t="s">
        <v>69</v>
      </c>
      <c r="F3539">
        <v>17.7</v>
      </c>
      <c r="H3539">
        <v>3.3</v>
      </c>
      <c r="J3539">
        <v>10.5</v>
      </c>
      <c r="L3539">
        <v>7.5</v>
      </c>
      <c r="N3539">
        <v>0</v>
      </c>
      <c r="Q3539" t="s">
        <v>67</v>
      </c>
      <c r="S3539" t="s">
        <v>67</v>
      </c>
      <c r="T3539">
        <v>0.5</v>
      </c>
      <c r="X3539">
        <v>32</v>
      </c>
      <c r="Z3539">
        <v>50</v>
      </c>
    </row>
    <row r="3540" spans="1:26" x14ac:dyDescent="0.25">
      <c r="A3540" s="11">
        <v>39699</v>
      </c>
      <c r="B3540">
        <v>2008</v>
      </c>
      <c r="C3540" s="4">
        <v>9</v>
      </c>
      <c r="D3540">
        <v>8</v>
      </c>
      <c r="E3540" t="s">
        <v>69</v>
      </c>
      <c r="F3540">
        <v>18.7</v>
      </c>
      <c r="H3540">
        <v>3.2</v>
      </c>
      <c r="J3540">
        <v>11</v>
      </c>
      <c r="L3540">
        <v>7</v>
      </c>
      <c r="N3540">
        <v>0</v>
      </c>
      <c r="Q3540" t="s">
        <v>67</v>
      </c>
      <c r="S3540" t="s">
        <v>67</v>
      </c>
      <c r="T3540">
        <v>0.5</v>
      </c>
      <c r="X3540">
        <v>0</v>
      </c>
      <c r="Z3540">
        <v>0</v>
      </c>
    </row>
    <row r="3541" spans="1:26" x14ac:dyDescent="0.25">
      <c r="A3541" s="11">
        <v>39700</v>
      </c>
      <c r="B3541">
        <v>2008</v>
      </c>
      <c r="C3541" s="4">
        <v>9</v>
      </c>
      <c r="D3541">
        <v>9</v>
      </c>
      <c r="E3541" t="s">
        <v>69</v>
      </c>
      <c r="F3541">
        <v>16</v>
      </c>
      <c r="H3541">
        <v>8.4</v>
      </c>
      <c r="J3541">
        <v>12.2</v>
      </c>
      <c r="L3541">
        <v>5.8</v>
      </c>
      <c r="N3541">
        <v>0</v>
      </c>
      <c r="Q3541" t="s">
        <v>67</v>
      </c>
      <c r="S3541" t="s">
        <v>67</v>
      </c>
      <c r="T3541">
        <v>0.5</v>
      </c>
      <c r="X3541">
        <v>29</v>
      </c>
      <c r="Z3541">
        <v>41</v>
      </c>
    </row>
    <row r="3542" spans="1:26" x14ac:dyDescent="0.25">
      <c r="A3542" s="11">
        <v>39701</v>
      </c>
      <c r="B3542">
        <v>2008</v>
      </c>
      <c r="C3542" s="4">
        <v>9</v>
      </c>
      <c r="D3542">
        <v>10</v>
      </c>
      <c r="E3542" t="s">
        <v>69</v>
      </c>
      <c r="F3542">
        <v>18.8</v>
      </c>
      <c r="H3542">
        <v>5.5</v>
      </c>
      <c r="J3542">
        <v>12.2</v>
      </c>
      <c r="L3542">
        <v>5.8</v>
      </c>
      <c r="N3542">
        <v>0</v>
      </c>
      <c r="Q3542" t="s">
        <v>67</v>
      </c>
      <c r="S3542" t="s">
        <v>67</v>
      </c>
      <c r="T3542">
        <v>0.5</v>
      </c>
      <c r="X3542">
        <v>0</v>
      </c>
      <c r="Z3542">
        <v>0</v>
      </c>
    </row>
    <row r="3543" spans="1:26" x14ac:dyDescent="0.25">
      <c r="A3543" s="11">
        <v>39702</v>
      </c>
      <c r="B3543">
        <v>2008</v>
      </c>
      <c r="C3543" s="4">
        <v>9</v>
      </c>
      <c r="D3543">
        <v>11</v>
      </c>
      <c r="E3543" t="s">
        <v>69</v>
      </c>
      <c r="F3543">
        <v>25.4</v>
      </c>
      <c r="H3543">
        <v>8.1</v>
      </c>
      <c r="J3543">
        <v>16.8</v>
      </c>
      <c r="L3543">
        <v>1.2</v>
      </c>
      <c r="N3543">
        <v>0</v>
      </c>
      <c r="Q3543" t="s">
        <v>67</v>
      </c>
      <c r="S3543" t="s">
        <v>67</v>
      </c>
      <c r="T3543">
        <v>0</v>
      </c>
      <c r="X3543">
        <v>27</v>
      </c>
      <c r="Z3543">
        <v>39</v>
      </c>
    </row>
    <row r="3544" spans="1:26" x14ac:dyDescent="0.25">
      <c r="A3544" s="11">
        <v>39703</v>
      </c>
      <c r="B3544">
        <v>2008</v>
      </c>
      <c r="C3544" s="4">
        <v>9</v>
      </c>
      <c r="D3544">
        <v>12</v>
      </c>
      <c r="E3544" t="s">
        <v>69</v>
      </c>
      <c r="F3544">
        <v>17.3</v>
      </c>
      <c r="H3544">
        <v>7.8</v>
      </c>
      <c r="J3544">
        <v>12.6</v>
      </c>
      <c r="L3544">
        <v>5.4</v>
      </c>
      <c r="N3544">
        <v>0</v>
      </c>
      <c r="Q3544" t="s">
        <v>67</v>
      </c>
      <c r="S3544" t="s">
        <v>67</v>
      </c>
      <c r="T3544">
        <v>2.5</v>
      </c>
      <c r="X3544">
        <v>33</v>
      </c>
      <c r="Z3544">
        <v>52</v>
      </c>
    </row>
    <row r="3545" spans="1:26" x14ac:dyDescent="0.25">
      <c r="A3545" s="11">
        <v>39704</v>
      </c>
      <c r="B3545">
        <v>2008</v>
      </c>
      <c r="C3545" s="4">
        <v>9</v>
      </c>
      <c r="D3545">
        <v>13</v>
      </c>
      <c r="E3545" t="s">
        <v>69</v>
      </c>
      <c r="F3545">
        <v>18.2</v>
      </c>
      <c r="H3545">
        <v>3.1</v>
      </c>
      <c r="J3545">
        <v>10.7</v>
      </c>
      <c r="L3545">
        <v>7.3</v>
      </c>
      <c r="N3545">
        <v>0</v>
      </c>
      <c r="Q3545" t="s">
        <v>67</v>
      </c>
      <c r="S3545" t="s">
        <v>67</v>
      </c>
      <c r="T3545">
        <v>0</v>
      </c>
      <c r="X3545">
        <v>22</v>
      </c>
      <c r="Z3545">
        <v>35</v>
      </c>
    </row>
    <row r="3546" spans="1:26" x14ac:dyDescent="0.25">
      <c r="A3546" s="11">
        <v>39705</v>
      </c>
      <c r="B3546">
        <v>2008</v>
      </c>
      <c r="C3546" s="4">
        <v>9</v>
      </c>
      <c r="D3546">
        <v>14</v>
      </c>
      <c r="E3546" t="s">
        <v>69</v>
      </c>
      <c r="F3546">
        <v>21.3</v>
      </c>
      <c r="H3546">
        <v>4.4000000000000004</v>
      </c>
      <c r="J3546">
        <v>12.9</v>
      </c>
      <c r="L3546">
        <v>5.0999999999999996</v>
      </c>
      <c r="N3546">
        <v>0</v>
      </c>
      <c r="Q3546" t="s">
        <v>67</v>
      </c>
      <c r="S3546" t="s">
        <v>67</v>
      </c>
      <c r="T3546">
        <v>0</v>
      </c>
      <c r="X3546">
        <v>31</v>
      </c>
      <c r="Z3546">
        <v>46</v>
      </c>
    </row>
    <row r="3547" spans="1:26" x14ac:dyDescent="0.25">
      <c r="A3547" s="11">
        <v>39706</v>
      </c>
      <c r="B3547">
        <v>2008</v>
      </c>
      <c r="C3547" s="4">
        <v>9</v>
      </c>
      <c r="D3547">
        <v>15</v>
      </c>
      <c r="E3547" t="s">
        <v>69</v>
      </c>
      <c r="F3547">
        <v>26.3</v>
      </c>
      <c r="H3547">
        <v>6.6</v>
      </c>
      <c r="J3547">
        <v>16.5</v>
      </c>
      <c r="L3547">
        <v>1.5</v>
      </c>
      <c r="N3547">
        <v>0</v>
      </c>
      <c r="Q3547" t="s">
        <v>67</v>
      </c>
      <c r="S3547" t="s">
        <v>67</v>
      </c>
      <c r="T3547">
        <v>0</v>
      </c>
      <c r="X3547">
        <v>31</v>
      </c>
      <c r="Z3547">
        <v>50</v>
      </c>
    </row>
    <row r="3548" spans="1:26" x14ac:dyDescent="0.25">
      <c r="A3548" s="11">
        <v>39707</v>
      </c>
      <c r="B3548">
        <v>2008</v>
      </c>
      <c r="C3548" s="4">
        <v>9</v>
      </c>
      <c r="D3548">
        <v>16</v>
      </c>
      <c r="E3548" t="s">
        <v>69</v>
      </c>
      <c r="F3548">
        <v>23.1</v>
      </c>
      <c r="H3548">
        <v>9</v>
      </c>
      <c r="J3548">
        <v>16.100000000000001</v>
      </c>
      <c r="L3548">
        <v>1.9</v>
      </c>
      <c r="N3548">
        <v>0</v>
      </c>
      <c r="Q3548" t="s">
        <v>67</v>
      </c>
      <c r="S3548" t="s">
        <v>67</v>
      </c>
      <c r="T3548">
        <v>0</v>
      </c>
      <c r="X3548">
        <v>4</v>
      </c>
      <c r="Z3548">
        <v>32</v>
      </c>
    </row>
    <row r="3549" spans="1:26" x14ac:dyDescent="0.25">
      <c r="A3549" s="11">
        <v>39708</v>
      </c>
      <c r="B3549">
        <v>2008</v>
      </c>
      <c r="C3549" s="4">
        <v>9</v>
      </c>
      <c r="D3549">
        <v>17</v>
      </c>
      <c r="E3549" t="s">
        <v>69</v>
      </c>
      <c r="F3549">
        <v>24.2</v>
      </c>
      <c r="H3549">
        <v>9.6</v>
      </c>
      <c r="J3549">
        <v>16.899999999999999</v>
      </c>
      <c r="L3549">
        <v>1.1000000000000001</v>
      </c>
      <c r="N3549">
        <v>0</v>
      </c>
      <c r="Q3549" t="s">
        <v>67</v>
      </c>
      <c r="S3549" t="s">
        <v>67</v>
      </c>
      <c r="T3549">
        <v>0</v>
      </c>
      <c r="X3549">
        <v>16</v>
      </c>
      <c r="Z3549">
        <v>37</v>
      </c>
    </row>
    <row r="3550" spans="1:26" x14ac:dyDescent="0.25">
      <c r="A3550" s="11">
        <v>39709</v>
      </c>
      <c r="B3550">
        <v>2008</v>
      </c>
      <c r="C3550" s="4">
        <v>9</v>
      </c>
      <c r="D3550">
        <v>18</v>
      </c>
      <c r="E3550" t="s">
        <v>69</v>
      </c>
      <c r="F3550">
        <v>25.7</v>
      </c>
      <c r="H3550">
        <v>6.9</v>
      </c>
      <c r="J3550">
        <v>16.3</v>
      </c>
      <c r="L3550">
        <v>1.7</v>
      </c>
      <c r="N3550">
        <v>0</v>
      </c>
      <c r="Q3550" t="s">
        <v>67</v>
      </c>
      <c r="S3550" t="s">
        <v>67</v>
      </c>
      <c r="T3550">
        <v>0</v>
      </c>
      <c r="X3550">
        <v>32</v>
      </c>
      <c r="Z3550">
        <v>39</v>
      </c>
    </row>
    <row r="3551" spans="1:26" x14ac:dyDescent="0.25">
      <c r="A3551" s="11">
        <v>39710</v>
      </c>
      <c r="B3551">
        <v>2008</v>
      </c>
      <c r="C3551" s="4">
        <v>9</v>
      </c>
      <c r="D3551">
        <v>19</v>
      </c>
      <c r="E3551" t="s">
        <v>69</v>
      </c>
      <c r="F3551">
        <v>19.8</v>
      </c>
      <c r="H3551">
        <v>8.3000000000000007</v>
      </c>
      <c r="J3551">
        <v>14.1</v>
      </c>
      <c r="L3551">
        <v>3.9</v>
      </c>
      <c r="N3551">
        <v>0</v>
      </c>
      <c r="Q3551" t="s">
        <v>67</v>
      </c>
      <c r="S3551" t="s">
        <v>67</v>
      </c>
      <c r="T3551">
        <v>0</v>
      </c>
      <c r="X3551">
        <v>10</v>
      </c>
      <c r="Z3551">
        <v>35</v>
      </c>
    </row>
    <row r="3552" spans="1:26" x14ac:dyDescent="0.25">
      <c r="A3552" s="11">
        <v>39711</v>
      </c>
      <c r="B3552">
        <v>2008</v>
      </c>
      <c r="C3552" s="4">
        <v>9</v>
      </c>
      <c r="D3552">
        <v>20</v>
      </c>
      <c r="E3552" t="s">
        <v>69</v>
      </c>
      <c r="F3552">
        <v>21</v>
      </c>
      <c r="H3552">
        <v>8.1999999999999993</v>
      </c>
      <c r="J3552">
        <v>14.6</v>
      </c>
      <c r="L3552">
        <v>3.4</v>
      </c>
      <c r="N3552">
        <v>0</v>
      </c>
      <c r="Q3552" t="s">
        <v>67</v>
      </c>
      <c r="S3552" t="s">
        <v>67</v>
      </c>
      <c r="T3552">
        <v>0.5</v>
      </c>
      <c r="X3552">
        <v>16</v>
      </c>
      <c r="Z3552">
        <v>35</v>
      </c>
    </row>
    <row r="3553" spans="1:26" x14ac:dyDescent="0.25">
      <c r="A3553" s="11">
        <v>39712</v>
      </c>
      <c r="B3553">
        <v>2008</v>
      </c>
      <c r="C3553" s="4">
        <v>9</v>
      </c>
      <c r="D3553">
        <v>21</v>
      </c>
      <c r="E3553" t="s">
        <v>69</v>
      </c>
      <c r="F3553">
        <v>14.8</v>
      </c>
      <c r="H3553">
        <v>5.7</v>
      </c>
      <c r="J3553">
        <v>10.3</v>
      </c>
      <c r="L3553">
        <v>7.7</v>
      </c>
      <c r="N3553">
        <v>0</v>
      </c>
      <c r="Q3553" t="s">
        <v>67</v>
      </c>
      <c r="S3553" t="s">
        <v>67</v>
      </c>
      <c r="T3553">
        <v>0</v>
      </c>
      <c r="X3553">
        <v>3</v>
      </c>
      <c r="Z3553">
        <v>33</v>
      </c>
    </row>
    <row r="3554" spans="1:26" x14ac:dyDescent="0.25">
      <c r="A3554" s="11">
        <v>39713</v>
      </c>
      <c r="B3554">
        <v>2008</v>
      </c>
      <c r="C3554" s="4">
        <v>9</v>
      </c>
      <c r="D3554">
        <v>22</v>
      </c>
      <c r="E3554" t="s">
        <v>69</v>
      </c>
      <c r="F3554">
        <v>12.6</v>
      </c>
      <c r="H3554">
        <v>7.6</v>
      </c>
      <c r="J3554">
        <v>10.1</v>
      </c>
      <c r="L3554">
        <v>7.9</v>
      </c>
      <c r="N3554">
        <v>0</v>
      </c>
      <c r="Q3554" t="s">
        <v>67</v>
      </c>
      <c r="S3554" t="s">
        <v>67</v>
      </c>
      <c r="T3554">
        <v>13</v>
      </c>
      <c r="X3554">
        <v>29</v>
      </c>
      <c r="Z3554">
        <v>61</v>
      </c>
    </row>
    <row r="3555" spans="1:26" x14ac:dyDescent="0.25">
      <c r="A3555" s="11">
        <v>39714</v>
      </c>
      <c r="B3555">
        <v>2008</v>
      </c>
      <c r="C3555" s="4">
        <v>9</v>
      </c>
      <c r="D3555">
        <v>23</v>
      </c>
      <c r="E3555" t="s">
        <v>69</v>
      </c>
      <c r="F3555">
        <v>13.3</v>
      </c>
      <c r="H3555">
        <v>4.7</v>
      </c>
      <c r="J3555">
        <v>9</v>
      </c>
      <c r="L3555">
        <v>9</v>
      </c>
      <c r="N3555">
        <v>0</v>
      </c>
      <c r="Q3555" t="s">
        <v>67</v>
      </c>
      <c r="S3555" t="s">
        <v>67</v>
      </c>
      <c r="T3555">
        <v>0</v>
      </c>
      <c r="X3555">
        <v>31</v>
      </c>
      <c r="Z3555">
        <v>48</v>
      </c>
    </row>
    <row r="3556" spans="1:26" x14ac:dyDescent="0.25">
      <c r="A3556" s="11">
        <v>39715</v>
      </c>
      <c r="B3556">
        <v>2008</v>
      </c>
      <c r="C3556" s="4">
        <v>9</v>
      </c>
      <c r="D3556">
        <v>24</v>
      </c>
      <c r="E3556" t="s">
        <v>69</v>
      </c>
      <c r="F3556">
        <v>13.5</v>
      </c>
      <c r="H3556">
        <v>0</v>
      </c>
      <c r="J3556">
        <v>6.8</v>
      </c>
      <c r="L3556">
        <v>11.2</v>
      </c>
      <c r="N3556">
        <v>0</v>
      </c>
      <c r="Q3556" t="s">
        <v>67</v>
      </c>
      <c r="S3556" t="s">
        <v>67</v>
      </c>
      <c r="T3556">
        <v>0.5</v>
      </c>
      <c r="X3556">
        <v>0</v>
      </c>
      <c r="Z3556">
        <v>0</v>
      </c>
    </row>
    <row r="3557" spans="1:26" x14ac:dyDescent="0.25">
      <c r="A3557" s="11">
        <v>39716</v>
      </c>
      <c r="B3557">
        <v>2008</v>
      </c>
      <c r="C3557" s="4">
        <v>9</v>
      </c>
      <c r="D3557">
        <v>25</v>
      </c>
      <c r="E3557" t="s">
        <v>69</v>
      </c>
      <c r="F3557">
        <v>12.7</v>
      </c>
      <c r="H3557">
        <v>6.4</v>
      </c>
      <c r="J3557">
        <v>9.6</v>
      </c>
      <c r="L3557">
        <v>8.4</v>
      </c>
      <c r="N3557">
        <v>0</v>
      </c>
      <c r="Q3557" t="s">
        <v>67</v>
      </c>
      <c r="S3557" t="s">
        <v>67</v>
      </c>
      <c r="T3557">
        <v>0</v>
      </c>
      <c r="X3557">
        <v>7</v>
      </c>
      <c r="Z3557">
        <v>37</v>
      </c>
    </row>
    <row r="3558" spans="1:26" x14ac:dyDescent="0.25">
      <c r="A3558" s="11">
        <v>39717</v>
      </c>
      <c r="B3558">
        <v>2008</v>
      </c>
      <c r="C3558" s="4">
        <v>9</v>
      </c>
      <c r="D3558">
        <v>26</v>
      </c>
      <c r="E3558" t="s">
        <v>69</v>
      </c>
      <c r="F3558">
        <v>13.9</v>
      </c>
      <c r="H3558">
        <v>6.1</v>
      </c>
      <c r="J3558">
        <v>10</v>
      </c>
      <c r="L3558">
        <v>8</v>
      </c>
      <c r="N3558">
        <v>0</v>
      </c>
      <c r="Q3558" t="s">
        <v>67</v>
      </c>
      <c r="S3558" t="s">
        <v>67</v>
      </c>
      <c r="T3558">
        <v>2.5</v>
      </c>
      <c r="X3558">
        <v>1</v>
      </c>
      <c r="Z3558">
        <v>33</v>
      </c>
    </row>
    <row r="3559" spans="1:26" x14ac:dyDescent="0.25">
      <c r="A3559" s="11">
        <v>39718</v>
      </c>
      <c r="B3559">
        <v>2008</v>
      </c>
      <c r="C3559" s="4">
        <v>9</v>
      </c>
      <c r="D3559">
        <v>27</v>
      </c>
      <c r="E3559" t="s">
        <v>69</v>
      </c>
      <c r="F3559">
        <v>14</v>
      </c>
      <c r="H3559">
        <v>6.4</v>
      </c>
      <c r="J3559">
        <v>10.199999999999999</v>
      </c>
      <c r="L3559">
        <v>7.8</v>
      </c>
      <c r="N3559">
        <v>0</v>
      </c>
      <c r="Q3559" t="s">
        <v>67</v>
      </c>
      <c r="S3559" t="s">
        <v>67</v>
      </c>
      <c r="T3559">
        <v>0</v>
      </c>
      <c r="X3559">
        <v>32</v>
      </c>
      <c r="Z3559">
        <v>41</v>
      </c>
    </row>
    <row r="3560" spans="1:26" x14ac:dyDescent="0.25">
      <c r="A3560" s="11">
        <v>39719</v>
      </c>
      <c r="B3560">
        <v>2008</v>
      </c>
      <c r="C3560" s="4">
        <v>9</v>
      </c>
      <c r="D3560">
        <v>28</v>
      </c>
      <c r="E3560" t="s">
        <v>69</v>
      </c>
      <c r="F3560">
        <v>17</v>
      </c>
      <c r="H3560">
        <v>5.5</v>
      </c>
      <c r="J3560">
        <v>11.3</v>
      </c>
      <c r="L3560">
        <v>6.7</v>
      </c>
      <c r="N3560">
        <v>0</v>
      </c>
      <c r="Q3560" t="s">
        <v>67</v>
      </c>
      <c r="S3560" t="s">
        <v>67</v>
      </c>
      <c r="T3560">
        <v>0</v>
      </c>
      <c r="X3560">
        <v>31</v>
      </c>
      <c r="Z3560">
        <v>32</v>
      </c>
    </row>
    <row r="3561" spans="1:26" x14ac:dyDescent="0.25">
      <c r="A3561" s="11">
        <v>39720</v>
      </c>
      <c r="B3561">
        <v>2008</v>
      </c>
      <c r="C3561" s="4">
        <v>9</v>
      </c>
      <c r="D3561">
        <v>29</v>
      </c>
      <c r="E3561" t="s">
        <v>69</v>
      </c>
      <c r="F3561">
        <v>26.5</v>
      </c>
      <c r="H3561">
        <v>5.9</v>
      </c>
      <c r="J3561">
        <v>16.2</v>
      </c>
      <c r="L3561">
        <v>1.8</v>
      </c>
      <c r="N3561">
        <v>0</v>
      </c>
      <c r="Q3561" t="s">
        <v>67</v>
      </c>
      <c r="S3561" t="s">
        <v>67</v>
      </c>
      <c r="T3561">
        <v>0</v>
      </c>
      <c r="X3561">
        <v>25</v>
      </c>
      <c r="Z3561">
        <v>33</v>
      </c>
    </row>
    <row r="3562" spans="1:26" x14ac:dyDescent="0.25">
      <c r="A3562" s="11">
        <v>39721</v>
      </c>
      <c r="B3562">
        <v>2008</v>
      </c>
      <c r="C3562" s="4">
        <v>9</v>
      </c>
      <c r="D3562">
        <v>30</v>
      </c>
      <c r="E3562" t="s">
        <v>69</v>
      </c>
      <c r="F3562">
        <v>27.3</v>
      </c>
      <c r="H3562">
        <v>7.4</v>
      </c>
      <c r="J3562">
        <v>17.399999999999999</v>
      </c>
      <c r="L3562">
        <v>0.6</v>
      </c>
      <c r="N3562">
        <v>0</v>
      </c>
      <c r="Q3562" t="s">
        <v>67</v>
      </c>
      <c r="S3562" t="s">
        <v>67</v>
      </c>
      <c r="T3562">
        <v>0</v>
      </c>
      <c r="X3562">
        <v>0</v>
      </c>
      <c r="Z3562">
        <v>0</v>
      </c>
    </row>
    <row r="3563" spans="1:26" x14ac:dyDescent="0.25">
      <c r="A3563" s="11">
        <v>39722</v>
      </c>
      <c r="B3563">
        <v>2008</v>
      </c>
      <c r="C3563" s="4">
        <v>10</v>
      </c>
      <c r="D3563">
        <v>1</v>
      </c>
      <c r="E3563" t="s">
        <v>69</v>
      </c>
      <c r="F3563">
        <v>26.2</v>
      </c>
      <c r="H3563">
        <v>7.9</v>
      </c>
      <c r="J3563">
        <v>17.100000000000001</v>
      </c>
      <c r="L3563">
        <v>0.9</v>
      </c>
      <c r="N3563">
        <v>0</v>
      </c>
      <c r="Q3563" t="s">
        <v>67</v>
      </c>
      <c r="S3563" t="s">
        <v>67</v>
      </c>
      <c r="T3563">
        <v>0</v>
      </c>
      <c r="X3563">
        <v>0</v>
      </c>
      <c r="Z3563">
        <v>0</v>
      </c>
    </row>
    <row r="3564" spans="1:26" x14ac:dyDescent="0.25">
      <c r="A3564" s="11">
        <v>39723</v>
      </c>
      <c r="B3564">
        <v>2008</v>
      </c>
      <c r="C3564" s="4">
        <v>10</v>
      </c>
      <c r="D3564">
        <v>2</v>
      </c>
      <c r="E3564" t="s">
        <v>69</v>
      </c>
      <c r="F3564">
        <v>27.1</v>
      </c>
      <c r="H3564">
        <v>6.8</v>
      </c>
      <c r="J3564">
        <v>17</v>
      </c>
      <c r="L3564">
        <v>1</v>
      </c>
      <c r="N3564">
        <v>0</v>
      </c>
      <c r="Q3564" t="s">
        <v>67</v>
      </c>
      <c r="S3564" t="s">
        <v>67</v>
      </c>
      <c r="T3564">
        <v>0</v>
      </c>
      <c r="X3564">
        <v>0</v>
      </c>
      <c r="Z3564">
        <v>0</v>
      </c>
    </row>
    <row r="3565" spans="1:26" x14ac:dyDescent="0.25">
      <c r="A3565" s="11">
        <v>39724</v>
      </c>
      <c r="B3565">
        <v>2008</v>
      </c>
      <c r="C3565" s="4">
        <v>10</v>
      </c>
      <c r="D3565">
        <v>3</v>
      </c>
      <c r="E3565" t="s">
        <v>69</v>
      </c>
      <c r="F3565">
        <v>23.4</v>
      </c>
      <c r="H3565">
        <v>10.199999999999999</v>
      </c>
      <c r="J3565">
        <v>16.8</v>
      </c>
      <c r="L3565">
        <v>1.2</v>
      </c>
      <c r="N3565">
        <v>0</v>
      </c>
      <c r="Q3565" t="s">
        <v>67</v>
      </c>
      <c r="S3565" t="s">
        <v>67</v>
      </c>
      <c r="T3565">
        <v>0</v>
      </c>
      <c r="X3565">
        <v>27</v>
      </c>
      <c r="Z3565">
        <v>48</v>
      </c>
    </row>
    <row r="3566" spans="1:26" x14ac:dyDescent="0.25">
      <c r="A3566" s="11">
        <v>39725</v>
      </c>
      <c r="B3566">
        <v>2008</v>
      </c>
      <c r="C3566" s="4">
        <v>10</v>
      </c>
      <c r="D3566">
        <v>4</v>
      </c>
      <c r="E3566" t="s">
        <v>69</v>
      </c>
      <c r="F3566">
        <v>23.3</v>
      </c>
      <c r="H3566">
        <v>6.2</v>
      </c>
      <c r="J3566">
        <v>14.8</v>
      </c>
      <c r="L3566">
        <v>3.2</v>
      </c>
      <c r="N3566">
        <v>0</v>
      </c>
      <c r="Q3566" t="s">
        <v>67</v>
      </c>
      <c r="S3566" t="s">
        <v>67</v>
      </c>
      <c r="T3566">
        <v>0</v>
      </c>
      <c r="X3566">
        <v>16</v>
      </c>
      <c r="Z3566">
        <v>41</v>
      </c>
    </row>
    <row r="3567" spans="1:26" x14ac:dyDescent="0.25">
      <c r="A3567" s="11">
        <v>39726</v>
      </c>
      <c r="B3567">
        <v>2008</v>
      </c>
      <c r="C3567" s="4">
        <v>10</v>
      </c>
      <c r="D3567">
        <v>5</v>
      </c>
      <c r="E3567" t="s">
        <v>69</v>
      </c>
      <c r="F3567">
        <v>14.1</v>
      </c>
      <c r="H3567">
        <v>7.7</v>
      </c>
      <c r="J3567">
        <v>10.9</v>
      </c>
      <c r="L3567">
        <v>7.1</v>
      </c>
      <c r="N3567">
        <v>0</v>
      </c>
      <c r="Q3567" t="s">
        <v>67</v>
      </c>
      <c r="S3567" t="s">
        <v>67</v>
      </c>
      <c r="T3567">
        <v>1</v>
      </c>
      <c r="X3567">
        <v>31</v>
      </c>
      <c r="Z3567">
        <v>52</v>
      </c>
    </row>
    <row r="3568" spans="1:26" x14ac:dyDescent="0.25">
      <c r="A3568" s="11">
        <v>39727</v>
      </c>
      <c r="B3568">
        <v>2008</v>
      </c>
      <c r="C3568" s="4">
        <v>10</v>
      </c>
      <c r="D3568">
        <v>6</v>
      </c>
      <c r="E3568" t="s">
        <v>69</v>
      </c>
      <c r="F3568">
        <v>14.6</v>
      </c>
      <c r="H3568">
        <v>5.2</v>
      </c>
      <c r="J3568">
        <v>9.9</v>
      </c>
      <c r="L3568">
        <v>8.1</v>
      </c>
      <c r="N3568">
        <v>0</v>
      </c>
      <c r="Q3568" t="s">
        <v>67</v>
      </c>
      <c r="S3568" t="s">
        <v>67</v>
      </c>
      <c r="T3568">
        <v>0.5</v>
      </c>
      <c r="X3568">
        <v>30</v>
      </c>
      <c r="Z3568">
        <v>37</v>
      </c>
    </row>
    <row r="3569" spans="1:26" x14ac:dyDescent="0.25">
      <c r="A3569" s="11">
        <v>39728</v>
      </c>
      <c r="B3569">
        <v>2008</v>
      </c>
      <c r="C3569" s="4">
        <v>10</v>
      </c>
      <c r="D3569">
        <v>7</v>
      </c>
      <c r="E3569" t="s">
        <v>69</v>
      </c>
      <c r="F3569">
        <v>15</v>
      </c>
      <c r="H3569">
        <v>4.7</v>
      </c>
      <c r="J3569">
        <v>9.9</v>
      </c>
      <c r="L3569">
        <v>8.1</v>
      </c>
      <c r="N3569">
        <v>0</v>
      </c>
      <c r="Q3569" t="s">
        <v>67</v>
      </c>
      <c r="S3569" t="s">
        <v>67</v>
      </c>
      <c r="T3569">
        <v>0</v>
      </c>
      <c r="X3569">
        <v>31</v>
      </c>
      <c r="Z3569">
        <v>63</v>
      </c>
    </row>
    <row r="3570" spans="1:26" x14ac:dyDescent="0.25">
      <c r="A3570" s="11">
        <v>39729</v>
      </c>
      <c r="B3570">
        <v>2008</v>
      </c>
      <c r="C3570" s="4">
        <v>10</v>
      </c>
      <c r="D3570">
        <v>8</v>
      </c>
      <c r="E3570" t="s">
        <v>69</v>
      </c>
      <c r="F3570">
        <v>10.1</v>
      </c>
      <c r="H3570">
        <v>2.7</v>
      </c>
      <c r="J3570">
        <v>6.4</v>
      </c>
      <c r="L3570">
        <v>11.6</v>
      </c>
      <c r="N3570">
        <v>0</v>
      </c>
      <c r="Q3570" t="s">
        <v>67</v>
      </c>
      <c r="S3570" t="s">
        <v>67</v>
      </c>
      <c r="T3570">
        <v>1.5</v>
      </c>
      <c r="X3570">
        <v>28</v>
      </c>
      <c r="Z3570">
        <v>65</v>
      </c>
    </row>
    <row r="3571" spans="1:26" x14ac:dyDescent="0.25">
      <c r="A3571" s="11">
        <v>39730</v>
      </c>
      <c r="B3571">
        <v>2008</v>
      </c>
      <c r="C3571" s="4">
        <v>10</v>
      </c>
      <c r="D3571">
        <v>9</v>
      </c>
      <c r="E3571" t="s">
        <v>69</v>
      </c>
      <c r="F3571">
        <v>10.1</v>
      </c>
      <c r="H3571">
        <v>-1.3</v>
      </c>
      <c r="J3571">
        <v>4.4000000000000004</v>
      </c>
      <c r="L3571">
        <v>13.6</v>
      </c>
      <c r="N3571">
        <v>0</v>
      </c>
      <c r="Q3571" t="s">
        <v>67</v>
      </c>
      <c r="S3571" t="s">
        <v>67</v>
      </c>
      <c r="T3571">
        <v>0</v>
      </c>
      <c r="X3571">
        <v>31</v>
      </c>
      <c r="Z3571">
        <v>35</v>
      </c>
    </row>
    <row r="3572" spans="1:26" x14ac:dyDescent="0.25">
      <c r="A3572" s="11">
        <v>39731</v>
      </c>
      <c r="B3572">
        <v>2008</v>
      </c>
      <c r="C3572" s="4">
        <v>10</v>
      </c>
      <c r="D3572">
        <v>10</v>
      </c>
      <c r="E3572" t="s">
        <v>69</v>
      </c>
      <c r="F3572">
        <v>5.2</v>
      </c>
      <c r="H3572">
        <v>-4.2</v>
      </c>
      <c r="J3572">
        <v>0.5</v>
      </c>
      <c r="L3572">
        <v>17.5</v>
      </c>
      <c r="N3572">
        <v>0</v>
      </c>
      <c r="Q3572" t="s">
        <v>67</v>
      </c>
      <c r="S3572" t="s">
        <v>67</v>
      </c>
      <c r="T3572">
        <v>0</v>
      </c>
      <c r="X3572">
        <v>32</v>
      </c>
      <c r="Z3572">
        <v>32</v>
      </c>
    </row>
    <row r="3573" spans="1:26" x14ac:dyDescent="0.25">
      <c r="A3573" s="11">
        <v>39732</v>
      </c>
      <c r="B3573">
        <v>2008</v>
      </c>
      <c r="C3573" s="4">
        <v>10</v>
      </c>
      <c r="D3573">
        <v>11</v>
      </c>
      <c r="E3573" t="s">
        <v>69</v>
      </c>
      <c r="F3573">
        <v>8.6</v>
      </c>
      <c r="H3573">
        <v>-5.5</v>
      </c>
      <c r="J3573">
        <v>1.6</v>
      </c>
      <c r="L3573">
        <v>16.399999999999999</v>
      </c>
      <c r="N3573">
        <v>0</v>
      </c>
      <c r="Q3573" t="s">
        <v>67</v>
      </c>
      <c r="S3573" t="s">
        <v>67</v>
      </c>
      <c r="T3573">
        <v>0.5</v>
      </c>
      <c r="X3573">
        <v>17</v>
      </c>
      <c r="Z3573">
        <v>33</v>
      </c>
    </row>
    <row r="3574" spans="1:26" x14ac:dyDescent="0.25">
      <c r="A3574" s="11">
        <v>39733</v>
      </c>
      <c r="B3574">
        <v>2008</v>
      </c>
      <c r="C3574" s="4">
        <v>10</v>
      </c>
      <c r="D3574">
        <v>12</v>
      </c>
      <c r="E3574" t="s">
        <v>69</v>
      </c>
      <c r="F3574">
        <v>15.5</v>
      </c>
      <c r="H3574">
        <v>-2.2000000000000002</v>
      </c>
      <c r="J3574">
        <v>6.7</v>
      </c>
      <c r="L3574">
        <v>11.3</v>
      </c>
      <c r="N3574">
        <v>0</v>
      </c>
      <c r="Q3574" t="s">
        <v>67</v>
      </c>
      <c r="S3574" t="s">
        <v>67</v>
      </c>
      <c r="T3574">
        <v>0</v>
      </c>
      <c r="X3574">
        <v>18</v>
      </c>
      <c r="Z3574">
        <v>33</v>
      </c>
    </row>
    <row r="3575" spans="1:26" x14ac:dyDescent="0.25">
      <c r="A3575" s="11">
        <v>39734</v>
      </c>
      <c r="B3575">
        <v>2008</v>
      </c>
      <c r="C3575" s="4">
        <v>10</v>
      </c>
      <c r="D3575">
        <v>13</v>
      </c>
      <c r="E3575" t="s">
        <v>69</v>
      </c>
      <c r="F3575">
        <v>10.8</v>
      </c>
      <c r="H3575">
        <v>0.9</v>
      </c>
      <c r="J3575">
        <v>5.9</v>
      </c>
      <c r="L3575">
        <v>12.1</v>
      </c>
      <c r="N3575">
        <v>0</v>
      </c>
      <c r="Q3575" t="s">
        <v>67</v>
      </c>
      <c r="S3575" t="s">
        <v>67</v>
      </c>
      <c r="T3575">
        <v>0</v>
      </c>
      <c r="X3575">
        <v>0</v>
      </c>
      <c r="Z3575">
        <v>0</v>
      </c>
    </row>
    <row r="3576" spans="1:26" x14ac:dyDescent="0.25">
      <c r="A3576" s="11">
        <v>39735</v>
      </c>
      <c r="B3576">
        <v>2008</v>
      </c>
      <c r="C3576" s="4">
        <v>10</v>
      </c>
      <c r="D3576">
        <v>14</v>
      </c>
      <c r="E3576" t="s">
        <v>69</v>
      </c>
      <c r="F3576">
        <v>8.9</v>
      </c>
      <c r="H3576">
        <v>0.3</v>
      </c>
      <c r="J3576">
        <v>4.5999999999999996</v>
      </c>
      <c r="L3576">
        <v>13.4</v>
      </c>
      <c r="N3576">
        <v>0</v>
      </c>
      <c r="Q3576" t="s">
        <v>67</v>
      </c>
      <c r="S3576" t="s">
        <v>67</v>
      </c>
      <c r="T3576">
        <v>0</v>
      </c>
      <c r="X3576">
        <v>30</v>
      </c>
      <c r="Z3576">
        <v>59</v>
      </c>
    </row>
    <row r="3577" spans="1:26" x14ac:dyDescent="0.25">
      <c r="A3577" s="11">
        <v>39736</v>
      </c>
      <c r="B3577">
        <v>2008</v>
      </c>
      <c r="C3577" s="4">
        <v>10</v>
      </c>
      <c r="D3577">
        <v>15</v>
      </c>
      <c r="E3577" t="s">
        <v>69</v>
      </c>
      <c r="F3577">
        <v>9.6999999999999993</v>
      </c>
      <c r="H3577">
        <v>-2.8</v>
      </c>
      <c r="J3577">
        <v>3.5</v>
      </c>
      <c r="L3577">
        <v>14.5</v>
      </c>
      <c r="N3577">
        <v>0</v>
      </c>
      <c r="Q3577" t="s">
        <v>67</v>
      </c>
      <c r="S3577" t="s">
        <v>67</v>
      </c>
      <c r="T3577">
        <v>0</v>
      </c>
      <c r="X3577">
        <v>0</v>
      </c>
      <c r="Z3577">
        <v>0</v>
      </c>
    </row>
    <row r="3578" spans="1:26" x14ac:dyDescent="0.25">
      <c r="A3578" s="11">
        <v>39737</v>
      </c>
      <c r="B3578">
        <v>2008</v>
      </c>
      <c r="C3578" s="4">
        <v>10</v>
      </c>
      <c r="D3578">
        <v>16</v>
      </c>
      <c r="E3578" t="s">
        <v>69</v>
      </c>
      <c r="F3578">
        <v>11.2</v>
      </c>
      <c r="H3578">
        <v>-4.3</v>
      </c>
      <c r="J3578">
        <v>3.5</v>
      </c>
      <c r="L3578">
        <v>14.5</v>
      </c>
      <c r="N3578">
        <v>0</v>
      </c>
      <c r="Q3578" t="s">
        <v>67</v>
      </c>
      <c r="S3578" t="s">
        <v>67</v>
      </c>
      <c r="T3578">
        <v>0.5</v>
      </c>
      <c r="X3578">
        <v>0</v>
      </c>
      <c r="Z3578">
        <v>0</v>
      </c>
    </row>
    <row r="3579" spans="1:26" x14ac:dyDescent="0.25">
      <c r="A3579" s="11">
        <v>39738</v>
      </c>
      <c r="B3579">
        <v>2008</v>
      </c>
      <c r="C3579" s="4">
        <v>10</v>
      </c>
      <c r="D3579">
        <v>17</v>
      </c>
      <c r="E3579" t="s">
        <v>69</v>
      </c>
      <c r="F3579">
        <v>16.3</v>
      </c>
      <c r="H3579">
        <v>3.5</v>
      </c>
      <c r="J3579">
        <v>9.9</v>
      </c>
      <c r="L3579">
        <v>8.1</v>
      </c>
      <c r="N3579">
        <v>0</v>
      </c>
      <c r="Q3579" t="s">
        <v>67</v>
      </c>
      <c r="S3579" t="s">
        <v>67</v>
      </c>
      <c r="T3579">
        <v>0</v>
      </c>
      <c r="X3579">
        <v>0</v>
      </c>
      <c r="Z3579">
        <v>0</v>
      </c>
    </row>
    <row r="3580" spans="1:26" x14ac:dyDescent="0.25">
      <c r="A3580" s="11">
        <v>39739</v>
      </c>
      <c r="B3580">
        <v>2008</v>
      </c>
      <c r="C3580" s="4">
        <v>10</v>
      </c>
      <c r="D3580">
        <v>18</v>
      </c>
      <c r="E3580" t="s">
        <v>69</v>
      </c>
      <c r="F3580">
        <v>11.4</v>
      </c>
      <c r="H3580">
        <v>0.6</v>
      </c>
      <c r="J3580">
        <v>6</v>
      </c>
      <c r="L3580">
        <v>12</v>
      </c>
      <c r="N3580">
        <v>0</v>
      </c>
      <c r="Q3580" t="s">
        <v>67</v>
      </c>
      <c r="S3580" t="s">
        <v>67</v>
      </c>
      <c r="T3580">
        <v>0</v>
      </c>
      <c r="X3580">
        <v>31</v>
      </c>
      <c r="Z3580">
        <v>52</v>
      </c>
    </row>
    <row r="3581" spans="1:26" x14ac:dyDescent="0.25">
      <c r="A3581" s="11">
        <v>39740</v>
      </c>
      <c r="B3581">
        <v>2008</v>
      </c>
      <c r="C3581" s="4">
        <v>10</v>
      </c>
      <c r="D3581">
        <v>19</v>
      </c>
      <c r="E3581" t="s">
        <v>69</v>
      </c>
      <c r="F3581">
        <v>9.5</v>
      </c>
      <c r="H3581">
        <v>-3.9</v>
      </c>
      <c r="J3581">
        <v>2.8</v>
      </c>
      <c r="L3581">
        <v>15.2</v>
      </c>
      <c r="N3581">
        <v>0</v>
      </c>
      <c r="Q3581" t="s">
        <v>67</v>
      </c>
      <c r="S3581" t="s">
        <v>67</v>
      </c>
      <c r="T3581">
        <v>0</v>
      </c>
      <c r="X3581">
        <v>2</v>
      </c>
      <c r="Z3581">
        <v>54</v>
      </c>
    </row>
    <row r="3582" spans="1:26" x14ac:dyDescent="0.25">
      <c r="A3582" s="11">
        <v>39741</v>
      </c>
      <c r="B3582">
        <v>2008</v>
      </c>
      <c r="C3582" s="4">
        <v>10</v>
      </c>
      <c r="D3582">
        <v>20</v>
      </c>
      <c r="E3582" t="s">
        <v>69</v>
      </c>
      <c r="F3582">
        <v>9.1999999999999993</v>
      </c>
      <c r="H3582">
        <v>2.7</v>
      </c>
      <c r="J3582">
        <v>6</v>
      </c>
      <c r="L3582">
        <v>12</v>
      </c>
      <c r="N3582">
        <v>0</v>
      </c>
      <c r="Q3582" t="s">
        <v>67</v>
      </c>
      <c r="S3582" t="s">
        <v>67</v>
      </c>
      <c r="T3582">
        <v>0</v>
      </c>
      <c r="X3582">
        <v>16</v>
      </c>
      <c r="Z3582">
        <v>57</v>
      </c>
    </row>
    <row r="3583" spans="1:26" x14ac:dyDescent="0.25">
      <c r="A3583" s="11">
        <v>39742</v>
      </c>
      <c r="B3583">
        <v>2008</v>
      </c>
      <c r="C3583" s="4">
        <v>10</v>
      </c>
      <c r="D3583">
        <v>21</v>
      </c>
      <c r="E3583" t="s">
        <v>69</v>
      </c>
      <c r="F3583">
        <v>10</v>
      </c>
      <c r="H3583">
        <v>2</v>
      </c>
      <c r="J3583">
        <v>6</v>
      </c>
      <c r="L3583">
        <v>12</v>
      </c>
      <c r="N3583">
        <v>0</v>
      </c>
      <c r="Q3583" t="s">
        <v>67</v>
      </c>
      <c r="S3583" t="s">
        <v>67</v>
      </c>
      <c r="T3583">
        <v>0</v>
      </c>
      <c r="X3583">
        <v>29</v>
      </c>
      <c r="Z3583">
        <v>59</v>
      </c>
    </row>
    <row r="3584" spans="1:26" x14ac:dyDescent="0.25">
      <c r="A3584" s="11">
        <v>39743</v>
      </c>
      <c r="B3584">
        <v>2008</v>
      </c>
      <c r="C3584" s="4">
        <v>10</v>
      </c>
      <c r="D3584">
        <v>22</v>
      </c>
      <c r="E3584" t="s">
        <v>69</v>
      </c>
      <c r="F3584">
        <v>14.7</v>
      </c>
      <c r="H3584">
        <v>-3.2</v>
      </c>
      <c r="J3584">
        <v>5.8</v>
      </c>
      <c r="L3584">
        <v>12.2</v>
      </c>
      <c r="N3584">
        <v>0</v>
      </c>
      <c r="Q3584" t="s">
        <v>67</v>
      </c>
      <c r="S3584" t="s">
        <v>67</v>
      </c>
      <c r="T3584">
        <v>0</v>
      </c>
      <c r="X3584">
        <v>18</v>
      </c>
      <c r="Z3584">
        <v>44</v>
      </c>
    </row>
    <row r="3585" spans="1:27" x14ac:dyDescent="0.25">
      <c r="A3585" s="11">
        <v>39744</v>
      </c>
      <c r="B3585">
        <v>2008</v>
      </c>
      <c r="C3585" s="4">
        <v>10</v>
      </c>
      <c r="D3585">
        <v>23</v>
      </c>
      <c r="E3585" t="s">
        <v>69</v>
      </c>
      <c r="F3585">
        <v>14.2</v>
      </c>
      <c r="H3585">
        <v>1.1000000000000001</v>
      </c>
      <c r="J3585">
        <v>7.7</v>
      </c>
      <c r="L3585">
        <v>10.3</v>
      </c>
      <c r="N3585">
        <v>0</v>
      </c>
      <c r="Q3585" t="s">
        <v>67</v>
      </c>
      <c r="S3585" t="s">
        <v>67</v>
      </c>
      <c r="T3585">
        <v>0.5</v>
      </c>
      <c r="X3585">
        <v>30</v>
      </c>
      <c r="Z3585">
        <v>76</v>
      </c>
    </row>
    <row r="3586" spans="1:27" x14ac:dyDescent="0.25">
      <c r="A3586" s="11">
        <v>39745</v>
      </c>
      <c r="B3586">
        <v>2008</v>
      </c>
      <c r="C3586" s="4">
        <v>10</v>
      </c>
      <c r="D3586">
        <v>24</v>
      </c>
      <c r="E3586" t="s">
        <v>69</v>
      </c>
      <c r="F3586">
        <v>13.7</v>
      </c>
      <c r="H3586">
        <v>0.5</v>
      </c>
      <c r="J3586">
        <v>7.1</v>
      </c>
      <c r="L3586">
        <v>10.9</v>
      </c>
      <c r="N3586">
        <v>0</v>
      </c>
      <c r="Q3586" t="s">
        <v>67</v>
      </c>
      <c r="S3586" t="s">
        <v>67</v>
      </c>
      <c r="U3586" t="s">
        <v>67</v>
      </c>
      <c r="X3586">
        <v>0</v>
      </c>
      <c r="Z3586">
        <v>0</v>
      </c>
    </row>
    <row r="3587" spans="1:27" x14ac:dyDescent="0.25">
      <c r="A3587" s="11">
        <v>39746</v>
      </c>
      <c r="B3587">
        <v>2008</v>
      </c>
      <c r="C3587" s="4">
        <v>10</v>
      </c>
      <c r="D3587">
        <v>25</v>
      </c>
      <c r="E3587" t="s">
        <v>69</v>
      </c>
      <c r="F3587">
        <v>9.1</v>
      </c>
      <c r="H3587">
        <v>-1.7</v>
      </c>
      <c r="J3587">
        <v>3.7</v>
      </c>
      <c r="L3587">
        <v>14.3</v>
      </c>
      <c r="N3587">
        <v>0</v>
      </c>
      <c r="Q3587" t="s">
        <v>67</v>
      </c>
      <c r="S3587" t="s">
        <v>67</v>
      </c>
      <c r="T3587">
        <v>2.5</v>
      </c>
      <c r="X3587">
        <v>31</v>
      </c>
      <c r="Z3587">
        <v>102</v>
      </c>
    </row>
    <row r="3588" spans="1:27" x14ac:dyDescent="0.25">
      <c r="A3588" s="11">
        <v>39747</v>
      </c>
      <c r="B3588">
        <v>2008</v>
      </c>
      <c r="C3588" s="4">
        <v>10</v>
      </c>
      <c r="D3588">
        <v>26</v>
      </c>
      <c r="E3588" t="s">
        <v>69</v>
      </c>
      <c r="F3588">
        <v>2.6</v>
      </c>
      <c r="H3588">
        <v>-6.1</v>
      </c>
      <c r="J3588">
        <v>-1.8</v>
      </c>
      <c r="L3588">
        <v>19.8</v>
      </c>
      <c r="N3588">
        <v>0</v>
      </c>
      <c r="Q3588" t="s">
        <v>67</v>
      </c>
      <c r="S3588" t="s">
        <v>67</v>
      </c>
      <c r="T3588">
        <v>0.5</v>
      </c>
      <c r="X3588">
        <v>30</v>
      </c>
      <c r="Z3588">
        <v>57</v>
      </c>
    </row>
    <row r="3589" spans="1:27" x14ac:dyDescent="0.25">
      <c r="A3589" s="11">
        <v>39748</v>
      </c>
      <c r="B3589">
        <v>2008</v>
      </c>
      <c r="C3589" s="4">
        <v>10</v>
      </c>
      <c r="D3589">
        <v>27</v>
      </c>
      <c r="E3589" t="s">
        <v>69</v>
      </c>
      <c r="F3589">
        <v>13.5</v>
      </c>
      <c r="H3589">
        <v>-3.5</v>
      </c>
      <c r="J3589">
        <v>5</v>
      </c>
      <c r="L3589">
        <v>13</v>
      </c>
      <c r="N3589">
        <v>0</v>
      </c>
      <c r="Q3589" t="s">
        <v>67</v>
      </c>
      <c r="S3589" t="s">
        <v>67</v>
      </c>
      <c r="T3589">
        <v>0</v>
      </c>
      <c r="X3589">
        <v>0</v>
      </c>
      <c r="Z3589">
        <v>0</v>
      </c>
    </row>
    <row r="3590" spans="1:27" x14ac:dyDescent="0.25">
      <c r="A3590" s="11">
        <v>39749</v>
      </c>
      <c r="B3590">
        <v>2008</v>
      </c>
      <c r="C3590" s="4">
        <v>10</v>
      </c>
      <c r="D3590">
        <v>28</v>
      </c>
      <c r="E3590" t="s">
        <v>69</v>
      </c>
      <c r="F3590">
        <v>12.4</v>
      </c>
      <c r="H3590">
        <v>0</v>
      </c>
      <c r="J3590">
        <v>6.2</v>
      </c>
      <c r="L3590">
        <v>11.8</v>
      </c>
      <c r="N3590">
        <v>0</v>
      </c>
      <c r="Q3590" t="s">
        <v>67</v>
      </c>
      <c r="S3590" t="s">
        <v>67</v>
      </c>
      <c r="T3590">
        <v>0</v>
      </c>
      <c r="X3590">
        <v>0</v>
      </c>
      <c r="Z3590">
        <v>0</v>
      </c>
    </row>
    <row r="3591" spans="1:27" x14ac:dyDescent="0.25">
      <c r="A3591" s="11">
        <v>39750</v>
      </c>
      <c r="B3591">
        <v>2008</v>
      </c>
      <c r="C3591" s="4">
        <v>10</v>
      </c>
      <c r="D3591">
        <v>29</v>
      </c>
      <c r="E3591" t="s">
        <v>69</v>
      </c>
      <c r="F3591">
        <v>13.4</v>
      </c>
      <c r="H3591">
        <v>-0.9</v>
      </c>
      <c r="J3591">
        <v>6.3</v>
      </c>
      <c r="L3591">
        <v>11.7</v>
      </c>
      <c r="N3591">
        <v>0</v>
      </c>
      <c r="Q3591" t="s">
        <v>67</v>
      </c>
      <c r="S3591" t="s">
        <v>67</v>
      </c>
      <c r="T3591">
        <v>0</v>
      </c>
      <c r="X3591">
        <v>32</v>
      </c>
      <c r="Z3591">
        <v>44</v>
      </c>
    </row>
    <row r="3592" spans="1:27" x14ac:dyDescent="0.25">
      <c r="A3592" s="11">
        <v>39751</v>
      </c>
      <c r="B3592">
        <v>2008</v>
      </c>
      <c r="C3592" s="4">
        <v>10</v>
      </c>
      <c r="D3592">
        <v>30</v>
      </c>
      <c r="E3592" t="s">
        <v>69</v>
      </c>
      <c r="F3592">
        <v>6.7</v>
      </c>
      <c r="H3592">
        <v>-1.1000000000000001</v>
      </c>
      <c r="J3592">
        <v>2.8</v>
      </c>
      <c r="L3592">
        <v>15.2</v>
      </c>
      <c r="N3592">
        <v>0</v>
      </c>
      <c r="Q3592" t="s">
        <v>67</v>
      </c>
      <c r="S3592" t="s">
        <v>67</v>
      </c>
      <c r="T3592">
        <v>0</v>
      </c>
      <c r="X3592">
        <v>30</v>
      </c>
      <c r="Y3592" t="s">
        <v>68</v>
      </c>
      <c r="Z3592">
        <v>35</v>
      </c>
      <c r="AA3592" t="s">
        <v>68</v>
      </c>
    </row>
    <row r="3593" spans="1:27" x14ac:dyDescent="0.25">
      <c r="A3593" s="11">
        <v>39752</v>
      </c>
      <c r="B3593">
        <v>2008</v>
      </c>
      <c r="C3593" s="4">
        <v>10</v>
      </c>
      <c r="D3593">
        <v>31</v>
      </c>
      <c r="E3593" t="s">
        <v>69</v>
      </c>
      <c r="F3593">
        <v>6.6</v>
      </c>
      <c r="H3593">
        <v>-0.1</v>
      </c>
      <c r="J3593">
        <v>3.3</v>
      </c>
      <c r="L3593">
        <v>14.7</v>
      </c>
      <c r="N3593">
        <v>0</v>
      </c>
      <c r="Q3593" t="s">
        <v>67</v>
      </c>
      <c r="S3593" t="s">
        <v>67</v>
      </c>
      <c r="T3593">
        <v>0</v>
      </c>
      <c r="X3593">
        <v>0</v>
      </c>
      <c r="Z3593">
        <v>0</v>
      </c>
    </row>
    <row r="3594" spans="1:27" x14ac:dyDescent="0.25">
      <c r="A3594" s="11">
        <v>39753</v>
      </c>
      <c r="B3594">
        <v>2008</v>
      </c>
      <c r="C3594" s="4">
        <v>11</v>
      </c>
      <c r="D3594">
        <v>1</v>
      </c>
      <c r="E3594" t="s">
        <v>69</v>
      </c>
      <c r="F3594">
        <v>14.9</v>
      </c>
      <c r="H3594">
        <v>0.6</v>
      </c>
      <c r="J3594">
        <v>7.8</v>
      </c>
      <c r="L3594">
        <v>10.199999999999999</v>
      </c>
      <c r="N3594">
        <v>0</v>
      </c>
      <c r="Q3594" t="s">
        <v>67</v>
      </c>
      <c r="S3594" t="s">
        <v>67</v>
      </c>
      <c r="T3594">
        <v>0</v>
      </c>
      <c r="X3594">
        <v>0</v>
      </c>
      <c r="Z3594">
        <v>0</v>
      </c>
    </row>
    <row r="3595" spans="1:27" x14ac:dyDescent="0.25">
      <c r="A3595" s="11">
        <v>39754</v>
      </c>
      <c r="B3595">
        <v>2008</v>
      </c>
      <c r="C3595" s="4">
        <v>11</v>
      </c>
      <c r="D3595">
        <v>2</v>
      </c>
      <c r="E3595" t="s">
        <v>69</v>
      </c>
      <c r="F3595">
        <v>13.9</v>
      </c>
      <c r="H3595">
        <v>5.6</v>
      </c>
      <c r="J3595">
        <v>9.8000000000000007</v>
      </c>
      <c r="L3595">
        <v>8.1999999999999993</v>
      </c>
      <c r="N3595">
        <v>0</v>
      </c>
      <c r="Q3595" t="s">
        <v>67</v>
      </c>
      <c r="S3595" t="s">
        <v>67</v>
      </c>
      <c r="T3595">
        <v>0</v>
      </c>
      <c r="X3595">
        <v>15</v>
      </c>
      <c r="Z3595">
        <v>35</v>
      </c>
    </row>
    <row r="3596" spans="1:27" x14ac:dyDescent="0.25">
      <c r="A3596" s="11">
        <v>39755</v>
      </c>
      <c r="B3596">
        <v>2008</v>
      </c>
      <c r="C3596" s="4">
        <v>11</v>
      </c>
      <c r="D3596">
        <v>3</v>
      </c>
      <c r="E3596" t="s">
        <v>69</v>
      </c>
      <c r="F3596">
        <v>11.2</v>
      </c>
      <c r="H3596">
        <v>0.6</v>
      </c>
      <c r="J3596">
        <v>5.9</v>
      </c>
      <c r="L3596">
        <v>12.1</v>
      </c>
      <c r="N3596">
        <v>0</v>
      </c>
      <c r="Q3596" t="s">
        <v>67</v>
      </c>
      <c r="S3596" t="s">
        <v>67</v>
      </c>
      <c r="T3596">
        <v>0</v>
      </c>
      <c r="X3596">
        <v>32</v>
      </c>
      <c r="Z3596">
        <v>48</v>
      </c>
    </row>
    <row r="3597" spans="1:27" x14ac:dyDescent="0.25">
      <c r="A3597" s="11">
        <v>39756</v>
      </c>
      <c r="B3597">
        <v>2008</v>
      </c>
      <c r="C3597" s="4">
        <v>11</v>
      </c>
      <c r="D3597">
        <v>4</v>
      </c>
      <c r="E3597" t="s">
        <v>69</v>
      </c>
      <c r="F3597">
        <v>6.8</v>
      </c>
      <c r="H3597">
        <v>-4.5999999999999996</v>
      </c>
      <c r="J3597">
        <v>1.1000000000000001</v>
      </c>
      <c r="L3597">
        <v>16.899999999999999</v>
      </c>
      <c r="N3597">
        <v>0</v>
      </c>
      <c r="Q3597" t="s">
        <v>67</v>
      </c>
      <c r="S3597" t="s">
        <v>67</v>
      </c>
      <c r="T3597">
        <v>0</v>
      </c>
      <c r="X3597">
        <v>0</v>
      </c>
      <c r="Z3597">
        <v>0</v>
      </c>
    </row>
    <row r="3598" spans="1:27" x14ac:dyDescent="0.25">
      <c r="A3598" s="11">
        <v>39757</v>
      </c>
      <c r="B3598">
        <v>2008</v>
      </c>
      <c r="C3598" s="4">
        <v>11</v>
      </c>
      <c r="D3598">
        <v>5</v>
      </c>
      <c r="E3598" t="s">
        <v>69</v>
      </c>
      <c r="F3598">
        <v>2.6</v>
      </c>
      <c r="H3598">
        <v>-1.8</v>
      </c>
      <c r="J3598">
        <v>0.4</v>
      </c>
      <c r="L3598">
        <v>17.600000000000001</v>
      </c>
      <c r="N3598">
        <v>0</v>
      </c>
      <c r="Q3598" t="s">
        <v>67</v>
      </c>
      <c r="S3598" t="s">
        <v>67</v>
      </c>
      <c r="T3598">
        <v>0</v>
      </c>
      <c r="X3598">
        <v>0</v>
      </c>
      <c r="Z3598">
        <v>0</v>
      </c>
    </row>
    <row r="3599" spans="1:27" x14ac:dyDescent="0.25">
      <c r="A3599" s="11">
        <v>39758</v>
      </c>
      <c r="B3599">
        <v>2008</v>
      </c>
      <c r="C3599" s="4">
        <v>11</v>
      </c>
      <c r="D3599">
        <v>6</v>
      </c>
      <c r="E3599" t="s">
        <v>69</v>
      </c>
      <c r="F3599">
        <v>4.4000000000000004</v>
      </c>
      <c r="H3599">
        <v>-0.9</v>
      </c>
      <c r="J3599">
        <v>1.8</v>
      </c>
      <c r="L3599">
        <v>16.2</v>
      </c>
      <c r="N3599">
        <v>0</v>
      </c>
      <c r="Q3599" t="s">
        <v>67</v>
      </c>
      <c r="S3599" t="s">
        <v>67</v>
      </c>
      <c r="T3599">
        <v>0</v>
      </c>
      <c r="X3599">
        <v>14</v>
      </c>
      <c r="Z3599">
        <v>39</v>
      </c>
    </row>
    <row r="3600" spans="1:27" x14ac:dyDescent="0.25">
      <c r="A3600" s="11">
        <v>39759</v>
      </c>
      <c r="B3600">
        <v>2008</v>
      </c>
      <c r="C3600" s="4">
        <v>11</v>
      </c>
      <c r="D3600">
        <v>7</v>
      </c>
      <c r="E3600" t="s">
        <v>69</v>
      </c>
      <c r="F3600">
        <v>8</v>
      </c>
      <c r="H3600">
        <v>0.8</v>
      </c>
      <c r="J3600">
        <v>4.4000000000000004</v>
      </c>
      <c r="L3600">
        <v>13.6</v>
      </c>
      <c r="N3600">
        <v>0</v>
      </c>
      <c r="Q3600" t="s">
        <v>67</v>
      </c>
      <c r="S3600" t="s">
        <v>67</v>
      </c>
      <c r="T3600">
        <v>0</v>
      </c>
      <c r="X3600">
        <v>0</v>
      </c>
      <c r="Z3600">
        <v>0</v>
      </c>
    </row>
    <row r="3601" spans="1:26" x14ac:dyDescent="0.25">
      <c r="A3601" s="11">
        <v>39760</v>
      </c>
      <c r="B3601">
        <v>2008</v>
      </c>
      <c r="C3601" s="4">
        <v>11</v>
      </c>
      <c r="D3601">
        <v>8</v>
      </c>
      <c r="E3601" t="s">
        <v>69</v>
      </c>
      <c r="F3601">
        <v>8.1</v>
      </c>
      <c r="H3601">
        <v>-5</v>
      </c>
      <c r="J3601">
        <v>1.6</v>
      </c>
      <c r="L3601">
        <v>16.399999999999999</v>
      </c>
      <c r="N3601">
        <v>0</v>
      </c>
      <c r="Q3601" t="s">
        <v>67</v>
      </c>
      <c r="S3601" t="s">
        <v>67</v>
      </c>
      <c r="T3601">
        <v>0</v>
      </c>
      <c r="X3601">
        <v>14</v>
      </c>
      <c r="Z3601">
        <v>35</v>
      </c>
    </row>
    <row r="3602" spans="1:26" x14ac:dyDescent="0.25">
      <c r="A3602" s="11">
        <v>39761</v>
      </c>
      <c r="B3602">
        <v>2008</v>
      </c>
      <c r="C3602" s="4">
        <v>11</v>
      </c>
      <c r="D3602">
        <v>9</v>
      </c>
      <c r="E3602" t="s">
        <v>69</v>
      </c>
      <c r="F3602">
        <v>4.9000000000000004</v>
      </c>
      <c r="H3602">
        <v>0.1</v>
      </c>
      <c r="J3602">
        <v>2.5</v>
      </c>
      <c r="L3602">
        <v>15.5</v>
      </c>
      <c r="N3602">
        <v>0</v>
      </c>
      <c r="Q3602" t="s">
        <v>67</v>
      </c>
      <c r="S3602" t="s">
        <v>67</v>
      </c>
      <c r="T3602">
        <v>0</v>
      </c>
      <c r="X3602">
        <v>0</v>
      </c>
      <c r="Z3602">
        <v>0</v>
      </c>
    </row>
    <row r="3603" spans="1:26" x14ac:dyDescent="0.25">
      <c r="A3603" s="11">
        <v>39762</v>
      </c>
      <c r="B3603">
        <v>2008</v>
      </c>
      <c r="C3603" s="4">
        <v>11</v>
      </c>
      <c r="D3603">
        <v>10</v>
      </c>
      <c r="E3603" t="s">
        <v>69</v>
      </c>
      <c r="F3603">
        <v>2.8</v>
      </c>
      <c r="H3603">
        <v>0.2</v>
      </c>
      <c r="J3603">
        <v>1.5</v>
      </c>
      <c r="L3603">
        <v>16.5</v>
      </c>
      <c r="N3603">
        <v>0</v>
      </c>
      <c r="Q3603" t="s">
        <v>67</v>
      </c>
      <c r="S3603" t="s">
        <v>67</v>
      </c>
      <c r="T3603">
        <v>0</v>
      </c>
      <c r="X3603">
        <v>0</v>
      </c>
      <c r="Z3603">
        <v>0</v>
      </c>
    </row>
    <row r="3604" spans="1:26" x14ac:dyDescent="0.25">
      <c r="A3604" s="11">
        <v>39763</v>
      </c>
      <c r="B3604">
        <v>2008</v>
      </c>
      <c r="C3604" s="4">
        <v>11</v>
      </c>
      <c r="D3604">
        <v>11</v>
      </c>
      <c r="E3604" t="s">
        <v>69</v>
      </c>
      <c r="F3604">
        <v>0.7</v>
      </c>
      <c r="H3604">
        <v>-0.4</v>
      </c>
      <c r="J3604">
        <v>0.2</v>
      </c>
      <c r="L3604">
        <v>17.8</v>
      </c>
      <c r="N3604">
        <v>0</v>
      </c>
      <c r="Q3604" t="s">
        <v>67</v>
      </c>
      <c r="S3604" t="s">
        <v>67</v>
      </c>
      <c r="T3604">
        <v>2.5</v>
      </c>
      <c r="X3604">
        <v>0</v>
      </c>
      <c r="Z3604">
        <v>0</v>
      </c>
    </row>
    <row r="3605" spans="1:26" x14ac:dyDescent="0.25">
      <c r="A3605" s="11">
        <v>39764</v>
      </c>
      <c r="B3605">
        <v>2008</v>
      </c>
      <c r="C3605" s="4">
        <v>11</v>
      </c>
      <c r="D3605">
        <v>12</v>
      </c>
      <c r="E3605" t="s">
        <v>69</v>
      </c>
      <c r="F3605">
        <v>6.9</v>
      </c>
      <c r="H3605">
        <v>-0.8</v>
      </c>
      <c r="J3605">
        <v>3.1</v>
      </c>
      <c r="L3605">
        <v>14.9</v>
      </c>
      <c r="N3605">
        <v>0</v>
      </c>
      <c r="Q3605" t="s">
        <v>67</v>
      </c>
      <c r="S3605" t="s">
        <v>67</v>
      </c>
      <c r="T3605">
        <v>1</v>
      </c>
      <c r="X3605">
        <v>14</v>
      </c>
      <c r="Z3605">
        <v>33</v>
      </c>
    </row>
    <row r="3606" spans="1:26" x14ac:dyDescent="0.25">
      <c r="A3606" s="11">
        <v>39765</v>
      </c>
      <c r="B3606">
        <v>2008</v>
      </c>
      <c r="C3606" s="4">
        <v>11</v>
      </c>
      <c r="D3606">
        <v>13</v>
      </c>
      <c r="E3606" t="s">
        <v>69</v>
      </c>
      <c r="F3606">
        <v>6.2</v>
      </c>
      <c r="H3606">
        <v>0.3</v>
      </c>
      <c r="J3606">
        <v>3.3</v>
      </c>
      <c r="L3606">
        <v>14.7</v>
      </c>
      <c r="N3606">
        <v>0</v>
      </c>
      <c r="Q3606" t="s">
        <v>67</v>
      </c>
      <c r="S3606" t="s">
        <v>67</v>
      </c>
      <c r="T3606">
        <v>2</v>
      </c>
      <c r="X3606">
        <v>28</v>
      </c>
      <c r="Z3606">
        <v>72</v>
      </c>
    </row>
    <row r="3607" spans="1:26" x14ac:dyDescent="0.25">
      <c r="A3607" s="11">
        <v>39766</v>
      </c>
      <c r="B3607">
        <v>2008</v>
      </c>
      <c r="C3607" s="4">
        <v>11</v>
      </c>
      <c r="D3607">
        <v>14</v>
      </c>
      <c r="E3607" t="s">
        <v>69</v>
      </c>
      <c r="F3607">
        <v>2.9</v>
      </c>
      <c r="H3607">
        <v>-1.8</v>
      </c>
      <c r="J3607">
        <v>0.6</v>
      </c>
      <c r="L3607">
        <v>17.399999999999999</v>
      </c>
      <c r="N3607">
        <v>0</v>
      </c>
      <c r="Q3607" t="s">
        <v>67</v>
      </c>
      <c r="S3607" t="s">
        <v>67</v>
      </c>
      <c r="T3607">
        <v>0</v>
      </c>
      <c r="X3607">
        <v>30</v>
      </c>
      <c r="Z3607">
        <v>46</v>
      </c>
    </row>
    <row r="3608" spans="1:26" x14ac:dyDescent="0.25">
      <c r="A3608" s="11">
        <v>39767</v>
      </c>
      <c r="B3608">
        <v>2008</v>
      </c>
      <c r="C3608" s="4">
        <v>11</v>
      </c>
      <c r="D3608">
        <v>15</v>
      </c>
      <c r="E3608" t="s">
        <v>69</v>
      </c>
      <c r="F3608">
        <v>7.9</v>
      </c>
      <c r="H3608">
        <v>-1.5</v>
      </c>
      <c r="J3608">
        <v>3.2</v>
      </c>
      <c r="L3608">
        <v>14.8</v>
      </c>
      <c r="N3608">
        <v>0</v>
      </c>
      <c r="Q3608" t="s">
        <v>67</v>
      </c>
      <c r="S3608" t="s">
        <v>67</v>
      </c>
      <c r="T3608">
        <v>0.5</v>
      </c>
      <c r="X3608">
        <v>31</v>
      </c>
      <c r="Z3608">
        <v>67</v>
      </c>
    </row>
    <row r="3609" spans="1:26" x14ac:dyDescent="0.25">
      <c r="A3609" s="11">
        <v>39768</v>
      </c>
      <c r="B3609">
        <v>2008</v>
      </c>
      <c r="C3609" s="4">
        <v>11</v>
      </c>
      <c r="D3609">
        <v>16</v>
      </c>
      <c r="E3609" t="s">
        <v>69</v>
      </c>
      <c r="F3609">
        <v>1.3</v>
      </c>
      <c r="H3609">
        <v>-2.9</v>
      </c>
      <c r="J3609">
        <v>-0.8</v>
      </c>
      <c r="L3609">
        <v>18.8</v>
      </c>
      <c r="N3609">
        <v>0</v>
      </c>
      <c r="Q3609" t="s">
        <v>67</v>
      </c>
      <c r="S3609" t="s">
        <v>67</v>
      </c>
      <c r="T3609">
        <v>0</v>
      </c>
      <c r="X3609">
        <v>0</v>
      </c>
      <c r="Z3609">
        <v>0</v>
      </c>
    </row>
    <row r="3610" spans="1:26" x14ac:dyDescent="0.25">
      <c r="A3610" s="11">
        <v>39769</v>
      </c>
      <c r="B3610">
        <v>2008</v>
      </c>
      <c r="C3610" s="4">
        <v>11</v>
      </c>
      <c r="D3610">
        <v>17</v>
      </c>
      <c r="E3610" t="s">
        <v>69</v>
      </c>
      <c r="F3610">
        <v>2.2000000000000002</v>
      </c>
      <c r="H3610">
        <v>-2.6</v>
      </c>
      <c r="J3610">
        <v>-0.2</v>
      </c>
      <c r="L3610">
        <v>18.2</v>
      </c>
      <c r="N3610">
        <v>0</v>
      </c>
      <c r="Q3610" t="s">
        <v>67</v>
      </c>
      <c r="S3610" t="s">
        <v>67</v>
      </c>
      <c r="T3610">
        <v>0</v>
      </c>
      <c r="X3610">
        <v>13</v>
      </c>
      <c r="Z3610">
        <v>46</v>
      </c>
    </row>
    <row r="3611" spans="1:26" x14ac:dyDescent="0.25">
      <c r="A3611" s="11">
        <v>39770</v>
      </c>
      <c r="B3611">
        <v>2008</v>
      </c>
      <c r="C3611" s="4">
        <v>11</v>
      </c>
      <c r="D3611">
        <v>18</v>
      </c>
      <c r="E3611" t="s">
        <v>69</v>
      </c>
      <c r="F3611">
        <v>6.2</v>
      </c>
      <c r="H3611">
        <v>-3.7</v>
      </c>
      <c r="J3611">
        <v>1.3</v>
      </c>
      <c r="L3611">
        <v>16.7</v>
      </c>
      <c r="N3611">
        <v>0</v>
      </c>
      <c r="Q3611" t="s">
        <v>67</v>
      </c>
      <c r="S3611" t="s">
        <v>67</v>
      </c>
      <c r="T3611">
        <v>0</v>
      </c>
      <c r="X3611">
        <v>31</v>
      </c>
      <c r="Z3611">
        <v>57</v>
      </c>
    </row>
    <row r="3612" spans="1:26" x14ac:dyDescent="0.25">
      <c r="A3612" s="11">
        <v>39771</v>
      </c>
      <c r="B3612">
        <v>2008</v>
      </c>
      <c r="C3612" s="4">
        <v>11</v>
      </c>
      <c r="D3612">
        <v>19</v>
      </c>
      <c r="E3612" t="s">
        <v>69</v>
      </c>
      <c r="F3612">
        <v>-3.1</v>
      </c>
      <c r="H3612">
        <v>-11.1</v>
      </c>
      <c r="J3612">
        <v>-7.1</v>
      </c>
      <c r="L3612">
        <v>25.1</v>
      </c>
      <c r="N3612">
        <v>0</v>
      </c>
      <c r="Q3612" t="s">
        <v>67</v>
      </c>
      <c r="S3612" t="s">
        <v>67</v>
      </c>
      <c r="T3612">
        <v>0</v>
      </c>
      <c r="X3612">
        <v>34</v>
      </c>
      <c r="Z3612">
        <v>35</v>
      </c>
    </row>
    <row r="3613" spans="1:26" x14ac:dyDescent="0.25">
      <c r="A3613" s="11">
        <v>39772</v>
      </c>
      <c r="B3613">
        <v>2008</v>
      </c>
      <c r="C3613" s="4">
        <v>11</v>
      </c>
      <c r="D3613">
        <v>20</v>
      </c>
      <c r="E3613" t="s">
        <v>69</v>
      </c>
      <c r="F3613">
        <v>-0.3</v>
      </c>
      <c r="H3613">
        <v>-10.7</v>
      </c>
      <c r="J3613">
        <v>-5.5</v>
      </c>
      <c r="L3613">
        <v>23.5</v>
      </c>
      <c r="N3613">
        <v>0</v>
      </c>
      <c r="Q3613" t="s">
        <v>67</v>
      </c>
      <c r="S3613" t="s">
        <v>67</v>
      </c>
      <c r="T3613">
        <v>0</v>
      </c>
      <c r="X3613">
        <v>16</v>
      </c>
      <c r="Z3613">
        <v>65</v>
      </c>
    </row>
    <row r="3614" spans="1:26" x14ac:dyDescent="0.25">
      <c r="A3614" s="11">
        <v>39773</v>
      </c>
      <c r="B3614">
        <v>2008</v>
      </c>
      <c r="C3614" s="4">
        <v>11</v>
      </c>
      <c r="D3614">
        <v>21</v>
      </c>
      <c r="E3614" t="s">
        <v>69</v>
      </c>
      <c r="F3614">
        <v>4.4000000000000004</v>
      </c>
      <c r="H3614">
        <v>-2.9</v>
      </c>
      <c r="J3614">
        <v>0.8</v>
      </c>
      <c r="L3614">
        <v>17.2</v>
      </c>
      <c r="N3614">
        <v>0</v>
      </c>
      <c r="Q3614" t="s">
        <v>67</v>
      </c>
      <c r="S3614" t="s">
        <v>67</v>
      </c>
      <c r="T3614">
        <v>0</v>
      </c>
      <c r="X3614">
        <v>17</v>
      </c>
      <c r="Z3614">
        <v>41</v>
      </c>
    </row>
    <row r="3615" spans="1:26" x14ac:dyDescent="0.25">
      <c r="A3615" s="11">
        <v>39774</v>
      </c>
      <c r="B3615">
        <v>2008</v>
      </c>
      <c r="C3615" s="4">
        <v>11</v>
      </c>
      <c r="D3615">
        <v>22</v>
      </c>
      <c r="E3615" t="s">
        <v>69</v>
      </c>
      <c r="F3615">
        <v>7.2</v>
      </c>
      <c r="H3615">
        <v>0.1</v>
      </c>
      <c r="J3615">
        <v>3.7</v>
      </c>
      <c r="L3615">
        <v>14.3</v>
      </c>
      <c r="N3615">
        <v>0</v>
      </c>
      <c r="Q3615" t="s">
        <v>67</v>
      </c>
      <c r="S3615" t="s">
        <v>67</v>
      </c>
      <c r="T3615">
        <v>1</v>
      </c>
      <c r="X3615">
        <v>27</v>
      </c>
      <c r="Z3615">
        <v>72</v>
      </c>
    </row>
    <row r="3616" spans="1:26" x14ac:dyDescent="0.25">
      <c r="A3616" s="11">
        <v>39775</v>
      </c>
      <c r="B3616">
        <v>2008</v>
      </c>
      <c r="C3616" s="4">
        <v>11</v>
      </c>
      <c r="D3616">
        <v>23</v>
      </c>
      <c r="E3616" t="s">
        <v>69</v>
      </c>
      <c r="F3616">
        <v>3.8</v>
      </c>
      <c r="H3616">
        <v>-3.8</v>
      </c>
      <c r="J3616">
        <v>0</v>
      </c>
      <c r="L3616">
        <v>18</v>
      </c>
      <c r="N3616">
        <v>0</v>
      </c>
      <c r="Q3616" t="s">
        <v>67</v>
      </c>
      <c r="S3616" t="s">
        <v>67</v>
      </c>
      <c r="T3616">
        <v>0</v>
      </c>
      <c r="X3616">
        <v>0</v>
      </c>
      <c r="Z3616">
        <v>0</v>
      </c>
    </row>
    <row r="3617" spans="1:26" x14ac:dyDescent="0.25">
      <c r="A3617" s="11">
        <v>39776</v>
      </c>
      <c r="B3617">
        <v>2008</v>
      </c>
      <c r="C3617" s="4">
        <v>11</v>
      </c>
      <c r="D3617">
        <v>24</v>
      </c>
      <c r="E3617" t="s">
        <v>69</v>
      </c>
      <c r="F3617">
        <v>8.1</v>
      </c>
      <c r="H3617">
        <v>-2.6</v>
      </c>
      <c r="J3617">
        <v>2.8</v>
      </c>
      <c r="L3617">
        <v>15.2</v>
      </c>
      <c r="N3617">
        <v>0</v>
      </c>
      <c r="Q3617" t="s">
        <v>67</v>
      </c>
      <c r="S3617" t="s">
        <v>67</v>
      </c>
      <c r="T3617">
        <v>0</v>
      </c>
      <c r="X3617">
        <v>0</v>
      </c>
      <c r="Z3617">
        <v>0</v>
      </c>
    </row>
    <row r="3618" spans="1:26" x14ac:dyDescent="0.25">
      <c r="A3618" s="11">
        <v>39777</v>
      </c>
      <c r="B3618">
        <v>2008</v>
      </c>
      <c r="C3618" s="4">
        <v>11</v>
      </c>
      <c r="D3618">
        <v>25</v>
      </c>
      <c r="E3618" t="s">
        <v>69</v>
      </c>
      <c r="F3618">
        <v>7.2</v>
      </c>
      <c r="H3618">
        <v>-4.7</v>
      </c>
      <c r="J3618">
        <v>1.3</v>
      </c>
      <c r="L3618">
        <v>16.7</v>
      </c>
      <c r="N3618">
        <v>0</v>
      </c>
      <c r="Q3618" t="s">
        <v>67</v>
      </c>
      <c r="S3618" t="s">
        <v>67</v>
      </c>
      <c r="T3618">
        <v>0</v>
      </c>
      <c r="X3618">
        <v>3</v>
      </c>
      <c r="Z3618">
        <v>33</v>
      </c>
    </row>
    <row r="3619" spans="1:26" x14ac:dyDescent="0.25">
      <c r="A3619" s="11">
        <v>39778</v>
      </c>
      <c r="B3619">
        <v>2008</v>
      </c>
      <c r="C3619" s="4">
        <v>11</v>
      </c>
      <c r="D3619">
        <v>26</v>
      </c>
      <c r="E3619" t="s">
        <v>69</v>
      </c>
      <c r="F3619">
        <v>5</v>
      </c>
      <c r="H3619">
        <v>-5</v>
      </c>
      <c r="J3619">
        <v>0</v>
      </c>
      <c r="L3619">
        <v>18</v>
      </c>
      <c r="N3619">
        <v>0</v>
      </c>
      <c r="Q3619" t="s">
        <v>67</v>
      </c>
      <c r="S3619" t="s">
        <v>67</v>
      </c>
      <c r="T3619">
        <v>0</v>
      </c>
      <c r="X3619">
        <v>28</v>
      </c>
      <c r="Z3619">
        <v>35</v>
      </c>
    </row>
    <row r="3620" spans="1:26" x14ac:dyDescent="0.25">
      <c r="A3620" s="11">
        <v>39779</v>
      </c>
      <c r="B3620">
        <v>2008</v>
      </c>
      <c r="C3620" s="4">
        <v>11</v>
      </c>
      <c r="D3620">
        <v>27</v>
      </c>
      <c r="E3620" t="s">
        <v>69</v>
      </c>
      <c r="F3620">
        <v>3.8</v>
      </c>
      <c r="H3620">
        <v>-8.6</v>
      </c>
      <c r="J3620">
        <v>-2.4</v>
      </c>
      <c r="L3620">
        <v>20.399999999999999</v>
      </c>
      <c r="N3620">
        <v>0</v>
      </c>
      <c r="Q3620" t="s">
        <v>67</v>
      </c>
      <c r="S3620" t="s">
        <v>67</v>
      </c>
      <c r="T3620">
        <v>0</v>
      </c>
      <c r="X3620">
        <v>0</v>
      </c>
      <c r="Z3620">
        <v>0</v>
      </c>
    </row>
    <row r="3621" spans="1:26" x14ac:dyDescent="0.25">
      <c r="A3621" s="11">
        <v>39780</v>
      </c>
      <c r="B3621">
        <v>2008</v>
      </c>
      <c r="C3621" s="4">
        <v>11</v>
      </c>
      <c r="D3621">
        <v>28</v>
      </c>
      <c r="E3621" t="s">
        <v>69</v>
      </c>
      <c r="F3621">
        <v>3.5</v>
      </c>
      <c r="H3621">
        <v>-9.3000000000000007</v>
      </c>
      <c r="J3621">
        <v>-2.9</v>
      </c>
      <c r="L3621">
        <v>20.9</v>
      </c>
      <c r="N3621">
        <v>0</v>
      </c>
      <c r="Q3621" t="s">
        <v>67</v>
      </c>
      <c r="S3621" t="s">
        <v>67</v>
      </c>
      <c r="T3621">
        <v>0</v>
      </c>
      <c r="X3621">
        <v>0</v>
      </c>
      <c r="Z3621">
        <v>0</v>
      </c>
    </row>
    <row r="3622" spans="1:26" x14ac:dyDescent="0.25">
      <c r="A3622" s="11">
        <v>39781</v>
      </c>
      <c r="B3622">
        <v>2008</v>
      </c>
      <c r="C3622" s="4">
        <v>11</v>
      </c>
      <c r="D3622">
        <v>29</v>
      </c>
      <c r="E3622" t="s">
        <v>69</v>
      </c>
      <c r="F3622">
        <v>6.7</v>
      </c>
      <c r="H3622">
        <v>0.8</v>
      </c>
      <c r="J3622">
        <v>3.8</v>
      </c>
      <c r="L3622">
        <v>14.2</v>
      </c>
      <c r="N3622">
        <v>0</v>
      </c>
      <c r="Q3622" t="s">
        <v>67</v>
      </c>
      <c r="S3622" t="s">
        <v>67</v>
      </c>
      <c r="T3622">
        <v>0</v>
      </c>
      <c r="X3622">
        <v>29</v>
      </c>
      <c r="Z3622">
        <v>52</v>
      </c>
    </row>
    <row r="3623" spans="1:26" x14ac:dyDescent="0.25">
      <c r="A3623" s="11">
        <v>39782</v>
      </c>
      <c r="B3623">
        <v>2008</v>
      </c>
      <c r="C3623" s="4">
        <v>11</v>
      </c>
      <c r="D3623">
        <v>30</v>
      </c>
      <c r="E3623" t="s">
        <v>69</v>
      </c>
      <c r="F3623">
        <v>5.0999999999999996</v>
      </c>
      <c r="H3623">
        <v>-1.9</v>
      </c>
      <c r="J3623">
        <v>1.6</v>
      </c>
      <c r="L3623">
        <v>16.399999999999999</v>
      </c>
      <c r="N3623">
        <v>0</v>
      </c>
      <c r="Q3623" t="s">
        <v>67</v>
      </c>
      <c r="S3623" t="s">
        <v>67</v>
      </c>
      <c r="T3623">
        <v>0</v>
      </c>
      <c r="X3623">
        <v>2</v>
      </c>
      <c r="Z3623">
        <v>39</v>
      </c>
    </row>
    <row r="3624" spans="1:26" x14ac:dyDescent="0.25">
      <c r="A3624" s="11">
        <v>39783</v>
      </c>
      <c r="B3624">
        <v>2008</v>
      </c>
      <c r="C3624" s="4">
        <v>12</v>
      </c>
      <c r="D3624">
        <v>1</v>
      </c>
      <c r="E3624" t="s">
        <v>69</v>
      </c>
      <c r="F3624">
        <v>7.2</v>
      </c>
      <c r="H3624">
        <v>-2.4</v>
      </c>
      <c r="J3624">
        <v>2.4</v>
      </c>
      <c r="L3624">
        <v>15.6</v>
      </c>
      <c r="N3624">
        <v>0</v>
      </c>
      <c r="Q3624" t="s">
        <v>67</v>
      </c>
      <c r="S3624" t="s">
        <v>67</v>
      </c>
      <c r="T3624">
        <v>0</v>
      </c>
      <c r="X3624">
        <v>29</v>
      </c>
      <c r="Z3624">
        <v>72</v>
      </c>
    </row>
    <row r="3625" spans="1:26" x14ac:dyDescent="0.25">
      <c r="A3625" s="11">
        <v>39784</v>
      </c>
      <c r="B3625">
        <v>2008</v>
      </c>
      <c r="C3625" s="4">
        <v>12</v>
      </c>
      <c r="D3625">
        <v>2</v>
      </c>
      <c r="E3625" t="s">
        <v>69</v>
      </c>
      <c r="F3625">
        <v>-2.2000000000000002</v>
      </c>
      <c r="H3625">
        <v>-7.3</v>
      </c>
      <c r="J3625">
        <v>-4.8</v>
      </c>
      <c r="L3625">
        <v>22.8</v>
      </c>
      <c r="N3625">
        <v>0</v>
      </c>
      <c r="Q3625" t="s">
        <v>67</v>
      </c>
      <c r="S3625" t="s">
        <v>67</v>
      </c>
      <c r="T3625">
        <v>0.5</v>
      </c>
      <c r="X3625">
        <v>31</v>
      </c>
      <c r="Z3625">
        <v>48</v>
      </c>
    </row>
    <row r="3626" spans="1:26" x14ac:dyDescent="0.25">
      <c r="A3626" s="11">
        <v>39785</v>
      </c>
      <c r="B3626">
        <v>2008</v>
      </c>
      <c r="C3626" s="4">
        <v>12</v>
      </c>
      <c r="D3626">
        <v>3</v>
      </c>
      <c r="E3626" t="s">
        <v>69</v>
      </c>
      <c r="F3626">
        <v>-7.1</v>
      </c>
      <c r="H3626">
        <v>-16.600000000000001</v>
      </c>
      <c r="J3626">
        <v>-11.9</v>
      </c>
      <c r="L3626">
        <v>29.9</v>
      </c>
      <c r="N3626">
        <v>0</v>
      </c>
      <c r="Q3626" t="s">
        <v>67</v>
      </c>
      <c r="S3626" t="s">
        <v>67</v>
      </c>
      <c r="T3626">
        <v>0</v>
      </c>
      <c r="X3626">
        <v>31</v>
      </c>
      <c r="Z3626">
        <v>46</v>
      </c>
    </row>
    <row r="3627" spans="1:26" x14ac:dyDescent="0.25">
      <c r="A3627" s="11">
        <v>39786</v>
      </c>
      <c r="B3627">
        <v>2008</v>
      </c>
      <c r="C3627" s="4">
        <v>12</v>
      </c>
      <c r="D3627">
        <v>4</v>
      </c>
      <c r="E3627" t="s">
        <v>69</v>
      </c>
      <c r="F3627">
        <v>-2.8</v>
      </c>
      <c r="H3627">
        <v>-17.3</v>
      </c>
      <c r="J3627">
        <v>-10.1</v>
      </c>
      <c r="L3627">
        <v>28.1</v>
      </c>
      <c r="N3627">
        <v>0</v>
      </c>
      <c r="Q3627" t="s">
        <v>67</v>
      </c>
      <c r="S3627" t="s">
        <v>67</v>
      </c>
      <c r="T3627">
        <v>1</v>
      </c>
      <c r="X3627">
        <v>0</v>
      </c>
      <c r="Z3627">
        <v>0</v>
      </c>
    </row>
    <row r="3628" spans="1:26" x14ac:dyDescent="0.25">
      <c r="A3628" s="11">
        <v>39787</v>
      </c>
      <c r="B3628">
        <v>2008</v>
      </c>
      <c r="C3628" s="4">
        <v>12</v>
      </c>
      <c r="D3628">
        <v>5</v>
      </c>
      <c r="E3628" t="s">
        <v>69</v>
      </c>
      <c r="F3628">
        <v>3.6</v>
      </c>
      <c r="H3628">
        <v>-5.0999999999999996</v>
      </c>
      <c r="J3628">
        <v>-0.8</v>
      </c>
      <c r="L3628">
        <v>18.8</v>
      </c>
      <c r="N3628">
        <v>0</v>
      </c>
      <c r="Q3628" t="s">
        <v>67</v>
      </c>
      <c r="S3628" t="s">
        <v>67</v>
      </c>
      <c r="T3628">
        <v>0.5</v>
      </c>
      <c r="X3628">
        <v>29</v>
      </c>
      <c r="Z3628">
        <v>37</v>
      </c>
    </row>
    <row r="3629" spans="1:26" x14ac:dyDescent="0.25">
      <c r="A3629" s="11">
        <v>39788</v>
      </c>
      <c r="B3629">
        <v>2008</v>
      </c>
      <c r="C3629" s="4">
        <v>12</v>
      </c>
      <c r="D3629">
        <v>6</v>
      </c>
      <c r="E3629" t="s">
        <v>69</v>
      </c>
      <c r="F3629">
        <v>4.2</v>
      </c>
      <c r="H3629">
        <v>-5.9</v>
      </c>
      <c r="J3629">
        <v>-0.9</v>
      </c>
      <c r="L3629">
        <v>18.899999999999999</v>
      </c>
      <c r="N3629">
        <v>0</v>
      </c>
      <c r="Q3629" t="s">
        <v>67</v>
      </c>
      <c r="S3629" t="s">
        <v>67</v>
      </c>
      <c r="T3629">
        <v>4</v>
      </c>
      <c r="X3629">
        <v>0</v>
      </c>
      <c r="Z3629">
        <v>0</v>
      </c>
    </row>
    <row r="3630" spans="1:26" x14ac:dyDescent="0.25">
      <c r="A3630" s="11">
        <v>39789</v>
      </c>
      <c r="B3630">
        <v>2008</v>
      </c>
      <c r="C3630" s="4">
        <v>12</v>
      </c>
      <c r="D3630">
        <v>7</v>
      </c>
      <c r="E3630" t="s">
        <v>69</v>
      </c>
      <c r="F3630">
        <v>3.9</v>
      </c>
      <c r="H3630">
        <v>-10.3</v>
      </c>
      <c r="J3630">
        <v>-3.2</v>
      </c>
      <c r="L3630">
        <v>21.2</v>
      </c>
      <c r="N3630">
        <v>0</v>
      </c>
      <c r="Q3630" t="s">
        <v>67</v>
      </c>
      <c r="S3630" t="s">
        <v>67</v>
      </c>
      <c r="T3630">
        <v>0</v>
      </c>
      <c r="X3630">
        <v>0</v>
      </c>
      <c r="Z3630">
        <v>0</v>
      </c>
    </row>
    <row r="3631" spans="1:26" x14ac:dyDescent="0.25">
      <c r="A3631" s="11">
        <v>39790</v>
      </c>
      <c r="B3631">
        <v>2008</v>
      </c>
      <c r="C3631" s="4">
        <v>12</v>
      </c>
      <c r="D3631">
        <v>8</v>
      </c>
      <c r="E3631" t="s">
        <v>69</v>
      </c>
      <c r="F3631">
        <v>-9</v>
      </c>
      <c r="H3631">
        <v>-17</v>
      </c>
      <c r="J3631">
        <v>-13</v>
      </c>
      <c r="L3631">
        <v>31</v>
      </c>
      <c r="N3631">
        <v>0</v>
      </c>
      <c r="Q3631" t="s">
        <v>67</v>
      </c>
      <c r="S3631" t="s">
        <v>67</v>
      </c>
      <c r="T3631">
        <v>0.5</v>
      </c>
      <c r="X3631">
        <v>0</v>
      </c>
      <c r="Z3631">
        <v>0</v>
      </c>
    </row>
    <row r="3632" spans="1:26" x14ac:dyDescent="0.25">
      <c r="A3632" s="11">
        <v>39791</v>
      </c>
      <c r="B3632">
        <v>2008</v>
      </c>
      <c r="C3632" s="4">
        <v>12</v>
      </c>
      <c r="D3632">
        <v>9</v>
      </c>
      <c r="E3632" t="s">
        <v>69</v>
      </c>
      <c r="F3632">
        <v>-5.8</v>
      </c>
      <c r="H3632">
        <v>-17.2</v>
      </c>
      <c r="J3632">
        <v>-11.5</v>
      </c>
      <c r="L3632">
        <v>29.5</v>
      </c>
      <c r="N3632">
        <v>0</v>
      </c>
      <c r="Q3632" t="s">
        <v>67</v>
      </c>
      <c r="S3632" t="s">
        <v>67</v>
      </c>
      <c r="T3632">
        <v>2.5</v>
      </c>
      <c r="X3632">
        <v>14</v>
      </c>
      <c r="Z3632">
        <v>35</v>
      </c>
    </row>
    <row r="3633" spans="1:27" x14ac:dyDescent="0.25">
      <c r="A3633" s="11">
        <v>39792</v>
      </c>
      <c r="B3633">
        <v>2008</v>
      </c>
      <c r="C3633" s="4">
        <v>12</v>
      </c>
      <c r="D3633">
        <v>10</v>
      </c>
      <c r="E3633" t="s">
        <v>69</v>
      </c>
      <c r="F3633">
        <v>3.5</v>
      </c>
      <c r="H3633">
        <v>-11.4</v>
      </c>
      <c r="J3633">
        <v>-4</v>
      </c>
      <c r="L3633">
        <v>22</v>
      </c>
      <c r="N3633">
        <v>0</v>
      </c>
      <c r="Q3633" t="s">
        <v>67</v>
      </c>
      <c r="S3633" t="s">
        <v>67</v>
      </c>
      <c r="T3633">
        <v>0.5</v>
      </c>
      <c r="X3633">
        <v>30</v>
      </c>
      <c r="Z3633">
        <v>59</v>
      </c>
    </row>
    <row r="3634" spans="1:27" x14ac:dyDescent="0.25">
      <c r="A3634" s="11">
        <v>39793</v>
      </c>
      <c r="B3634">
        <v>2008</v>
      </c>
      <c r="C3634" s="4">
        <v>12</v>
      </c>
      <c r="D3634">
        <v>11</v>
      </c>
      <c r="E3634" t="s">
        <v>69</v>
      </c>
      <c r="F3634">
        <v>1</v>
      </c>
      <c r="H3634">
        <v>-2.1</v>
      </c>
      <c r="J3634">
        <v>-0.6</v>
      </c>
      <c r="L3634">
        <v>18.600000000000001</v>
      </c>
      <c r="N3634">
        <v>0</v>
      </c>
      <c r="Q3634" t="s">
        <v>67</v>
      </c>
      <c r="S3634" t="s">
        <v>67</v>
      </c>
      <c r="T3634">
        <v>0</v>
      </c>
      <c r="X3634">
        <v>29</v>
      </c>
      <c r="Z3634">
        <v>41</v>
      </c>
    </row>
    <row r="3635" spans="1:27" x14ac:dyDescent="0.25">
      <c r="A3635" s="11">
        <v>39794</v>
      </c>
      <c r="B3635">
        <v>2008</v>
      </c>
      <c r="C3635" s="4">
        <v>12</v>
      </c>
      <c r="D3635">
        <v>12</v>
      </c>
      <c r="E3635" t="s">
        <v>69</v>
      </c>
      <c r="F3635">
        <v>0.1</v>
      </c>
      <c r="H3635">
        <v>-18.2</v>
      </c>
      <c r="J3635">
        <v>-9.1</v>
      </c>
      <c r="L3635">
        <v>27.1</v>
      </c>
      <c r="N3635">
        <v>0</v>
      </c>
      <c r="Q3635" t="s">
        <v>67</v>
      </c>
      <c r="S3635" t="s">
        <v>67</v>
      </c>
      <c r="T3635">
        <v>0.5</v>
      </c>
      <c r="X3635">
        <v>3</v>
      </c>
      <c r="Y3635" t="s">
        <v>68</v>
      </c>
      <c r="Z3635">
        <v>41</v>
      </c>
      <c r="AA3635" t="s">
        <v>68</v>
      </c>
    </row>
    <row r="3636" spans="1:27" x14ac:dyDescent="0.25">
      <c r="A3636" s="11">
        <v>39795</v>
      </c>
      <c r="B3636">
        <v>2008</v>
      </c>
      <c r="C3636" s="4">
        <v>12</v>
      </c>
      <c r="D3636">
        <v>13</v>
      </c>
      <c r="E3636" t="s">
        <v>69</v>
      </c>
      <c r="F3636">
        <v>-18.100000000000001</v>
      </c>
      <c r="H3636">
        <v>-29.2</v>
      </c>
      <c r="J3636">
        <v>-23.7</v>
      </c>
      <c r="L3636">
        <v>41.7</v>
      </c>
      <c r="N3636">
        <v>0</v>
      </c>
      <c r="Q3636" t="s">
        <v>67</v>
      </c>
      <c r="S3636" t="s">
        <v>67</v>
      </c>
      <c r="T3636">
        <v>0</v>
      </c>
      <c r="X3636">
        <v>35</v>
      </c>
      <c r="Z3636">
        <v>39</v>
      </c>
    </row>
    <row r="3637" spans="1:27" x14ac:dyDescent="0.25">
      <c r="A3637" s="11">
        <v>39796</v>
      </c>
      <c r="B3637">
        <v>2008</v>
      </c>
      <c r="C3637" s="4">
        <v>12</v>
      </c>
      <c r="D3637">
        <v>14</v>
      </c>
      <c r="E3637" t="s">
        <v>69</v>
      </c>
      <c r="F3637">
        <v>-24.8</v>
      </c>
      <c r="H3637">
        <v>-30.5</v>
      </c>
      <c r="J3637">
        <v>-27.7</v>
      </c>
      <c r="L3637">
        <v>45.7</v>
      </c>
      <c r="N3637">
        <v>0</v>
      </c>
      <c r="Q3637" t="s">
        <v>67</v>
      </c>
      <c r="S3637" t="s">
        <v>67</v>
      </c>
      <c r="T3637">
        <v>0</v>
      </c>
      <c r="X3637">
        <v>0</v>
      </c>
      <c r="Z3637">
        <v>0</v>
      </c>
    </row>
    <row r="3638" spans="1:27" x14ac:dyDescent="0.25">
      <c r="A3638" s="11">
        <v>39797</v>
      </c>
      <c r="B3638">
        <v>2008</v>
      </c>
      <c r="C3638" s="4">
        <v>12</v>
      </c>
      <c r="D3638">
        <v>15</v>
      </c>
      <c r="E3638" t="s">
        <v>69</v>
      </c>
      <c r="F3638">
        <v>-13.2</v>
      </c>
      <c r="H3638">
        <v>-25.7</v>
      </c>
      <c r="J3638">
        <v>-19.5</v>
      </c>
      <c r="L3638">
        <v>37.5</v>
      </c>
      <c r="N3638">
        <v>0</v>
      </c>
      <c r="Q3638" t="s">
        <v>67</v>
      </c>
      <c r="S3638" t="s">
        <v>67</v>
      </c>
      <c r="T3638">
        <v>0</v>
      </c>
      <c r="X3638">
        <v>0</v>
      </c>
      <c r="Z3638">
        <v>0</v>
      </c>
    </row>
    <row r="3639" spans="1:27" x14ac:dyDescent="0.25">
      <c r="A3639" s="11">
        <v>39798</v>
      </c>
      <c r="B3639">
        <v>2008</v>
      </c>
      <c r="C3639" s="4">
        <v>12</v>
      </c>
      <c r="D3639">
        <v>16</v>
      </c>
      <c r="E3639" t="s">
        <v>69</v>
      </c>
      <c r="F3639">
        <v>-11.4</v>
      </c>
      <c r="H3639">
        <v>-15.5</v>
      </c>
      <c r="J3639">
        <v>-13.5</v>
      </c>
      <c r="L3639">
        <v>31.5</v>
      </c>
      <c r="N3639">
        <v>0</v>
      </c>
      <c r="Q3639" t="s">
        <v>67</v>
      </c>
      <c r="S3639" t="s">
        <v>67</v>
      </c>
      <c r="T3639">
        <v>0.5</v>
      </c>
      <c r="X3639">
        <v>32</v>
      </c>
      <c r="Z3639">
        <v>32</v>
      </c>
    </row>
    <row r="3640" spans="1:27" x14ac:dyDescent="0.25">
      <c r="A3640" s="11">
        <v>39799</v>
      </c>
      <c r="B3640">
        <v>2008</v>
      </c>
      <c r="C3640" s="4">
        <v>12</v>
      </c>
      <c r="D3640">
        <v>17</v>
      </c>
      <c r="E3640" t="s">
        <v>69</v>
      </c>
      <c r="F3640">
        <v>-12.5</v>
      </c>
      <c r="H3640">
        <v>-17.2</v>
      </c>
      <c r="J3640">
        <v>-14.9</v>
      </c>
      <c r="L3640">
        <v>32.9</v>
      </c>
      <c r="N3640">
        <v>0</v>
      </c>
      <c r="Q3640" t="s">
        <v>67</v>
      </c>
      <c r="S3640" t="s">
        <v>67</v>
      </c>
      <c r="T3640">
        <v>1</v>
      </c>
      <c r="X3640">
        <v>0</v>
      </c>
      <c r="Z3640">
        <v>0</v>
      </c>
    </row>
    <row r="3641" spans="1:27" x14ac:dyDescent="0.25">
      <c r="A3641" s="11">
        <v>39800</v>
      </c>
      <c r="B3641">
        <v>2008</v>
      </c>
      <c r="C3641" s="4">
        <v>12</v>
      </c>
      <c r="D3641">
        <v>18</v>
      </c>
      <c r="E3641" t="s">
        <v>69</v>
      </c>
      <c r="F3641">
        <v>-17</v>
      </c>
      <c r="H3641">
        <v>-22.9</v>
      </c>
      <c r="J3641">
        <v>-20</v>
      </c>
      <c r="L3641">
        <v>38</v>
      </c>
      <c r="N3641">
        <v>0</v>
      </c>
      <c r="Q3641" t="s">
        <v>67</v>
      </c>
      <c r="S3641" t="s">
        <v>67</v>
      </c>
      <c r="T3641">
        <v>0.5</v>
      </c>
      <c r="X3641">
        <v>0</v>
      </c>
      <c r="Z3641">
        <v>0</v>
      </c>
    </row>
    <row r="3642" spans="1:27" x14ac:dyDescent="0.25">
      <c r="A3642" s="11">
        <v>39801</v>
      </c>
      <c r="B3642">
        <v>2008</v>
      </c>
      <c r="C3642" s="4">
        <v>12</v>
      </c>
      <c r="D3642">
        <v>19</v>
      </c>
      <c r="E3642" t="s">
        <v>69</v>
      </c>
      <c r="F3642">
        <v>-21.2</v>
      </c>
      <c r="H3642">
        <v>-25.9</v>
      </c>
      <c r="J3642">
        <v>-23.6</v>
      </c>
      <c r="L3642">
        <v>41.6</v>
      </c>
      <c r="N3642">
        <v>0</v>
      </c>
      <c r="Q3642" t="s">
        <v>67</v>
      </c>
      <c r="S3642" t="s">
        <v>67</v>
      </c>
      <c r="T3642">
        <v>0.5</v>
      </c>
      <c r="X3642">
        <v>0</v>
      </c>
      <c r="Z3642">
        <v>0</v>
      </c>
    </row>
    <row r="3643" spans="1:27" x14ac:dyDescent="0.25">
      <c r="A3643" s="11">
        <v>39802</v>
      </c>
      <c r="B3643">
        <v>2008</v>
      </c>
      <c r="C3643" s="4">
        <v>12</v>
      </c>
      <c r="D3643">
        <v>20</v>
      </c>
      <c r="E3643" t="s">
        <v>69</v>
      </c>
      <c r="F3643">
        <v>-21.8</v>
      </c>
      <c r="H3643">
        <v>-29.7</v>
      </c>
      <c r="J3643">
        <v>-25.8</v>
      </c>
      <c r="L3643">
        <v>43.8</v>
      </c>
      <c r="N3643">
        <v>0</v>
      </c>
      <c r="Q3643" t="s">
        <v>67</v>
      </c>
      <c r="S3643" t="s">
        <v>67</v>
      </c>
      <c r="T3643">
        <v>0</v>
      </c>
      <c r="X3643">
        <v>0</v>
      </c>
      <c r="Z3643">
        <v>0</v>
      </c>
    </row>
    <row r="3644" spans="1:27" x14ac:dyDescent="0.25">
      <c r="A3644" s="11">
        <v>39803</v>
      </c>
      <c r="B3644">
        <v>2008</v>
      </c>
      <c r="C3644" s="4">
        <v>12</v>
      </c>
      <c r="D3644">
        <v>21</v>
      </c>
      <c r="E3644" t="s">
        <v>69</v>
      </c>
      <c r="F3644">
        <v>-20.8</v>
      </c>
      <c r="H3644">
        <v>-31.1</v>
      </c>
      <c r="J3644">
        <v>-26</v>
      </c>
      <c r="L3644">
        <v>44</v>
      </c>
      <c r="N3644">
        <v>0</v>
      </c>
      <c r="Q3644" t="s">
        <v>67</v>
      </c>
      <c r="S3644" t="s">
        <v>67</v>
      </c>
      <c r="T3644">
        <v>0</v>
      </c>
      <c r="X3644">
        <v>0</v>
      </c>
      <c r="Z3644">
        <v>0</v>
      </c>
    </row>
    <row r="3645" spans="1:27" x14ac:dyDescent="0.25">
      <c r="A3645" s="11">
        <v>39804</v>
      </c>
      <c r="B3645">
        <v>2008</v>
      </c>
      <c r="C3645" s="4">
        <v>12</v>
      </c>
      <c r="D3645">
        <v>22</v>
      </c>
      <c r="E3645" t="s">
        <v>69</v>
      </c>
      <c r="F3645">
        <v>-22.2</v>
      </c>
      <c r="H3645">
        <v>-26.3</v>
      </c>
      <c r="J3645">
        <v>-24.3</v>
      </c>
      <c r="L3645">
        <v>42.3</v>
      </c>
      <c r="N3645">
        <v>0</v>
      </c>
      <c r="Q3645" t="s">
        <v>67</v>
      </c>
      <c r="S3645" t="s">
        <v>67</v>
      </c>
      <c r="T3645">
        <v>0</v>
      </c>
      <c r="X3645">
        <v>0</v>
      </c>
      <c r="Z3645">
        <v>0</v>
      </c>
    </row>
    <row r="3646" spans="1:27" x14ac:dyDescent="0.25">
      <c r="A3646" s="11">
        <v>39805</v>
      </c>
      <c r="B3646">
        <v>2008</v>
      </c>
      <c r="C3646" s="4">
        <v>12</v>
      </c>
      <c r="D3646">
        <v>23</v>
      </c>
      <c r="E3646" t="s">
        <v>69</v>
      </c>
      <c r="F3646">
        <v>-17.5</v>
      </c>
      <c r="H3646">
        <v>-27</v>
      </c>
      <c r="J3646">
        <v>-22.3</v>
      </c>
      <c r="L3646">
        <v>40.299999999999997</v>
      </c>
      <c r="N3646">
        <v>0</v>
      </c>
      <c r="Q3646" t="s">
        <v>67</v>
      </c>
      <c r="S3646" t="s">
        <v>67</v>
      </c>
      <c r="T3646">
        <v>1</v>
      </c>
      <c r="X3646">
        <v>0</v>
      </c>
      <c r="Z3646">
        <v>0</v>
      </c>
    </row>
    <row r="3647" spans="1:27" x14ac:dyDescent="0.25">
      <c r="A3647" s="11">
        <v>39806</v>
      </c>
      <c r="B3647">
        <v>2008</v>
      </c>
      <c r="C3647" s="4">
        <v>12</v>
      </c>
      <c r="D3647">
        <v>24</v>
      </c>
      <c r="E3647" t="s">
        <v>69</v>
      </c>
      <c r="F3647">
        <v>-11.4</v>
      </c>
      <c r="H3647">
        <v>-24.8</v>
      </c>
      <c r="J3647">
        <v>-18.100000000000001</v>
      </c>
      <c r="L3647">
        <v>36.1</v>
      </c>
      <c r="N3647">
        <v>0</v>
      </c>
      <c r="Q3647" t="s">
        <v>67</v>
      </c>
      <c r="S3647" t="s">
        <v>67</v>
      </c>
      <c r="T3647">
        <v>0</v>
      </c>
      <c r="X3647">
        <v>0</v>
      </c>
      <c r="Z3647">
        <v>0</v>
      </c>
    </row>
    <row r="3648" spans="1:27" x14ac:dyDescent="0.25">
      <c r="A3648" s="11">
        <v>39807</v>
      </c>
      <c r="B3648">
        <v>2008</v>
      </c>
      <c r="C3648" s="4">
        <v>12</v>
      </c>
      <c r="D3648">
        <v>25</v>
      </c>
      <c r="E3648" t="s">
        <v>69</v>
      </c>
      <c r="F3648">
        <v>-16.7</v>
      </c>
      <c r="H3648">
        <v>-23.5</v>
      </c>
      <c r="J3648">
        <v>-20.100000000000001</v>
      </c>
      <c r="L3648">
        <v>38.1</v>
      </c>
      <c r="N3648">
        <v>0</v>
      </c>
      <c r="Q3648" t="s">
        <v>67</v>
      </c>
      <c r="S3648" t="s">
        <v>67</v>
      </c>
      <c r="T3648">
        <v>0</v>
      </c>
      <c r="X3648">
        <v>0</v>
      </c>
      <c r="Z3648">
        <v>0</v>
      </c>
    </row>
    <row r="3649" spans="1:26" x14ac:dyDescent="0.25">
      <c r="A3649" s="11">
        <v>39808</v>
      </c>
      <c r="B3649">
        <v>2008</v>
      </c>
      <c r="C3649" s="4">
        <v>12</v>
      </c>
      <c r="D3649">
        <v>26</v>
      </c>
      <c r="E3649" t="s">
        <v>69</v>
      </c>
      <c r="F3649">
        <v>-14</v>
      </c>
      <c r="H3649">
        <v>-24.6</v>
      </c>
      <c r="J3649">
        <v>-19.3</v>
      </c>
      <c r="L3649">
        <v>37.299999999999997</v>
      </c>
      <c r="N3649">
        <v>0</v>
      </c>
      <c r="Q3649" t="s">
        <v>67</v>
      </c>
      <c r="S3649" t="s">
        <v>67</v>
      </c>
      <c r="T3649">
        <v>0</v>
      </c>
      <c r="X3649">
        <v>0</v>
      </c>
      <c r="Z3649">
        <v>0</v>
      </c>
    </row>
    <row r="3650" spans="1:26" x14ac:dyDescent="0.25">
      <c r="A3650" s="11">
        <v>39809</v>
      </c>
      <c r="B3650">
        <v>2008</v>
      </c>
      <c r="C3650" s="4">
        <v>12</v>
      </c>
      <c r="D3650">
        <v>27</v>
      </c>
      <c r="E3650" t="s">
        <v>69</v>
      </c>
      <c r="F3650">
        <v>-4</v>
      </c>
      <c r="H3650">
        <v>-15.8</v>
      </c>
      <c r="J3650">
        <v>-9.9</v>
      </c>
      <c r="L3650">
        <v>27.9</v>
      </c>
      <c r="N3650">
        <v>0</v>
      </c>
      <c r="Q3650" t="s">
        <v>67</v>
      </c>
      <c r="S3650" t="s">
        <v>67</v>
      </c>
      <c r="T3650">
        <v>0.5</v>
      </c>
      <c r="X3650">
        <v>0</v>
      </c>
      <c r="Z3650">
        <v>0</v>
      </c>
    </row>
    <row r="3651" spans="1:26" x14ac:dyDescent="0.25">
      <c r="A3651" s="11">
        <v>39810</v>
      </c>
      <c r="B3651">
        <v>2008</v>
      </c>
      <c r="C3651" s="4">
        <v>12</v>
      </c>
      <c r="D3651">
        <v>28</v>
      </c>
      <c r="E3651" t="s">
        <v>69</v>
      </c>
      <c r="F3651">
        <v>-4.3</v>
      </c>
      <c r="H3651">
        <v>-17.399999999999999</v>
      </c>
      <c r="J3651">
        <v>-10.9</v>
      </c>
      <c r="L3651">
        <v>28.9</v>
      </c>
      <c r="N3651">
        <v>0</v>
      </c>
      <c r="Q3651" t="s">
        <v>67</v>
      </c>
      <c r="S3651" t="s">
        <v>67</v>
      </c>
      <c r="T3651">
        <v>0</v>
      </c>
      <c r="X3651">
        <v>0</v>
      </c>
      <c r="Z3651">
        <v>0</v>
      </c>
    </row>
    <row r="3652" spans="1:26" x14ac:dyDescent="0.25">
      <c r="A3652" s="11">
        <v>39811</v>
      </c>
      <c r="B3652">
        <v>2008</v>
      </c>
      <c r="C3652" s="4">
        <v>12</v>
      </c>
      <c r="D3652">
        <v>29</v>
      </c>
      <c r="E3652" t="s">
        <v>69</v>
      </c>
      <c r="F3652">
        <v>-10</v>
      </c>
      <c r="H3652">
        <v>-16.2</v>
      </c>
      <c r="J3652">
        <v>-13.1</v>
      </c>
      <c r="L3652">
        <v>31.1</v>
      </c>
      <c r="N3652">
        <v>0</v>
      </c>
      <c r="Q3652" t="s">
        <v>67</v>
      </c>
      <c r="S3652" t="s">
        <v>67</v>
      </c>
      <c r="T3652">
        <v>0</v>
      </c>
      <c r="X3652">
        <v>11</v>
      </c>
      <c r="Z3652">
        <v>32</v>
      </c>
    </row>
    <row r="3653" spans="1:26" x14ac:dyDescent="0.25">
      <c r="A3653" s="11">
        <v>39812</v>
      </c>
      <c r="B3653">
        <v>2008</v>
      </c>
      <c r="C3653" s="4">
        <v>12</v>
      </c>
      <c r="D3653">
        <v>30</v>
      </c>
      <c r="E3653" t="s">
        <v>69</v>
      </c>
      <c r="F3653">
        <v>-15.1</v>
      </c>
      <c r="H3653">
        <v>-23.3</v>
      </c>
      <c r="J3653">
        <v>-19.2</v>
      </c>
      <c r="L3653">
        <v>37.200000000000003</v>
      </c>
      <c r="N3653">
        <v>0</v>
      </c>
      <c r="Q3653" t="s">
        <v>67</v>
      </c>
      <c r="S3653" t="s">
        <v>67</v>
      </c>
      <c r="T3653">
        <v>1</v>
      </c>
      <c r="X3653">
        <v>0</v>
      </c>
      <c r="Z3653">
        <v>0</v>
      </c>
    </row>
    <row r="3654" spans="1:26" x14ac:dyDescent="0.25">
      <c r="A3654" s="11">
        <v>39813</v>
      </c>
      <c r="B3654">
        <v>2008</v>
      </c>
      <c r="C3654" s="4">
        <v>12</v>
      </c>
      <c r="D3654">
        <v>31</v>
      </c>
      <c r="E3654" t="s">
        <v>69</v>
      </c>
      <c r="F3654">
        <v>-15.8</v>
      </c>
      <c r="H3654">
        <v>-24.1</v>
      </c>
      <c r="J3654">
        <v>-20</v>
      </c>
      <c r="L3654">
        <v>38</v>
      </c>
      <c r="N3654">
        <v>0</v>
      </c>
      <c r="Q3654" t="s">
        <v>67</v>
      </c>
      <c r="S3654" t="s">
        <v>67</v>
      </c>
      <c r="T3654">
        <v>0.5</v>
      </c>
      <c r="X3654">
        <v>31</v>
      </c>
      <c r="Z3654">
        <v>32</v>
      </c>
    </row>
    <row r="3655" spans="1:26" x14ac:dyDescent="0.25">
      <c r="A3655" s="11">
        <v>39814</v>
      </c>
      <c r="B3655">
        <v>2009</v>
      </c>
      <c r="C3655" s="4">
        <v>1</v>
      </c>
      <c r="D3655">
        <v>1</v>
      </c>
      <c r="E3655" t="s">
        <v>69</v>
      </c>
      <c r="F3655">
        <v>-21.3</v>
      </c>
      <c r="H3655">
        <v>-26.3</v>
      </c>
      <c r="J3655">
        <v>-23.8</v>
      </c>
      <c r="L3655">
        <v>41.8</v>
      </c>
      <c r="N3655">
        <v>0</v>
      </c>
      <c r="Q3655" t="s">
        <v>67</v>
      </c>
      <c r="S3655" t="s">
        <v>67</v>
      </c>
      <c r="T3655">
        <v>0</v>
      </c>
      <c r="X3655">
        <v>0</v>
      </c>
      <c r="Z3655">
        <v>0</v>
      </c>
    </row>
    <row r="3656" spans="1:26" x14ac:dyDescent="0.25">
      <c r="A3656" s="11">
        <v>39815</v>
      </c>
      <c r="B3656">
        <v>2009</v>
      </c>
      <c r="C3656" s="4">
        <v>1</v>
      </c>
      <c r="D3656">
        <v>2</v>
      </c>
      <c r="E3656" t="s">
        <v>69</v>
      </c>
      <c r="F3656">
        <v>-24</v>
      </c>
      <c r="H3656">
        <v>-30.8</v>
      </c>
      <c r="J3656">
        <v>-27.4</v>
      </c>
      <c r="L3656">
        <v>45.4</v>
      </c>
      <c r="N3656">
        <v>0</v>
      </c>
      <c r="Q3656" t="s">
        <v>67</v>
      </c>
      <c r="S3656" t="s">
        <v>67</v>
      </c>
      <c r="T3656">
        <v>0</v>
      </c>
      <c r="X3656">
        <v>0</v>
      </c>
      <c r="Z3656">
        <v>0</v>
      </c>
    </row>
    <row r="3657" spans="1:26" x14ac:dyDescent="0.25">
      <c r="A3657" s="11">
        <v>39816</v>
      </c>
      <c r="B3657">
        <v>2009</v>
      </c>
      <c r="C3657" s="4">
        <v>1</v>
      </c>
      <c r="D3657">
        <v>3</v>
      </c>
      <c r="E3657" t="s">
        <v>69</v>
      </c>
      <c r="F3657">
        <v>-23.6</v>
      </c>
      <c r="H3657">
        <v>-33.299999999999997</v>
      </c>
      <c r="J3657">
        <v>-28.5</v>
      </c>
      <c r="L3657">
        <v>46.5</v>
      </c>
      <c r="N3657">
        <v>0</v>
      </c>
      <c r="Q3657" t="s">
        <v>67</v>
      </c>
      <c r="S3657" t="s">
        <v>67</v>
      </c>
      <c r="T3657">
        <v>0.5</v>
      </c>
      <c r="X3657">
        <v>0</v>
      </c>
      <c r="Z3657">
        <v>0</v>
      </c>
    </row>
    <row r="3658" spans="1:26" x14ac:dyDescent="0.25">
      <c r="A3658" s="11">
        <v>39817</v>
      </c>
      <c r="B3658">
        <v>2009</v>
      </c>
      <c r="C3658" s="4">
        <v>1</v>
      </c>
      <c r="D3658">
        <v>4</v>
      </c>
      <c r="E3658" t="s">
        <v>69</v>
      </c>
      <c r="F3658">
        <v>-7.7</v>
      </c>
      <c r="H3658">
        <v>-27.3</v>
      </c>
      <c r="J3658">
        <v>-17.5</v>
      </c>
      <c r="L3658">
        <v>35.5</v>
      </c>
      <c r="N3658">
        <v>0</v>
      </c>
      <c r="Q3658" t="s">
        <v>67</v>
      </c>
      <c r="S3658" t="s">
        <v>67</v>
      </c>
      <c r="T3658">
        <v>0</v>
      </c>
      <c r="X3658">
        <v>0</v>
      </c>
      <c r="Z3658">
        <v>0</v>
      </c>
    </row>
    <row r="3659" spans="1:26" x14ac:dyDescent="0.25">
      <c r="A3659" s="11">
        <v>39818</v>
      </c>
      <c r="B3659">
        <v>2009</v>
      </c>
      <c r="C3659" s="4">
        <v>1</v>
      </c>
      <c r="D3659">
        <v>5</v>
      </c>
      <c r="E3659" t="s">
        <v>69</v>
      </c>
      <c r="F3659">
        <v>-7.5</v>
      </c>
      <c r="H3659">
        <v>-18.3</v>
      </c>
      <c r="J3659">
        <v>-12.9</v>
      </c>
      <c r="L3659">
        <v>30.9</v>
      </c>
      <c r="N3659">
        <v>0</v>
      </c>
      <c r="Q3659" t="s">
        <v>67</v>
      </c>
      <c r="S3659" t="s">
        <v>67</v>
      </c>
      <c r="T3659">
        <v>0</v>
      </c>
      <c r="X3659">
        <v>0</v>
      </c>
      <c r="Z3659">
        <v>0</v>
      </c>
    </row>
    <row r="3660" spans="1:26" x14ac:dyDescent="0.25">
      <c r="A3660" s="11">
        <v>39819</v>
      </c>
      <c r="B3660">
        <v>2009</v>
      </c>
      <c r="C3660" s="4">
        <v>1</v>
      </c>
      <c r="D3660">
        <v>6</v>
      </c>
      <c r="E3660" t="s">
        <v>69</v>
      </c>
      <c r="F3660">
        <v>-7.2</v>
      </c>
      <c r="H3660">
        <v>-23.1</v>
      </c>
      <c r="J3660">
        <v>-15.2</v>
      </c>
      <c r="L3660">
        <v>33.200000000000003</v>
      </c>
      <c r="N3660">
        <v>0</v>
      </c>
      <c r="Q3660" t="s">
        <v>67</v>
      </c>
      <c r="S3660" t="s">
        <v>67</v>
      </c>
      <c r="T3660">
        <v>0</v>
      </c>
      <c r="X3660">
        <v>0</v>
      </c>
      <c r="Z3660">
        <v>0</v>
      </c>
    </row>
    <row r="3661" spans="1:26" x14ac:dyDescent="0.25">
      <c r="A3661" s="11">
        <v>39820</v>
      </c>
      <c r="B3661">
        <v>2009</v>
      </c>
      <c r="C3661" s="4">
        <v>1</v>
      </c>
      <c r="D3661">
        <v>7</v>
      </c>
      <c r="E3661" t="s">
        <v>69</v>
      </c>
      <c r="F3661">
        <v>-15.5</v>
      </c>
      <c r="H3661">
        <v>-23.3</v>
      </c>
      <c r="J3661">
        <v>-19.399999999999999</v>
      </c>
      <c r="L3661">
        <v>37.4</v>
      </c>
      <c r="N3661">
        <v>0</v>
      </c>
      <c r="Q3661" t="s">
        <v>67</v>
      </c>
      <c r="S3661" t="s">
        <v>67</v>
      </c>
      <c r="T3661">
        <v>1</v>
      </c>
      <c r="X3661">
        <v>0</v>
      </c>
      <c r="Z3661">
        <v>0</v>
      </c>
    </row>
    <row r="3662" spans="1:26" x14ac:dyDescent="0.25">
      <c r="A3662" s="11">
        <v>39821</v>
      </c>
      <c r="B3662">
        <v>2009</v>
      </c>
      <c r="C3662" s="4">
        <v>1</v>
      </c>
      <c r="D3662">
        <v>8</v>
      </c>
      <c r="E3662" t="s">
        <v>69</v>
      </c>
      <c r="F3662">
        <v>-15.3</v>
      </c>
      <c r="H3662">
        <v>-22.6</v>
      </c>
      <c r="J3662">
        <v>-19</v>
      </c>
      <c r="L3662">
        <v>37</v>
      </c>
      <c r="N3662">
        <v>0</v>
      </c>
      <c r="Q3662" t="s">
        <v>67</v>
      </c>
      <c r="S3662" t="s">
        <v>67</v>
      </c>
      <c r="T3662">
        <v>1</v>
      </c>
      <c r="X3662">
        <v>33</v>
      </c>
      <c r="Z3662">
        <v>37</v>
      </c>
    </row>
    <row r="3663" spans="1:26" x14ac:dyDescent="0.25">
      <c r="A3663" s="11">
        <v>39822</v>
      </c>
      <c r="B3663">
        <v>2009</v>
      </c>
      <c r="C3663" s="4">
        <v>1</v>
      </c>
      <c r="D3663">
        <v>9</v>
      </c>
      <c r="E3663" t="s">
        <v>69</v>
      </c>
      <c r="F3663">
        <v>-2.4</v>
      </c>
      <c r="H3663">
        <v>-25.9</v>
      </c>
      <c r="J3663">
        <v>-14.2</v>
      </c>
      <c r="L3663">
        <v>32.200000000000003</v>
      </c>
      <c r="N3663">
        <v>0</v>
      </c>
      <c r="Q3663" t="s">
        <v>67</v>
      </c>
      <c r="S3663" t="s">
        <v>67</v>
      </c>
      <c r="T3663">
        <v>1</v>
      </c>
      <c r="X3663">
        <v>0</v>
      </c>
      <c r="Z3663">
        <v>0</v>
      </c>
    </row>
    <row r="3664" spans="1:26" x14ac:dyDescent="0.25">
      <c r="A3664" s="11">
        <v>39823</v>
      </c>
      <c r="B3664">
        <v>2009</v>
      </c>
      <c r="C3664" s="4">
        <v>1</v>
      </c>
      <c r="D3664">
        <v>10</v>
      </c>
      <c r="E3664" t="s">
        <v>69</v>
      </c>
      <c r="F3664">
        <v>3.9</v>
      </c>
      <c r="H3664">
        <v>-8.6</v>
      </c>
      <c r="J3664">
        <v>-2.4</v>
      </c>
      <c r="L3664">
        <v>20.399999999999999</v>
      </c>
      <c r="N3664">
        <v>0</v>
      </c>
      <c r="Q3664" t="s">
        <v>67</v>
      </c>
      <c r="S3664" t="s">
        <v>67</v>
      </c>
      <c r="T3664">
        <v>0</v>
      </c>
      <c r="X3664">
        <v>28</v>
      </c>
      <c r="Z3664">
        <v>35</v>
      </c>
    </row>
    <row r="3665" spans="1:26" x14ac:dyDescent="0.25">
      <c r="A3665" s="11">
        <v>39824</v>
      </c>
      <c r="B3665">
        <v>2009</v>
      </c>
      <c r="C3665" s="4">
        <v>1</v>
      </c>
      <c r="D3665">
        <v>11</v>
      </c>
      <c r="E3665" t="s">
        <v>69</v>
      </c>
      <c r="F3665">
        <v>2.2000000000000002</v>
      </c>
      <c r="H3665">
        <v>-17</v>
      </c>
      <c r="J3665">
        <v>-7.4</v>
      </c>
      <c r="L3665">
        <v>25.4</v>
      </c>
      <c r="N3665">
        <v>0</v>
      </c>
      <c r="Q3665" t="s">
        <v>67</v>
      </c>
      <c r="S3665" t="s">
        <v>67</v>
      </c>
      <c r="T3665">
        <v>1.5</v>
      </c>
      <c r="X3665">
        <v>31</v>
      </c>
      <c r="Z3665">
        <v>70</v>
      </c>
    </row>
    <row r="3666" spans="1:26" x14ac:dyDescent="0.25">
      <c r="A3666" s="11">
        <v>39825</v>
      </c>
      <c r="B3666">
        <v>2009</v>
      </c>
      <c r="C3666" s="4">
        <v>1</v>
      </c>
      <c r="D3666">
        <v>12</v>
      </c>
      <c r="E3666" t="s">
        <v>69</v>
      </c>
      <c r="F3666">
        <v>-9.6</v>
      </c>
      <c r="H3666">
        <v>-18.100000000000001</v>
      </c>
      <c r="J3666">
        <v>-13.9</v>
      </c>
      <c r="L3666">
        <v>31.9</v>
      </c>
      <c r="N3666">
        <v>0</v>
      </c>
      <c r="Q3666" t="s">
        <v>67</v>
      </c>
      <c r="S3666" t="s">
        <v>67</v>
      </c>
      <c r="T3666">
        <v>3.5</v>
      </c>
      <c r="X3666">
        <v>0</v>
      </c>
      <c r="Z3666">
        <v>0</v>
      </c>
    </row>
    <row r="3667" spans="1:26" x14ac:dyDescent="0.25">
      <c r="A3667" s="11">
        <v>39826</v>
      </c>
      <c r="B3667">
        <v>2009</v>
      </c>
      <c r="C3667" s="4">
        <v>1</v>
      </c>
      <c r="D3667">
        <v>13</v>
      </c>
      <c r="E3667" t="s">
        <v>69</v>
      </c>
      <c r="F3667">
        <v>-0.2</v>
      </c>
      <c r="H3667">
        <v>-16.7</v>
      </c>
      <c r="J3667">
        <v>-8.5</v>
      </c>
      <c r="L3667">
        <v>26.5</v>
      </c>
      <c r="N3667">
        <v>0</v>
      </c>
      <c r="Q3667" t="s">
        <v>67</v>
      </c>
      <c r="S3667" t="s">
        <v>67</v>
      </c>
      <c r="T3667">
        <v>1</v>
      </c>
      <c r="X3667">
        <v>0</v>
      </c>
      <c r="Z3667">
        <v>0</v>
      </c>
    </row>
    <row r="3668" spans="1:26" x14ac:dyDescent="0.25">
      <c r="A3668" s="11">
        <v>39827</v>
      </c>
      <c r="B3668">
        <v>2009</v>
      </c>
      <c r="C3668" s="4">
        <v>1</v>
      </c>
      <c r="D3668">
        <v>14</v>
      </c>
      <c r="E3668" t="s">
        <v>69</v>
      </c>
      <c r="F3668">
        <v>-11</v>
      </c>
      <c r="H3668">
        <v>-16.7</v>
      </c>
      <c r="J3668">
        <v>-13.9</v>
      </c>
      <c r="L3668">
        <v>31.9</v>
      </c>
      <c r="N3668">
        <v>0</v>
      </c>
      <c r="Q3668" t="s">
        <v>67</v>
      </c>
      <c r="S3668" t="s">
        <v>67</v>
      </c>
      <c r="T3668">
        <v>0</v>
      </c>
      <c r="X3668">
        <v>0</v>
      </c>
      <c r="Z3668">
        <v>0</v>
      </c>
    </row>
    <row r="3669" spans="1:26" x14ac:dyDescent="0.25">
      <c r="A3669" s="11">
        <v>39828</v>
      </c>
      <c r="B3669">
        <v>2009</v>
      </c>
      <c r="C3669" s="4">
        <v>1</v>
      </c>
      <c r="D3669">
        <v>15</v>
      </c>
      <c r="E3669" t="s">
        <v>69</v>
      </c>
      <c r="F3669">
        <v>4.0999999999999996</v>
      </c>
      <c r="H3669">
        <v>-11</v>
      </c>
      <c r="J3669">
        <v>-3.5</v>
      </c>
      <c r="L3669">
        <v>21.5</v>
      </c>
      <c r="N3669">
        <v>0</v>
      </c>
      <c r="Q3669" t="s">
        <v>67</v>
      </c>
      <c r="S3669" t="s">
        <v>67</v>
      </c>
      <c r="T3669">
        <v>1</v>
      </c>
      <c r="X3669">
        <v>0</v>
      </c>
      <c r="Z3669">
        <v>0</v>
      </c>
    </row>
    <row r="3670" spans="1:26" x14ac:dyDescent="0.25">
      <c r="A3670" s="11">
        <v>39829</v>
      </c>
      <c r="B3670">
        <v>2009</v>
      </c>
      <c r="C3670" s="4">
        <v>1</v>
      </c>
      <c r="D3670">
        <v>16</v>
      </c>
      <c r="E3670" t="s">
        <v>69</v>
      </c>
      <c r="F3670">
        <v>6.2</v>
      </c>
      <c r="H3670">
        <v>-8.8000000000000007</v>
      </c>
      <c r="J3670">
        <v>-1.3</v>
      </c>
      <c r="L3670">
        <v>19.3</v>
      </c>
      <c r="N3670">
        <v>0</v>
      </c>
      <c r="Q3670" t="s">
        <v>67</v>
      </c>
      <c r="S3670" t="s">
        <v>67</v>
      </c>
      <c r="T3670">
        <v>0</v>
      </c>
      <c r="X3670">
        <v>28</v>
      </c>
      <c r="Z3670">
        <v>44</v>
      </c>
    </row>
    <row r="3671" spans="1:26" x14ac:dyDescent="0.25">
      <c r="A3671" s="11">
        <v>39830</v>
      </c>
      <c r="B3671">
        <v>2009</v>
      </c>
      <c r="C3671" s="4">
        <v>1</v>
      </c>
      <c r="D3671">
        <v>17</v>
      </c>
      <c r="E3671" t="s">
        <v>69</v>
      </c>
      <c r="F3671">
        <v>8.9</v>
      </c>
      <c r="H3671">
        <v>-2.4</v>
      </c>
      <c r="J3671">
        <v>3.3</v>
      </c>
      <c r="L3671">
        <v>14.7</v>
      </c>
      <c r="N3671">
        <v>0</v>
      </c>
      <c r="Q3671" t="s">
        <v>67</v>
      </c>
      <c r="S3671" t="s">
        <v>67</v>
      </c>
      <c r="T3671">
        <v>0</v>
      </c>
      <c r="X3671">
        <v>27</v>
      </c>
      <c r="Z3671">
        <v>32</v>
      </c>
    </row>
    <row r="3672" spans="1:26" x14ac:dyDescent="0.25">
      <c r="A3672" s="11">
        <v>39831</v>
      </c>
      <c r="B3672">
        <v>2009</v>
      </c>
      <c r="C3672" s="4">
        <v>1</v>
      </c>
      <c r="D3672">
        <v>18</v>
      </c>
      <c r="E3672" t="s">
        <v>69</v>
      </c>
      <c r="F3672">
        <v>9.3000000000000007</v>
      </c>
      <c r="H3672">
        <v>-1.7</v>
      </c>
      <c r="J3672">
        <v>3.8</v>
      </c>
      <c r="L3672">
        <v>14.2</v>
      </c>
      <c r="N3672">
        <v>0</v>
      </c>
      <c r="Q3672" t="s">
        <v>67</v>
      </c>
      <c r="S3672" t="s">
        <v>67</v>
      </c>
      <c r="T3672">
        <v>0</v>
      </c>
      <c r="X3672">
        <v>0</v>
      </c>
      <c r="Z3672">
        <v>0</v>
      </c>
    </row>
    <row r="3673" spans="1:26" x14ac:dyDescent="0.25">
      <c r="A3673" s="11">
        <v>39832</v>
      </c>
      <c r="B3673">
        <v>2009</v>
      </c>
      <c r="C3673" s="4">
        <v>1</v>
      </c>
      <c r="D3673">
        <v>19</v>
      </c>
      <c r="E3673" t="s">
        <v>69</v>
      </c>
      <c r="F3673">
        <v>7.9</v>
      </c>
      <c r="H3673">
        <v>-6.2</v>
      </c>
      <c r="J3673">
        <v>0.9</v>
      </c>
      <c r="L3673">
        <v>17.100000000000001</v>
      </c>
      <c r="N3673">
        <v>0</v>
      </c>
      <c r="Q3673" t="s">
        <v>67</v>
      </c>
      <c r="S3673" t="s">
        <v>67</v>
      </c>
      <c r="T3673">
        <v>0</v>
      </c>
      <c r="X3673">
        <v>0</v>
      </c>
      <c r="Z3673">
        <v>0</v>
      </c>
    </row>
    <row r="3674" spans="1:26" x14ac:dyDescent="0.25">
      <c r="A3674" s="11">
        <v>39833</v>
      </c>
      <c r="B3674">
        <v>2009</v>
      </c>
      <c r="C3674" s="4">
        <v>1</v>
      </c>
      <c r="D3674">
        <v>20</v>
      </c>
      <c r="E3674" t="s">
        <v>69</v>
      </c>
      <c r="F3674">
        <v>6.1</v>
      </c>
      <c r="H3674">
        <v>-5.3</v>
      </c>
      <c r="J3674">
        <v>0.4</v>
      </c>
      <c r="L3674">
        <v>17.600000000000001</v>
      </c>
      <c r="N3674">
        <v>0</v>
      </c>
      <c r="Q3674" t="s">
        <v>67</v>
      </c>
      <c r="S3674" t="s">
        <v>67</v>
      </c>
      <c r="T3674">
        <v>0</v>
      </c>
      <c r="X3674">
        <v>0</v>
      </c>
      <c r="Z3674">
        <v>0</v>
      </c>
    </row>
    <row r="3675" spans="1:26" x14ac:dyDescent="0.25">
      <c r="A3675" s="11">
        <v>39834</v>
      </c>
      <c r="B3675">
        <v>2009</v>
      </c>
      <c r="C3675" s="4">
        <v>1</v>
      </c>
      <c r="D3675">
        <v>21</v>
      </c>
      <c r="E3675" t="s">
        <v>69</v>
      </c>
      <c r="F3675">
        <v>4.7</v>
      </c>
      <c r="H3675">
        <v>-9.6999999999999993</v>
      </c>
      <c r="J3675">
        <v>-2.5</v>
      </c>
      <c r="L3675">
        <v>20.5</v>
      </c>
      <c r="N3675">
        <v>0</v>
      </c>
      <c r="Q3675" t="s">
        <v>67</v>
      </c>
      <c r="S3675" t="s">
        <v>67</v>
      </c>
      <c r="U3675" t="s">
        <v>67</v>
      </c>
      <c r="X3675">
        <v>0</v>
      </c>
      <c r="Z3675">
        <v>0</v>
      </c>
    </row>
    <row r="3676" spans="1:26" x14ac:dyDescent="0.25">
      <c r="A3676" s="11">
        <v>39835</v>
      </c>
      <c r="B3676">
        <v>2009</v>
      </c>
      <c r="C3676" s="4">
        <v>1</v>
      </c>
      <c r="D3676">
        <v>22</v>
      </c>
      <c r="E3676" t="s">
        <v>69</v>
      </c>
      <c r="F3676">
        <v>-5.6</v>
      </c>
      <c r="H3676">
        <v>-23</v>
      </c>
      <c r="J3676">
        <v>-14.3</v>
      </c>
      <c r="L3676">
        <v>32.299999999999997</v>
      </c>
      <c r="N3676">
        <v>0</v>
      </c>
      <c r="Q3676" t="s">
        <v>67</v>
      </c>
      <c r="S3676" t="s">
        <v>67</v>
      </c>
      <c r="T3676">
        <v>0.5</v>
      </c>
      <c r="X3676">
        <v>32</v>
      </c>
      <c r="Z3676">
        <v>65</v>
      </c>
    </row>
    <row r="3677" spans="1:26" x14ac:dyDescent="0.25">
      <c r="A3677" s="11">
        <v>39836</v>
      </c>
      <c r="B3677">
        <v>2009</v>
      </c>
      <c r="C3677" s="4">
        <v>1</v>
      </c>
      <c r="D3677">
        <v>23</v>
      </c>
      <c r="E3677" t="s">
        <v>69</v>
      </c>
      <c r="F3677">
        <v>-19.5</v>
      </c>
      <c r="H3677">
        <v>-25.9</v>
      </c>
      <c r="J3677">
        <v>-22.7</v>
      </c>
      <c r="L3677">
        <v>40.700000000000003</v>
      </c>
      <c r="N3677">
        <v>0</v>
      </c>
      <c r="Q3677" t="s">
        <v>67</v>
      </c>
      <c r="S3677" t="s">
        <v>67</v>
      </c>
      <c r="T3677">
        <v>0.5</v>
      </c>
      <c r="X3677">
        <v>0</v>
      </c>
      <c r="Z3677">
        <v>0</v>
      </c>
    </row>
    <row r="3678" spans="1:26" x14ac:dyDescent="0.25">
      <c r="A3678" s="11">
        <v>39837</v>
      </c>
      <c r="B3678">
        <v>2009</v>
      </c>
      <c r="C3678" s="4">
        <v>1</v>
      </c>
      <c r="D3678">
        <v>24</v>
      </c>
      <c r="E3678" t="s">
        <v>69</v>
      </c>
      <c r="F3678">
        <v>-18.899999999999999</v>
      </c>
      <c r="H3678">
        <v>-29.6</v>
      </c>
      <c r="J3678">
        <v>-24.3</v>
      </c>
      <c r="L3678">
        <v>42.3</v>
      </c>
      <c r="N3678">
        <v>0</v>
      </c>
      <c r="Q3678" t="s">
        <v>67</v>
      </c>
      <c r="S3678" t="s">
        <v>67</v>
      </c>
      <c r="T3678">
        <v>0</v>
      </c>
      <c r="X3678">
        <v>0</v>
      </c>
      <c r="Z3678">
        <v>0</v>
      </c>
    </row>
    <row r="3679" spans="1:26" x14ac:dyDescent="0.25">
      <c r="A3679" s="11">
        <v>39838</v>
      </c>
      <c r="B3679">
        <v>2009</v>
      </c>
      <c r="C3679" s="4">
        <v>1</v>
      </c>
      <c r="D3679">
        <v>25</v>
      </c>
      <c r="E3679" t="s">
        <v>69</v>
      </c>
      <c r="F3679">
        <v>-13.9</v>
      </c>
      <c r="H3679">
        <v>-21.1</v>
      </c>
      <c r="J3679">
        <v>-17.5</v>
      </c>
      <c r="L3679">
        <v>35.5</v>
      </c>
      <c r="N3679">
        <v>0</v>
      </c>
      <c r="Q3679" t="s">
        <v>67</v>
      </c>
      <c r="S3679" t="s">
        <v>67</v>
      </c>
      <c r="T3679">
        <v>0.5</v>
      </c>
      <c r="X3679">
        <v>0</v>
      </c>
      <c r="Z3679">
        <v>0</v>
      </c>
    </row>
    <row r="3680" spans="1:26" x14ac:dyDescent="0.25">
      <c r="A3680" s="11">
        <v>39839</v>
      </c>
      <c r="B3680">
        <v>2009</v>
      </c>
      <c r="C3680" s="4">
        <v>1</v>
      </c>
      <c r="D3680">
        <v>26</v>
      </c>
      <c r="E3680" t="s">
        <v>69</v>
      </c>
      <c r="F3680">
        <v>-9.6</v>
      </c>
      <c r="H3680">
        <v>-23.4</v>
      </c>
      <c r="J3680">
        <v>-16.5</v>
      </c>
      <c r="L3680">
        <v>34.5</v>
      </c>
      <c r="N3680">
        <v>0</v>
      </c>
      <c r="Q3680" t="s">
        <v>67</v>
      </c>
      <c r="S3680" t="s">
        <v>67</v>
      </c>
      <c r="T3680">
        <v>0</v>
      </c>
      <c r="X3680">
        <v>0</v>
      </c>
      <c r="Z3680">
        <v>0</v>
      </c>
    </row>
    <row r="3681" spans="1:26" x14ac:dyDescent="0.25">
      <c r="A3681" s="11">
        <v>39840</v>
      </c>
      <c r="B3681">
        <v>2009</v>
      </c>
      <c r="C3681" s="4">
        <v>1</v>
      </c>
      <c r="D3681">
        <v>27</v>
      </c>
      <c r="E3681" t="s">
        <v>69</v>
      </c>
      <c r="F3681">
        <v>2.2999999999999998</v>
      </c>
      <c r="H3681">
        <v>-15.2</v>
      </c>
      <c r="J3681">
        <v>-6.5</v>
      </c>
      <c r="L3681">
        <v>24.5</v>
      </c>
      <c r="N3681">
        <v>0</v>
      </c>
      <c r="Q3681" t="s">
        <v>67</v>
      </c>
      <c r="S3681" t="s">
        <v>67</v>
      </c>
      <c r="T3681">
        <v>0</v>
      </c>
      <c r="X3681">
        <v>29</v>
      </c>
      <c r="Z3681">
        <v>48</v>
      </c>
    </row>
    <row r="3682" spans="1:26" x14ac:dyDescent="0.25">
      <c r="A3682" s="11">
        <v>39841</v>
      </c>
      <c r="B3682">
        <v>2009</v>
      </c>
      <c r="C3682" s="4">
        <v>1</v>
      </c>
      <c r="D3682">
        <v>28</v>
      </c>
      <c r="E3682" t="s">
        <v>69</v>
      </c>
      <c r="F3682">
        <v>0.4</v>
      </c>
      <c r="H3682">
        <v>-5.4</v>
      </c>
      <c r="J3682">
        <v>-2.5</v>
      </c>
      <c r="L3682">
        <v>20.5</v>
      </c>
      <c r="N3682">
        <v>0</v>
      </c>
      <c r="Q3682" t="s">
        <v>67</v>
      </c>
      <c r="S3682" t="s">
        <v>67</v>
      </c>
      <c r="T3682">
        <v>0.5</v>
      </c>
      <c r="X3682">
        <v>34</v>
      </c>
      <c r="Z3682">
        <v>44</v>
      </c>
    </row>
    <row r="3683" spans="1:26" x14ac:dyDescent="0.25">
      <c r="A3683" s="11">
        <v>39842</v>
      </c>
      <c r="B3683">
        <v>2009</v>
      </c>
      <c r="C3683" s="4">
        <v>1</v>
      </c>
      <c r="D3683">
        <v>29</v>
      </c>
      <c r="E3683" t="s">
        <v>69</v>
      </c>
      <c r="F3683">
        <v>3.5</v>
      </c>
      <c r="H3683">
        <v>-5.6</v>
      </c>
      <c r="J3683">
        <v>-1.1000000000000001</v>
      </c>
      <c r="L3683">
        <v>19.100000000000001</v>
      </c>
      <c r="N3683">
        <v>0</v>
      </c>
      <c r="Q3683" t="s">
        <v>67</v>
      </c>
      <c r="S3683" t="s">
        <v>67</v>
      </c>
      <c r="T3683">
        <v>4.5</v>
      </c>
      <c r="X3683">
        <v>29</v>
      </c>
      <c r="Z3683">
        <v>35</v>
      </c>
    </row>
    <row r="3684" spans="1:26" x14ac:dyDescent="0.25">
      <c r="A3684" s="11">
        <v>39843</v>
      </c>
      <c r="B3684">
        <v>2009</v>
      </c>
      <c r="C3684" s="4">
        <v>1</v>
      </c>
      <c r="D3684">
        <v>30</v>
      </c>
      <c r="E3684" t="s">
        <v>69</v>
      </c>
      <c r="F3684">
        <v>6.4</v>
      </c>
      <c r="H3684">
        <v>-0.6</v>
      </c>
      <c r="J3684">
        <v>2.9</v>
      </c>
      <c r="L3684">
        <v>15.1</v>
      </c>
      <c r="N3684">
        <v>0</v>
      </c>
      <c r="Q3684" t="s">
        <v>67</v>
      </c>
      <c r="S3684" t="s">
        <v>67</v>
      </c>
      <c r="T3684">
        <v>1</v>
      </c>
      <c r="X3684">
        <v>31</v>
      </c>
      <c r="Z3684">
        <v>96</v>
      </c>
    </row>
    <row r="3685" spans="1:26" x14ac:dyDescent="0.25">
      <c r="A3685" s="11">
        <v>39844</v>
      </c>
      <c r="B3685">
        <v>2009</v>
      </c>
      <c r="C3685" s="4">
        <v>1</v>
      </c>
      <c r="D3685">
        <v>31</v>
      </c>
      <c r="E3685" t="s">
        <v>69</v>
      </c>
      <c r="F3685">
        <v>1.6</v>
      </c>
      <c r="H3685">
        <v>-3.6</v>
      </c>
      <c r="J3685">
        <v>-1</v>
      </c>
      <c r="L3685">
        <v>19</v>
      </c>
      <c r="N3685">
        <v>0</v>
      </c>
      <c r="Q3685" t="s">
        <v>67</v>
      </c>
      <c r="S3685" t="s">
        <v>67</v>
      </c>
      <c r="T3685">
        <v>0.5</v>
      </c>
      <c r="X3685">
        <v>28</v>
      </c>
      <c r="Z3685">
        <v>57</v>
      </c>
    </row>
    <row r="3686" spans="1:26" x14ac:dyDescent="0.25">
      <c r="A3686" s="11">
        <v>39845</v>
      </c>
      <c r="B3686">
        <v>2009</v>
      </c>
      <c r="C3686" s="4">
        <v>2</v>
      </c>
      <c r="D3686">
        <v>1</v>
      </c>
      <c r="E3686" t="s">
        <v>69</v>
      </c>
      <c r="F3686">
        <v>-2</v>
      </c>
      <c r="H3686">
        <v>-7.9</v>
      </c>
      <c r="J3686">
        <v>-5</v>
      </c>
      <c r="L3686">
        <v>23</v>
      </c>
      <c r="N3686">
        <v>0</v>
      </c>
      <c r="Q3686" t="s">
        <v>67</v>
      </c>
      <c r="S3686" t="s">
        <v>67</v>
      </c>
      <c r="T3686">
        <v>0</v>
      </c>
      <c r="X3686">
        <v>29</v>
      </c>
      <c r="Z3686">
        <v>48</v>
      </c>
    </row>
    <row r="3687" spans="1:26" x14ac:dyDescent="0.25">
      <c r="A3687" s="11">
        <v>39846</v>
      </c>
      <c r="B3687">
        <v>2009</v>
      </c>
      <c r="C3687" s="4">
        <v>2</v>
      </c>
      <c r="D3687">
        <v>2</v>
      </c>
      <c r="E3687" t="s">
        <v>69</v>
      </c>
      <c r="F3687">
        <v>-1.1000000000000001</v>
      </c>
      <c r="H3687">
        <v>-7.7</v>
      </c>
      <c r="J3687">
        <v>-4.4000000000000004</v>
      </c>
      <c r="L3687">
        <v>22.4</v>
      </c>
      <c r="N3687">
        <v>0</v>
      </c>
      <c r="Q3687" t="s">
        <v>67</v>
      </c>
      <c r="S3687" t="s">
        <v>67</v>
      </c>
      <c r="T3687">
        <v>0</v>
      </c>
      <c r="X3687">
        <v>0</v>
      </c>
      <c r="Z3687">
        <v>0</v>
      </c>
    </row>
    <row r="3688" spans="1:26" x14ac:dyDescent="0.25">
      <c r="A3688" s="11">
        <v>39847</v>
      </c>
      <c r="B3688">
        <v>2009</v>
      </c>
      <c r="C3688" s="4">
        <v>2</v>
      </c>
      <c r="D3688">
        <v>3</v>
      </c>
      <c r="E3688" t="s">
        <v>69</v>
      </c>
      <c r="F3688">
        <v>4.8</v>
      </c>
      <c r="H3688">
        <v>-7</v>
      </c>
      <c r="J3688">
        <v>-1.1000000000000001</v>
      </c>
      <c r="L3688">
        <v>19.100000000000001</v>
      </c>
      <c r="N3688">
        <v>0</v>
      </c>
      <c r="Q3688" t="s">
        <v>67</v>
      </c>
      <c r="S3688" t="s">
        <v>67</v>
      </c>
      <c r="T3688">
        <v>0</v>
      </c>
      <c r="X3688">
        <v>0</v>
      </c>
      <c r="Z3688">
        <v>0</v>
      </c>
    </row>
    <row r="3689" spans="1:26" x14ac:dyDescent="0.25">
      <c r="A3689" s="11">
        <v>39848</v>
      </c>
      <c r="B3689">
        <v>2009</v>
      </c>
      <c r="C3689" s="4">
        <v>2</v>
      </c>
      <c r="D3689">
        <v>4</v>
      </c>
      <c r="E3689" t="s">
        <v>69</v>
      </c>
      <c r="F3689">
        <v>7.4</v>
      </c>
      <c r="H3689">
        <v>-3.6</v>
      </c>
      <c r="J3689">
        <v>1.9</v>
      </c>
      <c r="L3689">
        <v>16.100000000000001</v>
      </c>
      <c r="N3689">
        <v>0</v>
      </c>
      <c r="Q3689" t="s">
        <v>67</v>
      </c>
      <c r="S3689" t="s">
        <v>67</v>
      </c>
      <c r="T3689">
        <v>0</v>
      </c>
      <c r="X3689">
        <v>0</v>
      </c>
      <c r="Z3689">
        <v>0</v>
      </c>
    </row>
    <row r="3690" spans="1:26" x14ac:dyDescent="0.25">
      <c r="A3690" s="11">
        <v>39849</v>
      </c>
      <c r="B3690">
        <v>2009</v>
      </c>
      <c r="C3690" s="4">
        <v>2</v>
      </c>
      <c r="D3690">
        <v>5</v>
      </c>
      <c r="E3690" t="s">
        <v>69</v>
      </c>
      <c r="F3690">
        <v>4.0999999999999996</v>
      </c>
      <c r="H3690">
        <v>-5.4</v>
      </c>
      <c r="J3690">
        <v>-0.7</v>
      </c>
      <c r="L3690">
        <v>18.7</v>
      </c>
      <c r="N3690">
        <v>0</v>
      </c>
      <c r="Q3690" t="s">
        <v>67</v>
      </c>
      <c r="S3690" t="s">
        <v>67</v>
      </c>
      <c r="T3690">
        <v>0</v>
      </c>
      <c r="X3690">
        <v>0</v>
      </c>
      <c r="Z3690">
        <v>0</v>
      </c>
    </row>
    <row r="3691" spans="1:26" x14ac:dyDescent="0.25">
      <c r="A3691" s="11">
        <v>39850</v>
      </c>
      <c r="B3691">
        <v>2009</v>
      </c>
      <c r="C3691" s="4">
        <v>2</v>
      </c>
      <c r="D3691">
        <v>6</v>
      </c>
      <c r="E3691" t="s">
        <v>69</v>
      </c>
      <c r="F3691">
        <v>-2.5</v>
      </c>
      <c r="H3691">
        <v>-7.6</v>
      </c>
      <c r="J3691">
        <v>-5.0999999999999996</v>
      </c>
      <c r="L3691">
        <v>23.1</v>
      </c>
      <c r="N3691">
        <v>0</v>
      </c>
      <c r="Q3691" t="s">
        <v>67</v>
      </c>
      <c r="S3691" t="s">
        <v>67</v>
      </c>
      <c r="T3691">
        <v>1</v>
      </c>
      <c r="X3691">
        <v>0</v>
      </c>
      <c r="Z3691">
        <v>0</v>
      </c>
    </row>
    <row r="3692" spans="1:26" x14ac:dyDescent="0.25">
      <c r="A3692" s="11">
        <v>39851</v>
      </c>
      <c r="B3692">
        <v>2009</v>
      </c>
      <c r="C3692" s="4">
        <v>2</v>
      </c>
      <c r="D3692">
        <v>7</v>
      </c>
      <c r="E3692" t="s">
        <v>69</v>
      </c>
      <c r="F3692">
        <v>4</v>
      </c>
      <c r="H3692">
        <v>-8.8000000000000007</v>
      </c>
      <c r="J3692">
        <v>-2.4</v>
      </c>
      <c r="L3692">
        <v>20.399999999999999</v>
      </c>
      <c r="N3692">
        <v>0</v>
      </c>
      <c r="Q3692" t="s">
        <v>67</v>
      </c>
      <c r="S3692" t="s">
        <v>67</v>
      </c>
      <c r="T3692">
        <v>0.5</v>
      </c>
      <c r="X3692">
        <v>0</v>
      </c>
      <c r="Z3692">
        <v>0</v>
      </c>
    </row>
    <row r="3693" spans="1:26" x14ac:dyDescent="0.25">
      <c r="A3693" s="11">
        <v>39852</v>
      </c>
      <c r="B3693">
        <v>2009</v>
      </c>
      <c r="C3693" s="4">
        <v>2</v>
      </c>
      <c r="D3693">
        <v>8</v>
      </c>
      <c r="E3693" t="s">
        <v>69</v>
      </c>
      <c r="F3693">
        <v>4.5</v>
      </c>
      <c r="H3693">
        <v>-7.2</v>
      </c>
      <c r="J3693">
        <v>-1.4</v>
      </c>
      <c r="L3693">
        <v>19.399999999999999</v>
      </c>
      <c r="N3693">
        <v>0</v>
      </c>
      <c r="Q3693" t="s">
        <v>67</v>
      </c>
      <c r="S3693" t="s">
        <v>67</v>
      </c>
      <c r="T3693">
        <v>0</v>
      </c>
      <c r="X3693">
        <v>0</v>
      </c>
      <c r="Z3693">
        <v>0</v>
      </c>
    </row>
    <row r="3694" spans="1:26" x14ac:dyDescent="0.25">
      <c r="A3694" s="11">
        <v>39853</v>
      </c>
      <c r="B3694">
        <v>2009</v>
      </c>
      <c r="C3694" s="4">
        <v>2</v>
      </c>
      <c r="D3694">
        <v>9</v>
      </c>
      <c r="E3694" t="s">
        <v>69</v>
      </c>
      <c r="F3694">
        <v>-1.5</v>
      </c>
      <c r="H3694">
        <v>-7.5</v>
      </c>
      <c r="J3694">
        <v>-4.5</v>
      </c>
      <c r="L3694">
        <v>22.5</v>
      </c>
      <c r="N3694">
        <v>0</v>
      </c>
      <c r="Q3694" t="s">
        <v>67</v>
      </c>
      <c r="S3694" t="s">
        <v>67</v>
      </c>
      <c r="T3694">
        <v>0</v>
      </c>
      <c r="X3694">
        <v>0</v>
      </c>
      <c r="Z3694">
        <v>0</v>
      </c>
    </row>
    <row r="3695" spans="1:26" x14ac:dyDescent="0.25">
      <c r="A3695" s="11">
        <v>39854</v>
      </c>
      <c r="B3695">
        <v>2009</v>
      </c>
      <c r="C3695" s="4">
        <v>2</v>
      </c>
      <c r="D3695">
        <v>10</v>
      </c>
      <c r="E3695" t="s">
        <v>69</v>
      </c>
      <c r="F3695">
        <v>-1.7</v>
      </c>
      <c r="H3695">
        <v>-10.3</v>
      </c>
      <c r="J3695">
        <v>-6</v>
      </c>
      <c r="L3695">
        <v>24</v>
      </c>
      <c r="N3695">
        <v>0</v>
      </c>
      <c r="Q3695" t="s">
        <v>67</v>
      </c>
      <c r="S3695" t="s">
        <v>67</v>
      </c>
      <c r="T3695">
        <v>0</v>
      </c>
      <c r="X3695">
        <v>0</v>
      </c>
      <c r="Z3695">
        <v>0</v>
      </c>
    </row>
    <row r="3696" spans="1:26" x14ac:dyDescent="0.25">
      <c r="A3696" s="11">
        <v>39855</v>
      </c>
      <c r="B3696">
        <v>2009</v>
      </c>
      <c r="C3696" s="4">
        <v>2</v>
      </c>
      <c r="D3696">
        <v>11</v>
      </c>
      <c r="E3696" t="s">
        <v>69</v>
      </c>
      <c r="F3696">
        <v>-3.9</v>
      </c>
      <c r="H3696">
        <v>-17.3</v>
      </c>
      <c r="J3696">
        <v>-10.6</v>
      </c>
      <c r="L3696">
        <v>28.6</v>
      </c>
      <c r="N3696">
        <v>0</v>
      </c>
      <c r="Q3696" t="s">
        <v>67</v>
      </c>
      <c r="S3696" t="s">
        <v>67</v>
      </c>
      <c r="T3696">
        <v>0</v>
      </c>
      <c r="X3696">
        <v>0</v>
      </c>
      <c r="Z3696">
        <v>0</v>
      </c>
    </row>
    <row r="3697" spans="1:27" x14ac:dyDescent="0.25">
      <c r="A3697" s="11">
        <v>39856</v>
      </c>
      <c r="B3697">
        <v>2009</v>
      </c>
      <c r="C3697" s="4">
        <v>2</v>
      </c>
      <c r="D3697">
        <v>12</v>
      </c>
      <c r="E3697" t="s">
        <v>69</v>
      </c>
      <c r="F3697">
        <v>-9.6999999999999993</v>
      </c>
      <c r="H3697">
        <v>-16.399999999999999</v>
      </c>
      <c r="J3697">
        <v>-13.1</v>
      </c>
      <c r="L3697">
        <v>31.1</v>
      </c>
      <c r="N3697">
        <v>0</v>
      </c>
      <c r="Q3697" t="s">
        <v>67</v>
      </c>
      <c r="S3697" t="s">
        <v>67</v>
      </c>
      <c r="T3697">
        <v>0</v>
      </c>
      <c r="X3697">
        <v>0</v>
      </c>
      <c r="Z3697">
        <v>0</v>
      </c>
    </row>
    <row r="3698" spans="1:27" x14ac:dyDescent="0.25">
      <c r="A3698" s="11">
        <v>39857</v>
      </c>
      <c r="B3698">
        <v>2009</v>
      </c>
      <c r="C3698" s="4">
        <v>2</v>
      </c>
      <c r="D3698">
        <v>13</v>
      </c>
      <c r="E3698" t="s">
        <v>69</v>
      </c>
      <c r="F3698">
        <v>-14.6</v>
      </c>
      <c r="H3698">
        <v>-23.2</v>
      </c>
      <c r="J3698">
        <v>-18.899999999999999</v>
      </c>
      <c r="L3698">
        <v>36.9</v>
      </c>
      <c r="N3698">
        <v>0</v>
      </c>
      <c r="Q3698" t="s">
        <v>67</v>
      </c>
      <c r="S3698" t="s">
        <v>67</v>
      </c>
      <c r="T3698">
        <v>0</v>
      </c>
      <c r="X3698">
        <v>0</v>
      </c>
      <c r="Z3698">
        <v>0</v>
      </c>
    </row>
    <row r="3699" spans="1:27" x14ac:dyDescent="0.25">
      <c r="A3699" s="11">
        <v>39858</v>
      </c>
      <c r="B3699">
        <v>2009</v>
      </c>
      <c r="C3699" s="4">
        <v>2</v>
      </c>
      <c r="D3699">
        <v>14</v>
      </c>
      <c r="E3699" t="s">
        <v>69</v>
      </c>
      <c r="F3699">
        <v>-11.8</v>
      </c>
      <c r="H3699">
        <v>-18.8</v>
      </c>
      <c r="J3699">
        <v>-15.3</v>
      </c>
      <c r="L3699">
        <v>33.299999999999997</v>
      </c>
      <c r="N3699">
        <v>0</v>
      </c>
      <c r="Q3699" t="s">
        <v>67</v>
      </c>
      <c r="S3699" t="s">
        <v>67</v>
      </c>
      <c r="T3699">
        <v>0</v>
      </c>
      <c r="X3699">
        <v>0</v>
      </c>
      <c r="Z3699">
        <v>0</v>
      </c>
    </row>
    <row r="3700" spans="1:27" x14ac:dyDescent="0.25">
      <c r="A3700" s="11">
        <v>39859</v>
      </c>
      <c r="B3700">
        <v>2009</v>
      </c>
      <c r="C3700" s="4">
        <v>2</v>
      </c>
      <c r="D3700">
        <v>15</v>
      </c>
      <c r="E3700" t="s">
        <v>69</v>
      </c>
      <c r="F3700">
        <v>-11.1</v>
      </c>
      <c r="H3700">
        <v>-19.899999999999999</v>
      </c>
      <c r="J3700">
        <v>-15.5</v>
      </c>
      <c r="L3700">
        <v>33.5</v>
      </c>
      <c r="N3700">
        <v>0</v>
      </c>
      <c r="Q3700" t="s">
        <v>67</v>
      </c>
      <c r="S3700" t="s">
        <v>67</v>
      </c>
      <c r="T3700">
        <v>0</v>
      </c>
      <c r="X3700">
        <v>0</v>
      </c>
      <c r="Z3700">
        <v>0</v>
      </c>
    </row>
    <row r="3701" spans="1:27" x14ac:dyDescent="0.25">
      <c r="A3701" s="11">
        <v>39860</v>
      </c>
      <c r="B3701">
        <v>2009</v>
      </c>
      <c r="C3701" s="4">
        <v>2</v>
      </c>
      <c r="D3701">
        <v>16</v>
      </c>
      <c r="E3701" t="s">
        <v>69</v>
      </c>
      <c r="F3701">
        <v>-9.1999999999999993</v>
      </c>
      <c r="H3701">
        <v>-21</v>
      </c>
      <c r="J3701">
        <v>-15.1</v>
      </c>
      <c r="L3701">
        <v>33.1</v>
      </c>
      <c r="N3701">
        <v>0</v>
      </c>
      <c r="Q3701" t="s">
        <v>67</v>
      </c>
      <c r="S3701" t="s">
        <v>67</v>
      </c>
      <c r="T3701">
        <v>0</v>
      </c>
      <c r="X3701">
        <v>0</v>
      </c>
      <c r="Z3701">
        <v>0</v>
      </c>
    </row>
    <row r="3702" spans="1:27" x14ac:dyDescent="0.25">
      <c r="A3702" s="11">
        <v>39861</v>
      </c>
      <c r="B3702">
        <v>2009</v>
      </c>
      <c r="C3702" s="4">
        <v>2</v>
      </c>
      <c r="D3702">
        <v>17</v>
      </c>
      <c r="E3702" t="s">
        <v>69</v>
      </c>
      <c r="F3702">
        <v>-4.4000000000000004</v>
      </c>
      <c r="H3702">
        <v>-19.7</v>
      </c>
      <c r="J3702">
        <v>-12.1</v>
      </c>
      <c r="L3702">
        <v>30.1</v>
      </c>
      <c r="N3702">
        <v>0</v>
      </c>
      <c r="Q3702" t="s">
        <v>67</v>
      </c>
      <c r="S3702" t="s">
        <v>67</v>
      </c>
      <c r="T3702">
        <v>0.5</v>
      </c>
      <c r="X3702">
        <v>0</v>
      </c>
      <c r="Z3702">
        <v>0</v>
      </c>
    </row>
    <row r="3703" spans="1:27" x14ac:dyDescent="0.25">
      <c r="A3703" s="11">
        <v>39862</v>
      </c>
      <c r="B3703">
        <v>2009</v>
      </c>
      <c r="C3703" s="4">
        <v>2</v>
      </c>
      <c r="D3703">
        <v>18</v>
      </c>
      <c r="E3703" t="s">
        <v>69</v>
      </c>
      <c r="F3703">
        <v>-0.3</v>
      </c>
      <c r="H3703">
        <v>-15.2</v>
      </c>
      <c r="J3703">
        <v>-7.8</v>
      </c>
      <c r="L3703">
        <v>25.8</v>
      </c>
      <c r="N3703">
        <v>0</v>
      </c>
      <c r="Q3703" t="s">
        <v>67</v>
      </c>
      <c r="S3703" t="s">
        <v>67</v>
      </c>
      <c r="T3703">
        <v>0</v>
      </c>
      <c r="X3703">
        <v>0</v>
      </c>
      <c r="Z3703">
        <v>0</v>
      </c>
    </row>
    <row r="3704" spans="1:27" x14ac:dyDescent="0.25">
      <c r="A3704" s="11">
        <v>39863</v>
      </c>
      <c r="B3704">
        <v>2009</v>
      </c>
      <c r="C3704" s="4">
        <v>2</v>
      </c>
      <c r="D3704">
        <v>19</v>
      </c>
      <c r="E3704" t="s">
        <v>69</v>
      </c>
      <c r="F3704">
        <v>-4</v>
      </c>
      <c r="H3704">
        <v>-12.3</v>
      </c>
      <c r="J3704">
        <v>-8.1999999999999993</v>
      </c>
      <c r="L3704">
        <v>26.2</v>
      </c>
      <c r="N3704">
        <v>0</v>
      </c>
      <c r="Q3704" t="s">
        <v>67</v>
      </c>
      <c r="S3704" t="s">
        <v>67</v>
      </c>
      <c r="T3704">
        <v>0</v>
      </c>
      <c r="X3704">
        <v>32</v>
      </c>
      <c r="Z3704">
        <v>33</v>
      </c>
    </row>
    <row r="3705" spans="1:27" x14ac:dyDescent="0.25">
      <c r="A3705" s="11">
        <v>39864</v>
      </c>
      <c r="B3705">
        <v>2009</v>
      </c>
      <c r="C3705" s="4">
        <v>2</v>
      </c>
      <c r="D3705">
        <v>20</v>
      </c>
      <c r="E3705" t="s">
        <v>69</v>
      </c>
      <c r="F3705">
        <v>-2.4</v>
      </c>
      <c r="H3705">
        <v>-14</v>
      </c>
      <c r="J3705">
        <v>-8.1999999999999993</v>
      </c>
      <c r="L3705">
        <v>26.2</v>
      </c>
      <c r="N3705">
        <v>0</v>
      </c>
      <c r="Q3705" t="s">
        <v>67</v>
      </c>
      <c r="S3705" t="s">
        <v>67</v>
      </c>
      <c r="T3705">
        <v>0</v>
      </c>
      <c r="X3705">
        <v>0</v>
      </c>
      <c r="Z3705">
        <v>0</v>
      </c>
    </row>
    <row r="3706" spans="1:27" x14ac:dyDescent="0.25">
      <c r="A3706" s="11">
        <v>39865</v>
      </c>
      <c r="B3706">
        <v>2009</v>
      </c>
      <c r="C3706" s="4">
        <v>2</v>
      </c>
      <c r="D3706">
        <v>21</v>
      </c>
      <c r="E3706" t="s">
        <v>69</v>
      </c>
      <c r="F3706">
        <v>-1.2</v>
      </c>
      <c r="H3706">
        <v>-11.2</v>
      </c>
      <c r="J3706">
        <v>-6.2</v>
      </c>
      <c r="L3706">
        <v>24.2</v>
      </c>
      <c r="N3706">
        <v>0</v>
      </c>
      <c r="Q3706" t="s">
        <v>67</v>
      </c>
      <c r="S3706" t="s">
        <v>67</v>
      </c>
      <c r="T3706">
        <v>0</v>
      </c>
      <c r="X3706">
        <v>12</v>
      </c>
      <c r="Z3706">
        <v>32</v>
      </c>
    </row>
    <row r="3707" spans="1:27" x14ac:dyDescent="0.25">
      <c r="A3707" s="11">
        <v>39866</v>
      </c>
      <c r="B3707">
        <v>2009</v>
      </c>
      <c r="C3707" s="4">
        <v>2</v>
      </c>
      <c r="D3707">
        <v>22</v>
      </c>
      <c r="E3707" t="s">
        <v>69</v>
      </c>
      <c r="F3707">
        <v>-1.9</v>
      </c>
      <c r="H3707">
        <v>-9.6</v>
      </c>
      <c r="J3707">
        <v>-5.8</v>
      </c>
      <c r="L3707">
        <v>23.8</v>
      </c>
      <c r="N3707">
        <v>0</v>
      </c>
      <c r="Q3707" t="s">
        <v>67</v>
      </c>
      <c r="S3707" t="s">
        <v>67</v>
      </c>
      <c r="T3707">
        <v>0.5</v>
      </c>
      <c r="X3707">
        <v>0</v>
      </c>
      <c r="Z3707">
        <v>0</v>
      </c>
    </row>
    <row r="3708" spans="1:27" x14ac:dyDescent="0.25">
      <c r="A3708" s="11">
        <v>39867</v>
      </c>
      <c r="B3708">
        <v>2009</v>
      </c>
      <c r="C3708" s="4">
        <v>2</v>
      </c>
      <c r="D3708">
        <v>23</v>
      </c>
      <c r="E3708" t="s">
        <v>69</v>
      </c>
      <c r="F3708">
        <v>-7.9</v>
      </c>
      <c r="H3708">
        <v>-14.5</v>
      </c>
      <c r="J3708">
        <v>-11.2</v>
      </c>
      <c r="L3708">
        <v>29.2</v>
      </c>
      <c r="N3708">
        <v>0</v>
      </c>
      <c r="Q3708" t="s">
        <v>67</v>
      </c>
      <c r="S3708" t="s">
        <v>67</v>
      </c>
      <c r="T3708">
        <v>1</v>
      </c>
      <c r="X3708">
        <v>0</v>
      </c>
      <c r="Z3708">
        <v>0</v>
      </c>
    </row>
    <row r="3709" spans="1:27" x14ac:dyDescent="0.25">
      <c r="A3709" s="11">
        <v>39868</v>
      </c>
      <c r="B3709">
        <v>2009</v>
      </c>
      <c r="C3709" s="4">
        <v>2</v>
      </c>
      <c r="D3709">
        <v>24</v>
      </c>
      <c r="E3709" t="s">
        <v>69</v>
      </c>
      <c r="F3709">
        <v>-14.3</v>
      </c>
      <c r="H3709">
        <v>-18.600000000000001</v>
      </c>
      <c r="J3709">
        <v>-16.5</v>
      </c>
      <c r="L3709">
        <v>34.5</v>
      </c>
      <c r="N3709">
        <v>0</v>
      </c>
      <c r="Q3709" t="s">
        <v>67</v>
      </c>
      <c r="S3709" t="s">
        <v>67</v>
      </c>
      <c r="T3709">
        <v>1</v>
      </c>
      <c r="X3709">
        <v>0</v>
      </c>
      <c r="Z3709">
        <v>0</v>
      </c>
    </row>
    <row r="3710" spans="1:27" x14ac:dyDescent="0.25">
      <c r="A3710" s="11">
        <v>39869</v>
      </c>
      <c r="B3710">
        <v>2009</v>
      </c>
      <c r="C3710" s="4">
        <v>2</v>
      </c>
      <c r="D3710">
        <v>25</v>
      </c>
      <c r="E3710" t="s">
        <v>69</v>
      </c>
      <c r="F3710">
        <v>-18.5</v>
      </c>
      <c r="H3710">
        <v>-25.1</v>
      </c>
      <c r="J3710">
        <v>-21.8</v>
      </c>
      <c r="L3710">
        <v>39.799999999999997</v>
      </c>
      <c r="N3710">
        <v>0</v>
      </c>
      <c r="Q3710" t="s">
        <v>67</v>
      </c>
      <c r="S3710" t="s">
        <v>67</v>
      </c>
      <c r="T3710">
        <v>1</v>
      </c>
      <c r="X3710">
        <v>0</v>
      </c>
      <c r="Z3710">
        <v>0</v>
      </c>
    </row>
    <row r="3711" spans="1:27" x14ac:dyDescent="0.25">
      <c r="A3711" s="11">
        <v>39870</v>
      </c>
      <c r="B3711">
        <v>2009</v>
      </c>
      <c r="C3711" s="4">
        <v>2</v>
      </c>
      <c r="D3711">
        <v>26</v>
      </c>
      <c r="E3711" t="s">
        <v>69</v>
      </c>
      <c r="F3711">
        <v>-17.5</v>
      </c>
      <c r="H3711">
        <v>-27</v>
      </c>
      <c r="J3711">
        <v>-22.3</v>
      </c>
      <c r="L3711">
        <v>40.299999999999997</v>
      </c>
      <c r="N3711">
        <v>0</v>
      </c>
      <c r="Q3711" t="s">
        <v>67</v>
      </c>
      <c r="S3711" t="s">
        <v>67</v>
      </c>
      <c r="T3711">
        <v>0.5</v>
      </c>
      <c r="X3711">
        <v>16</v>
      </c>
      <c r="Y3711" t="s">
        <v>68</v>
      </c>
      <c r="Z3711">
        <v>37</v>
      </c>
      <c r="AA3711" t="s">
        <v>68</v>
      </c>
    </row>
    <row r="3712" spans="1:27" x14ac:dyDescent="0.25">
      <c r="A3712" s="11">
        <v>39871</v>
      </c>
      <c r="B3712">
        <v>2009</v>
      </c>
      <c r="C3712" s="4">
        <v>2</v>
      </c>
      <c r="D3712">
        <v>27</v>
      </c>
      <c r="E3712" t="s">
        <v>69</v>
      </c>
      <c r="F3712">
        <v>-4.7</v>
      </c>
      <c r="H3712">
        <v>-24.6</v>
      </c>
      <c r="J3712">
        <v>-14.7</v>
      </c>
      <c r="L3712">
        <v>32.700000000000003</v>
      </c>
      <c r="N3712">
        <v>0</v>
      </c>
      <c r="Q3712" t="s">
        <v>67</v>
      </c>
      <c r="S3712" t="s">
        <v>67</v>
      </c>
      <c r="T3712">
        <v>0</v>
      </c>
      <c r="X3712">
        <v>0</v>
      </c>
      <c r="Z3712">
        <v>0</v>
      </c>
    </row>
    <row r="3713" spans="1:26" x14ac:dyDescent="0.25">
      <c r="A3713" s="11">
        <v>39872</v>
      </c>
      <c r="B3713">
        <v>2009</v>
      </c>
      <c r="C3713" s="4">
        <v>2</v>
      </c>
      <c r="D3713">
        <v>28</v>
      </c>
      <c r="E3713" t="s">
        <v>69</v>
      </c>
      <c r="F3713">
        <v>-10.7</v>
      </c>
      <c r="H3713">
        <v>-20.2</v>
      </c>
      <c r="J3713">
        <v>-15.5</v>
      </c>
      <c r="L3713">
        <v>33.5</v>
      </c>
      <c r="N3713">
        <v>0</v>
      </c>
      <c r="Q3713" t="s">
        <v>67</v>
      </c>
      <c r="S3713" t="s">
        <v>67</v>
      </c>
      <c r="T3713">
        <v>0</v>
      </c>
      <c r="X3713">
        <v>15</v>
      </c>
      <c r="Z3713">
        <v>32</v>
      </c>
    </row>
    <row r="3714" spans="1:26" x14ac:dyDescent="0.25">
      <c r="A3714" s="11">
        <v>39873</v>
      </c>
      <c r="B3714">
        <v>2009</v>
      </c>
      <c r="C3714" s="4">
        <v>3</v>
      </c>
      <c r="D3714">
        <v>1</v>
      </c>
      <c r="E3714" t="s">
        <v>69</v>
      </c>
      <c r="F3714">
        <v>-10.3</v>
      </c>
      <c r="H3714">
        <v>-20.5</v>
      </c>
      <c r="J3714">
        <v>-15.4</v>
      </c>
      <c r="L3714">
        <v>33.4</v>
      </c>
      <c r="N3714">
        <v>0</v>
      </c>
      <c r="Q3714" t="s">
        <v>67</v>
      </c>
      <c r="S3714" t="s">
        <v>67</v>
      </c>
      <c r="T3714">
        <v>0</v>
      </c>
      <c r="X3714">
        <v>0</v>
      </c>
      <c r="Z3714">
        <v>0</v>
      </c>
    </row>
    <row r="3715" spans="1:26" x14ac:dyDescent="0.25">
      <c r="A3715" s="11">
        <v>39874</v>
      </c>
      <c r="B3715">
        <v>2009</v>
      </c>
      <c r="C3715" s="4">
        <v>3</v>
      </c>
      <c r="D3715">
        <v>2</v>
      </c>
      <c r="E3715" t="s">
        <v>69</v>
      </c>
      <c r="F3715">
        <v>-5.5</v>
      </c>
      <c r="H3715">
        <v>-16.7</v>
      </c>
      <c r="J3715">
        <v>-11.1</v>
      </c>
      <c r="L3715">
        <v>29.1</v>
      </c>
      <c r="N3715">
        <v>0</v>
      </c>
      <c r="Q3715" t="s">
        <v>67</v>
      </c>
      <c r="S3715" t="s">
        <v>67</v>
      </c>
      <c r="T3715">
        <v>0</v>
      </c>
      <c r="X3715">
        <v>0</v>
      </c>
      <c r="Z3715">
        <v>0</v>
      </c>
    </row>
    <row r="3716" spans="1:26" x14ac:dyDescent="0.25">
      <c r="A3716" s="11">
        <v>39875</v>
      </c>
      <c r="B3716">
        <v>2009</v>
      </c>
      <c r="C3716" s="4">
        <v>3</v>
      </c>
      <c r="D3716">
        <v>3</v>
      </c>
      <c r="E3716" t="s">
        <v>69</v>
      </c>
      <c r="F3716">
        <v>0.6</v>
      </c>
      <c r="H3716">
        <v>-12.5</v>
      </c>
      <c r="J3716">
        <v>-6</v>
      </c>
      <c r="L3716">
        <v>24</v>
      </c>
      <c r="N3716">
        <v>0</v>
      </c>
      <c r="Q3716" t="s">
        <v>67</v>
      </c>
      <c r="S3716" t="s">
        <v>67</v>
      </c>
      <c r="T3716">
        <v>0</v>
      </c>
      <c r="X3716">
        <v>0</v>
      </c>
      <c r="Z3716">
        <v>0</v>
      </c>
    </row>
    <row r="3717" spans="1:26" x14ac:dyDescent="0.25">
      <c r="A3717" s="11">
        <v>39876</v>
      </c>
      <c r="B3717">
        <v>2009</v>
      </c>
      <c r="C3717" s="4">
        <v>3</v>
      </c>
      <c r="D3717">
        <v>4</v>
      </c>
      <c r="E3717" t="s">
        <v>69</v>
      </c>
      <c r="F3717">
        <v>6.7</v>
      </c>
      <c r="H3717">
        <v>-8.9</v>
      </c>
      <c r="J3717">
        <v>-1.1000000000000001</v>
      </c>
      <c r="L3717">
        <v>19.100000000000001</v>
      </c>
      <c r="N3717">
        <v>0</v>
      </c>
      <c r="Q3717" t="s">
        <v>67</v>
      </c>
      <c r="S3717" t="s">
        <v>67</v>
      </c>
      <c r="T3717">
        <v>0.5</v>
      </c>
      <c r="X3717">
        <v>3</v>
      </c>
      <c r="Z3717">
        <v>69</v>
      </c>
    </row>
    <row r="3718" spans="1:26" x14ac:dyDescent="0.25">
      <c r="A3718" s="11">
        <v>39877</v>
      </c>
      <c r="B3718">
        <v>2009</v>
      </c>
      <c r="C3718" s="4">
        <v>3</v>
      </c>
      <c r="D3718">
        <v>5</v>
      </c>
      <c r="E3718" t="s">
        <v>69</v>
      </c>
      <c r="F3718">
        <v>-5.7</v>
      </c>
      <c r="H3718">
        <v>-18.600000000000001</v>
      </c>
      <c r="J3718">
        <v>-12.2</v>
      </c>
      <c r="L3718">
        <v>30.2</v>
      </c>
      <c r="N3718">
        <v>0</v>
      </c>
      <c r="Q3718" t="s">
        <v>67</v>
      </c>
      <c r="S3718" t="s">
        <v>67</v>
      </c>
      <c r="T3718">
        <v>0</v>
      </c>
      <c r="X3718">
        <v>32</v>
      </c>
      <c r="Z3718">
        <v>72</v>
      </c>
    </row>
    <row r="3719" spans="1:26" x14ac:dyDescent="0.25">
      <c r="A3719" s="11">
        <v>39878</v>
      </c>
      <c r="B3719">
        <v>2009</v>
      </c>
      <c r="C3719" s="4">
        <v>3</v>
      </c>
      <c r="D3719">
        <v>6</v>
      </c>
      <c r="E3719" t="s">
        <v>69</v>
      </c>
      <c r="F3719">
        <v>-10.1</v>
      </c>
      <c r="H3719">
        <v>-24.3</v>
      </c>
      <c r="J3719">
        <v>-17.2</v>
      </c>
      <c r="L3719">
        <v>35.200000000000003</v>
      </c>
      <c r="N3719">
        <v>0</v>
      </c>
      <c r="Q3719" t="s">
        <v>67</v>
      </c>
      <c r="S3719" t="s">
        <v>67</v>
      </c>
      <c r="T3719">
        <v>0.5</v>
      </c>
      <c r="X3719">
        <v>15</v>
      </c>
      <c r="Z3719">
        <v>35</v>
      </c>
    </row>
    <row r="3720" spans="1:26" x14ac:dyDescent="0.25">
      <c r="A3720" s="11">
        <v>39879</v>
      </c>
      <c r="B3720">
        <v>2009</v>
      </c>
      <c r="C3720" s="4">
        <v>3</v>
      </c>
      <c r="D3720">
        <v>7</v>
      </c>
      <c r="E3720" t="s">
        <v>69</v>
      </c>
      <c r="F3720">
        <v>0.2</v>
      </c>
      <c r="H3720">
        <v>-13</v>
      </c>
      <c r="J3720">
        <v>-6.4</v>
      </c>
      <c r="L3720">
        <v>24.4</v>
      </c>
      <c r="N3720">
        <v>0</v>
      </c>
      <c r="Q3720" t="s">
        <v>67</v>
      </c>
      <c r="S3720" t="s">
        <v>67</v>
      </c>
      <c r="T3720">
        <v>3</v>
      </c>
      <c r="X3720">
        <v>31</v>
      </c>
      <c r="Z3720">
        <v>54</v>
      </c>
    </row>
    <row r="3721" spans="1:26" x14ac:dyDescent="0.25">
      <c r="A3721" s="11">
        <v>39880</v>
      </c>
      <c r="B3721">
        <v>2009</v>
      </c>
      <c r="C3721" s="4">
        <v>3</v>
      </c>
      <c r="D3721">
        <v>8</v>
      </c>
      <c r="E3721" t="s">
        <v>69</v>
      </c>
      <c r="F3721">
        <v>-12.6</v>
      </c>
      <c r="H3721">
        <v>-23</v>
      </c>
      <c r="J3721">
        <v>-17.8</v>
      </c>
      <c r="L3721">
        <v>35.799999999999997</v>
      </c>
      <c r="N3721">
        <v>0</v>
      </c>
      <c r="Q3721" t="s">
        <v>67</v>
      </c>
      <c r="S3721" t="s">
        <v>67</v>
      </c>
      <c r="T3721">
        <v>0</v>
      </c>
      <c r="X3721">
        <v>33</v>
      </c>
      <c r="Z3721">
        <v>54</v>
      </c>
    </row>
    <row r="3722" spans="1:26" x14ac:dyDescent="0.25">
      <c r="A3722" s="11">
        <v>39881</v>
      </c>
      <c r="B3722">
        <v>2009</v>
      </c>
      <c r="C3722" s="4">
        <v>3</v>
      </c>
      <c r="D3722">
        <v>9</v>
      </c>
      <c r="E3722" t="s">
        <v>69</v>
      </c>
      <c r="F3722">
        <v>-22.8</v>
      </c>
      <c r="H3722">
        <v>-26.8</v>
      </c>
      <c r="J3722">
        <v>-24.8</v>
      </c>
      <c r="L3722">
        <v>42.8</v>
      </c>
      <c r="N3722">
        <v>0</v>
      </c>
      <c r="Q3722" t="s">
        <v>67</v>
      </c>
      <c r="S3722" t="s">
        <v>67</v>
      </c>
      <c r="T3722">
        <v>0</v>
      </c>
      <c r="X3722">
        <v>0</v>
      </c>
      <c r="Z3722">
        <v>0</v>
      </c>
    </row>
    <row r="3723" spans="1:26" x14ac:dyDescent="0.25">
      <c r="A3723" s="11">
        <v>39882</v>
      </c>
      <c r="B3723">
        <v>2009</v>
      </c>
      <c r="C3723" s="4">
        <v>3</v>
      </c>
      <c r="D3723">
        <v>10</v>
      </c>
      <c r="E3723" t="s">
        <v>69</v>
      </c>
      <c r="F3723">
        <v>-19.899999999999999</v>
      </c>
      <c r="H3723">
        <v>-31.7</v>
      </c>
      <c r="J3723">
        <v>-25.8</v>
      </c>
      <c r="L3723">
        <v>43.8</v>
      </c>
      <c r="N3723">
        <v>0</v>
      </c>
      <c r="Q3723" t="s">
        <v>67</v>
      </c>
      <c r="S3723" t="s">
        <v>67</v>
      </c>
      <c r="T3723">
        <v>0</v>
      </c>
      <c r="X3723">
        <v>0</v>
      </c>
      <c r="Z3723">
        <v>0</v>
      </c>
    </row>
    <row r="3724" spans="1:26" x14ac:dyDescent="0.25">
      <c r="A3724" s="11">
        <v>39883</v>
      </c>
      <c r="B3724">
        <v>2009</v>
      </c>
      <c r="C3724" s="4">
        <v>3</v>
      </c>
      <c r="D3724">
        <v>11</v>
      </c>
      <c r="E3724" t="s">
        <v>69</v>
      </c>
      <c r="F3724">
        <v>-7.8</v>
      </c>
      <c r="H3724">
        <v>-28.5</v>
      </c>
      <c r="J3724">
        <v>-18.2</v>
      </c>
      <c r="L3724">
        <v>36.200000000000003</v>
      </c>
      <c r="N3724">
        <v>0</v>
      </c>
      <c r="Q3724" t="s">
        <v>67</v>
      </c>
      <c r="S3724" t="s">
        <v>67</v>
      </c>
      <c r="T3724">
        <v>0.5</v>
      </c>
      <c r="X3724">
        <v>0</v>
      </c>
      <c r="Z3724">
        <v>0</v>
      </c>
    </row>
    <row r="3725" spans="1:26" x14ac:dyDescent="0.25">
      <c r="A3725" s="11">
        <v>39884</v>
      </c>
      <c r="B3725">
        <v>2009</v>
      </c>
      <c r="C3725" s="4">
        <v>3</v>
      </c>
      <c r="D3725">
        <v>12</v>
      </c>
      <c r="E3725" t="s">
        <v>69</v>
      </c>
      <c r="F3725">
        <v>4.9000000000000004</v>
      </c>
      <c r="H3725">
        <v>-15.8</v>
      </c>
      <c r="J3725">
        <v>-5.5</v>
      </c>
      <c r="L3725">
        <v>23.5</v>
      </c>
      <c r="N3725">
        <v>0</v>
      </c>
      <c r="Q3725" t="s">
        <v>67</v>
      </c>
      <c r="S3725" t="s">
        <v>67</v>
      </c>
      <c r="T3725">
        <v>0</v>
      </c>
      <c r="X3725">
        <v>0</v>
      </c>
      <c r="Z3725">
        <v>0</v>
      </c>
    </row>
    <row r="3726" spans="1:26" x14ac:dyDescent="0.25">
      <c r="A3726" s="11">
        <v>39885</v>
      </c>
      <c r="B3726">
        <v>2009</v>
      </c>
      <c r="C3726" s="4">
        <v>3</v>
      </c>
      <c r="D3726">
        <v>13</v>
      </c>
      <c r="E3726" t="s">
        <v>69</v>
      </c>
      <c r="F3726">
        <v>10</v>
      </c>
      <c r="H3726">
        <v>-1.2</v>
      </c>
      <c r="J3726">
        <v>4.4000000000000004</v>
      </c>
      <c r="L3726">
        <v>13.6</v>
      </c>
      <c r="N3726">
        <v>0</v>
      </c>
      <c r="Q3726" t="s">
        <v>67</v>
      </c>
      <c r="S3726" t="s">
        <v>67</v>
      </c>
      <c r="T3726">
        <v>0</v>
      </c>
      <c r="X3726">
        <v>36</v>
      </c>
      <c r="Z3726">
        <v>39</v>
      </c>
    </row>
    <row r="3727" spans="1:26" x14ac:dyDescent="0.25">
      <c r="A3727" s="11">
        <v>39886</v>
      </c>
      <c r="B3727">
        <v>2009</v>
      </c>
      <c r="C3727" s="4">
        <v>3</v>
      </c>
      <c r="D3727">
        <v>14</v>
      </c>
      <c r="E3727" t="s">
        <v>69</v>
      </c>
      <c r="F3727">
        <v>1.8</v>
      </c>
      <c r="H3727">
        <v>-5.2</v>
      </c>
      <c r="J3727">
        <v>-1.7</v>
      </c>
      <c r="L3727">
        <v>19.7</v>
      </c>
      <c r="N3727">
        <v>0</v>
      </c>
      <c r="Q3727" t="s">
        <v>67</v>
      </c>
      <c r="S3727" t="s">
        <v>67</v>
      </c>
      <c r="T3727">
        <v>0</v>
      </c>
      <c r="X3727">
        <v>0</v>
      </c>
      <c r="Z3727">
        <v>0</v>
      </c>
    </row>
    <row r="3728" spans="1:26" x14ac:dyDescent="0.25">
      <c r="A3728" s="11">
        <v>39887</v>
      </c>
      <c r="B3728">
        <v>2009</v>
      </c>
      <c r="C3728" s="4">
        <v>3</v>
      </c>
      <c r="D3728">
        <v>15</v>
      </c>
      <c r="E3728" t="s">
        <v>69</v>
      </c>
      <c r="F3728">
        <v>-3.9</v>
      </c>
      <c r="H3728">
        <v>-11</v>
      </c>
      <c r="J3728">
        <v>-7.5</v>
      </c>
      <c r="L3728">
        <v>25.5</v>
      </c>
      <c r="N3728">
        <v>0</v>
      </c>
      <c r="Q3728" t="s">
        <v>67</v>
      </c>
      <c r="S3728" t="s">
        <v>67</v>
      </c>
      <c r="T3728">
        <v>0</v>
      </c>
      <c r="X3728">
        <v>0</v>
      </c>
      <c r="Z3728">
        <v>0</v>
      </c>
    </row>
    <row r="3729" spans="1:27" x14ac:dyDescent="0.25">
      <c r="A3729" s="11">
        <v>39888</v>
      </c>
      <c r="B3729">
        <v>2009</v>
      </c>
      <c r="C3729" s="4">
        <v>3</v>
      </c>
      <c r="D3729">
        <v>16</v>
      </c>
      <c r="E3729" t="s">
        <v>69</v>
      </c>
      <c r="F3729">
        <v>-7.3</v>
      </c>
      <c r="H3729">
        <v>-12</v>
      </c>
      <c r="J3729">
        <v>-9.6999999999999993</v>
      </c>
      <c r="L3729">
        <v>27.7</v>
      </c>
      <c r="N3729">
        <v>0</v>
      </c>
      <c r="Q3729" t="s">
        <v>67</v>
      </c>
      <c r="S3729" t="s">
        <v>67</v>
      </c>
      <c r="T3729">
        <v>0.5</v>
      </c>
      <c r="X3729">
        <v>0</v>
      </c>
      <c r="Z3729">
        <v>0</v>
      </c>
    </row>
    <row r="3730" spans="1:27" x14ac:dyDescent="0.25">
      <c r="A3730" s="11">
        <v>39889</v>
      </c>
      <c r="B3730">
        <v>2009</v>
      </c>
      <c r="C3730" s="4">
        <v>3</v>
      </c>
      <c r="D3730">
        <v>17</v>
      </c>
      <c r="E3730" t="s">
        <v>69</v>
      </c>
      <c r="F3730">
        <v>-9.1999999999999993</v>
      </c>
      <c r="H3730">
        <v>-14.2</v>
      </c>
      <c r="J3730">
        <v>-11.7</v>
      </c>
      <c r="L3730">
        <v>29.7</v>
      </c>
      <c r="N3730">
        <v>0</v>
      </c>
      <c r="Q3730" t="s">
        <v>67</v>
      </c>
      <c r="S3730" t="s">
        <v>67</v>
      </c>
      <c r="T3730">
        <v>0</v>
      </c>
      <c r="X3730">
        <v>0</v>
      </c>
      <c r="Z3730">
        <v>0</v>
      </c>
    </row>
    <row r="3731" spans="1:27" x14ac:dyDescent="0.25">
      <c r="A3731" s="11">
        <v>39890</v>
      </c>
      <c r="B3731">
        <v>2009</v>
      </c>
      <c r="C3731" s="4">
        <v>3</v>
      </c>
      <c r="D3731">
        <v>18</v>
      </c>
      <c r="E3731" t="s">
        <v>69</v>
      </c>
      <c r="F3731">
        <v>-1.6</v>
      </c>
      <c r="H3731">
        <v>-14.6</v>
      </c>
      <c r="J3731">
        <v>-8.1</v>
      </c>
      <c r="L3731">
        <v>26.1</v>
      </c>
      <c r="N3731">
        <v>0</v>
      </c>
      <c r="Q3731" t="s">
        <v>67</v>
      </c>
      <c r="S3731" t="s">
        <v>67</v>
      </c>
      <c r="T3731">
        <v>0</v>
      </c>
      <c r="X3731">
        <v>14</v>
      </c>
      <c r="Z3731">
        <v>37</v>
      </c>
    </row>
    <row r="3732" spans="1:27" x14ac:dyDescent="0.25">
      <c r="A3732" s="11">
        <v>39891</v>
      </c>
      <c r="B3732">
        <v>2009</v>
      </c>
      <c r="C3732" s="4">
        <v>3</v>
      </c>
      <c r="D3732">
        <v>19</v>
      </c>
      <c r="E3732" t="s">
        <v>69</v>
      </c>
      <c r="F3732">
        <v>1.4</v>
      </c>
      <c r="H3732">
        <v>-9.9</v>
      </c>
      <c r="J3732">
        <v>-4.3</v>
      </c>
      <c r="L3732">
        <v>22.3</v>
      </c>
      <c r="N3732">
        <v>0</v>
      </c>
      <c r="Q3732" t="s">
        <v>67</v>
      </c>
      <c r="S3732" t="s">
        <v>67</v>
      </c>
      <c r="T3732">
        <v>0</v>
      </c>
      <c r="X3732">
        <v>0</v>
      </c>
      <c r="Z3732">
        <v>0</v>
      </c>
    </row>
    <row r="3733" spans="1:27" x14ac:dyDescent="0.25">
      <c r="A3733" s="11">
        <v>39892</v>
      </c>
      <c r="B3733">
        <v>2009</v>
      </c>
      <c r="C3733" s="4">
        <v>3</v>
      </c>
      <c r="D3733">
        <v>20</v>
      </c>
      <c r="E3733" t="s">
        <v>69</v>
      </c>
      <c r="F3733">
        <v>0.4</v>
      </c>
      <c r="H3733">
        <v>-7.9</v>
      </c>
      <c r="J3733">
        <v>-3.8</v>
      </c>
      <c r="L3733">
        <v>21.8</v>
      </c>
      <c r="N3733">
        <v>0</v>
      </c>
      <c r="Q3733" t="s">
        <v>67</v>
      </c>
      <c r="S3733" t="s">
        <v>67</v>
      </c>
      <c r="T3733">
        <v>0</v>
      </c>
      <c r="X3733">
        <v>11</v>
      </c>
      <c r="Z3733">
        <v>39</v>
      </c>
    </row>
    <row r="3734" spans="1:27" x14ac:dyDescent="0.25">
      <c r="A3734" s="11">
        <v>39893</v>
      </c>
      <c r="B3734">
        <v>2009</v>
      </c>
      <c r="C3734" s="4">
        <v>3</v>
      </c>
      <c r="D3734">
        <v>21</v>
      </c>
      <c r="E3734" t="s">
        <v>69</v>
      </c>
      <c r="F3734">
        <v>1.1000000000000001</v>
      </c>
      <c r="H3734">
        <v>-3.4</v>
      </c>
      <c r="J3734">
        <v>-1.2</v>
      </c>
      <c r="L3734">
        <v>19.2</v>
      </c>
      <c r="N3734">
        <v>0</v>
      </c>
      <c r="Q3734" t="s">
        <v>67</v>
      </c>
      <c r="S3734" t="s">
        <v>67</v>
      </c>
      <c r="T3734">
        <v>0</v>
      </c>
      <c r="X3734">
        <v>36</v>
      </c>
      <c r="Z3734">
        <v>33</v>
      </c>
    </row>
    <row r="3735" spans="1:27" x14ac:dyDescent="0.25">
      <c r="A3735" s="11">
        <v>39894</v>
      </c>
      <c r="B3735">
        <v>2009</v>
      </c>
      <c r="C3735" s="4">
        <v>3</v>
      </c>
      <c r="D3735">
        <v>22</v>
      </c>
      <c r="E3735" t="s">
        <v>69</v>
      </c>
      <c r="F3735">
        <v>-1.9</v>
      </c>
      <c r="H3735">
        <v>-7.4</v>
      </c>
      <c r="J3735">
        <v>-4.7</v>
      </c>
      <c r="L3735">
        <v>22.7</v>
      </c>
      <c r="N3735">
        <v>0</v>
      </c>
      <c r="Q3735" t="s">
        <v>67</v>
      </c>
      <c r="S3735" t="s">
        <v>67</v>
      </c>
      <c r="T3735">
        <v>2</v>
      </c>
      <c r="X3735">
        <v>34</v>
      </c>
      <c r="Z3735">
        <v>41</v>
      </c>
    </row>
    <row r="3736" spans="1:27" x14ac:dyDescent="0.25">
      <c r="A3736" s="11">
        <v>39895</v>
      </c>
      <c r="B3736">
        <v>2009</v>
      </c>
      <c r="C3736" s="4">
        <v>3</v>
      </c>
      <c r="D3736">
        <v>23</v>
      </c>
      <c r="E3736" t="s">
        <v>69</v>
      </c>
      <c r="F3736">
        <v>-2.1</v>
      </c>
      <c r="H3736">
        <v>-10.4</v>
      </c>
      <c r="J3736">
        <v>-6.3</v>
      </c>
      <c r="L3736">
        <v>24.3</v>
      </c>
      <c r="N3736">
        <v>0</v>
      </c>
      <c r="Q3736" t="s">
        <v>67</v>
      </c>
      <c r="S3736" t="s">
        <v>67</v>
      </c>
      <c r="T3736">
        <v>0</v>
      </c>
      <c r="X3736">
        <v>0</v>
      </c>
      <c r="Z3736">
        <v>0</v>
      </c>
    </row>
    <row r="3737" spans="1:27" x14ac:dyDescent="0.25">
      <c r="A3737" s="11">
        <v>39896</v>
      </c>
      <c r="B3737">
        <v>2009</v>
      </c>
      <c r="C3737" s="4">
        <v>3</v>
      </c>
      <c r="D3737">
        <v>24</v>
      </c>
      <c r="E3737" t="s">
        <v>69</v>
      </c>
      <c r="F3737">
        <v>-2.5</v>
      </c>
      <c r="H3737">
        <v>-11.8</v>
      </c>
      <c r="J3737">
        <v>-7.2</v>
      </c>
      <c r="L3737">
        <v>25.2</v>
      </c>
      <c r="N3737">
        <v>0</v>
      </c>
      <c r="Q3737" t="s">
        <v>67</v>
      </c>
      <c r="S3737" t="s">
        <v>67</v>
      </c>
      <c r="T3737">
        <v>0</v>
      </c>
      <c r="X3737">
        <v>15</v>
      </c>
      <c r="Z3737">
        <v>44</v>
      </c>
    </row>
    <row r="3738" spans="1:27" x14ac:dyDescent="0.25">
      <c r="A3738" s="11">
        <v>39897</v>
      </c>
      <c r="B3738">
        <v>2009</v>
      </c>
      <c r="C3738" s="4">
        <v>3</v>
      </c>
      <c r="D3738">
        <v>25</v>
      </c>
      <c r="E3738" t="s">
        <v>69</v>
      </c>
      <c r="F3738">
        <v>-3</v>
      </c>
      <c r="H3738">
        <v>-11.4</v>
      </c>
      <c r="J3738">
        <v>-7.2</v>
      </c>
      <c r="L3738">
        <v>25.2</v>
      </c>
      <c r="N3738">
        <v>0</v>
      </c>
      <c r="Q3738" t="s">
        <v>67</v>
      </c>
      <c r="S3738" t="s">
        <v>67</v>
      </c>
      <c r="T3738">
        <v>0</v>
      </c>
      <c r="X3738">
        <v>0</v>
      </c>
      <c r="Z3738">
        <v>0</v>
      </c>
    </row>
    <row r="3739" spans="1:27" x14ac:dyDescent="0.25">
      <c r="A3739" s="11">
        <v>39898</v>
      </c>
      <c r="B3739">
        <v>2009</v>
      </c>
      <c r="C3739" s="4">
        <v>3</v>
      </c>
      <c r="D3739">
        <v>26</v>
      </c>
      <c r="E3739" t="s">
        <v>69</v>
      </c>
      <c r="F3739">
        <v>0.2</v>
      </c>
      <c r="H3739">
        <v>-13.9</v>
      </c>
      <c r="J3739">
        <v>-6.9</v>
      </c>
      <c r="L3739">
        <v>24.9</v>
      </c>
      <c r="N3739">
        <v>0</v>
      </c>
      <c r="Q3739" t="s">
        <v>67</v>
      </c>
      <c r="S3739" t="s">
        <v>67</v>
      </c>
      <c r="T3739">
        <v>0</v>
      </c>
      <c r="X3739">
        <v>17</v>
      </c>
      <c r="Z3739">
        <v>50</v>
      </c>
    </row>
    <row r="3740" spans="1:27" x14ac:dyDescent="0.25">
      <c r="A3740" s="11">
        <v>39899</v>
      </c>
      <c r="B3740">
        <v>2009</v>
      </c>
      <c r="C3740" s="4">
        <v>3</v>
      </c>
      <c r="D3740">
        <v>27</v>
      </c>
      <c r="E3740" t="s">
        <v>69</v>
      </c>
      <c r="F3740">
        <v>4.4000000000000004</v>
      </c>
      <c r="H3740">
        <v>-3.4</v>
      </c>
      <c r="J3740">
        <v>0.5</v>
      </c>
      <c r="L3740">
        <v>17.5</v>
      </c>
      <c r="N3740">
        <v>0</v>
      </c>
      <c r="Q3740" t="s">
        <v>67</v>
      </c>
      <c r="S3740" t="s">
        <v>67</v>
      </c>
      <c r="T3740">
        <v>0.5</v>
      </c>
      <c r="X3740">
        <v>30</v>
      </c>
      <c r="Y3740" t="s">
        <v>68</v>
      </c>
      <c r="Z3740">
        <v>50</v>
      </c>
      <c r="AA3740" t="s">
        <v>68</v>
      </c>
    </row>
    <row r="3741" spans="1:27" x14ac:dyDescent="0.25">
      <c r="A3741" s="11">
        <v>39900</v>
      </c>
      <c r="B3741">
        <v>2009</v>
      </c>
      <c r="C3741" s="4">
        <v>3</v>
      </c>
      <c r="D3741">
        <v>28</v>
      </c>
      <c r="E3741" t="s">
        <v>69</v>
      </c>
      <c r="F3741">
        <v>3.7</v>
      </c>
      <c r="H3741">
        <v>-3.6</v>
      </c>
      <c r="J3741">
        <v>0.1</v>
      </c>
      <c r="L3741">
        <v>17.899999999999999</v>
      </c>
      <c r="N3741">
        <v>0</v>
      </c>
      <c r="Q3741" t="s">
        <v>67</v>
      </c>
      <c r="S3741" t="s">
        <v>67</v>
      </c>
      <c r="T3741">
        <v>0</v>
      </c>
      <c r="X3741">
        <v>0</v>
      </c>
      <c r="Z3741">
        <v>0</v>
      </c>
    </row>
    <row r="3742" spans="1:27" x14ac:dyDescent="0.25">
      <c r="A3742" s="11">
        <v>39901</v>
      </c>
      <c r="B3742">
        <v>2009</v>
      </c>
      <c r="C3742" s="4">
        <v>3</v>
      </c>
      <c r="D3742">
        <v>29</v>
      </c>
      <c r="E3742" t="s">
        <v>69</v>
      </c>
      <c r="F3742">
        <v>2.8</v>
      </c>
      <c r="H3742">
        <v>-6.6</v>
      </c>
      <c r="J3742">
        <v>-1.9</v>
      </c>
      <c r="L3742">
        <v>19.899999999999999</v>
      </c>
      <c r="N3742">
        <v>0</v>
      </c>
      <c r="Q3742" t="s">
        <v>67</v>
      </c>
      <c r="S3742" t="s">
        <v>67</v>
      </c>
      <c r="T3742">
        <v>0</v>
      </c>
      <c r="X3742">
        <v>0</v>
      </c>
      <c r="Z3742">
        <v>0</v>
      </c>
    </row>
    <row r="3743" spans="1:27" x14ac:dyDescent="0.25">
      <c r="A3743" s="11">
        <v>39902</v>
      </c>
      <c r="B3743">
        <v>2009</v>
      </c>
      <c r="C3743" s="4">
        <v>3</v>
      </c>
      <c r="D3743">
        <v>30</v>
      </c>
      <c r="E3743" t="s">
        <v>69</v>
      </c>
      <c r="F3743">
        <v>4.7</v>
      </c>
      <c r="H3743">
        <v>-6.8</v>
      </c>
      <c r="J3743">
        <v>-1.1000000000000001</v>
      </c>
      <c r="L3743">
        <v>19.100000000000001</v>
      </c>
      <c r="N3743">
        <v>0</v>
      </c>
      <c r="Q3743" t="s">
        <v>67</v>
      </c>
      <c r="S3743" t="s">
        <v>67</v>
      </c>
      <c r="T3743">
        <v>0</v>
      </c>
      <c r="X3743">
        <v>0</v>
      </c>
      <c r="Z3743">
        <v>0</v>
      </c>
    </row>
    <row r="3744" spans="1:27" x14ac:dyDescent="0.25">
      <c r="A3744" s="11">
        <v>39903</v>
      </c>
      <c r="B3744">
        <v>2009</v>
      </c>
      <c r="C3744" s="4">
        <v>3</v>
      </c>
      <c r="D3744">
        <v>31</v>
      </c>
      <c r="E3744" t="s">
        <v>69</v>
      </c>
      <c r="F3744">
        <v>3.8</v>
      </c>
      <c r="H3744">
        <v>-3.5</v>
      </c>
      <c r="J3744">
        <v>0.2</v>
      </c>
      <c r="L3744">
        <v>17.8</v>
      </c>
      <c r="N3744">
        <v>0</v>
      </c>
      <c r="Q3744" t="s">
        <v>67</v>
      </c>
      <c r="S3744" t="s">
        <v>67</v>
      </c>
      <c r="T3744">
        <v>0</v>
      </c>
      <c r="X3744">
        <v>0</v>
      </c>
      <c r="Z3744">
        <v>0</v>
      </c>
    </row>
    <row r="3745" spans="1:26" x14ac:dyDescent="0.25">
      <c r="A3745" s="11">
        <v>39904</v>
      </c>
      <c r="B3745">
        <v>2009</v>
      </c>
      <c r="C3745" s="4">
        <v>4</v>
      </c>
      <c r="D3745">
        <v>1</v>
      </c>
      <c r="E3745" t="s">
        <v>69</v>
      </c>
      <c r="F3745">
        <v>3.3</v>
      </c>
      <c r="H3745">
        <v>-5.7</v>
      </c>
      <c r="J3745">
        <v>-1.2</v>
      </c>
      <c r="L3745">
        <v>19.2</v>
      </c>
      <c r="N3745">
        <v>0</v>
      </c>
      <c r="Q3745" t="s">
        <v>67</v>
      </c>
      <c r="S3745" t="s">
        <v>67</v>
      </c>
      <c r="T3745">
        <v>0</v>
      </c>
      <c r="X3745">
        <v>0</v>
      </c>
      <c r="Z3745">
        <v>0</v>
      </c>
    </row>
    <row r="3746" spans="1:26" x14ac:dyDescent="0.25">
      <c r="A3746" s="11">
        <v>39905</v>
      </c>
      <c r="B3746">
        <v>2009</v>
      </c>
      <c r="C3746" s="4">
        <v>4</v>
      </c>
      <c r="D3746">
        <v>2</v>
      </c>
      <c r="E3746" t="s">
        <v>69</v>
      </c>
      <c r="F3746">
        <v>2.1</v>
      </c>
      <c r="H3746">
        <v>-6</v>
      </c>
      <c r="J3746">
        <v>-2</v>
      </c>
      <c r="L3746">
        <v>20</v>
      </c>
      <c r="N3746">
        <v>0</v>
      </c>
      <c r="Q3746" t="s">
        <v>67</v>
      </c>
      <c r="S3746" t="s">
        <v>67</v>
      </c>
      <c r="T3746">
        <v>0</v>
      </c>
      <c r="X3746">
        <v>0</v>
      </c>
      <c r="Z3746">
        <v>0</v>
      </c>
    </row>
    <row r="3747" spans="1:26" x14ac:dyDescent="0.25">
      <c r="A3747" s="11">
        <v>39906</v>
      </c>
      <c r="B3747">
        <v>2009</v>
      </c>
      <c r="C3747" s="4">
        <v>4</v>
      </c>
      <c r="D3747">
        <v>3</v>
      </c>
      <c r="E3747" t="s">
        <v>69</v>
      </c>
      <c r="F3747">
        <v>2.2999999999999998</v>
      </c>
      <c r="H3747">
        <v>-5.7</v>
      </c>
      <c r="J3747">
        <v>-1.7</v>
      </c>
      <c r="L3747">
        <v>19.7</v>
      </c>
      <c r="N3747">
        <v>0</v>
      </c>
      <c r="Q3747" t="s">
        <v>67</v>
      </c>
      <c r="S3747" t="s">
        <v>67</v>
      </c>
      <c r="T3747">
        <v>0</v>
      </c>
      <c r="X3747">
        <v>0</v>
      </c>
      <c r="Z3747">
        <v>0</v>
      </c>
    </row>
    <row r="3748" spans="1:26" x14ac:dyDescent="0.25">
      <c r="A3748" s="11">
        <v>39907</v>
      </c>
      <c r="B3748">
        <v>2009</v>
      </c>
      <c r="C3748" s="4">
        <v>4</v>
      </c>
      <c r="D3748">
        <v>4</v>
      </c>
      <c r="E3748" t="s">
        <v>69</v>
      </c>
      <c r="F3748">
        <v>5.5</v>
      </c>
      <c r="H3748">
        <v>-5.5</v>
      </c>
      <c r="J3748">
        <v>0</v>
      </c>
      <c r="L3748">
        <v>18</v>
      </c>
      <c r="N3748">
        <v>0</v>
      </c>
      <c r="Q3748" t="s">
        <v>67</v>
      </c>
      <c r="S3748" t="s">
        <v>67</v>
      </c>
      <c r="T3748">
        <v>0.5</v>
      </c>
      <c r="X3748">
        <v>0</v>
      </c>
      <c r="Z3748">
        <v>0</v>
      </c>
    </row>
    <row r="3749" spans="1:26" x14ac:dyDescent="0.25">
      <c r="A3749" s="11">
        <v>39908</v>
      </c>
      <c r="B3749">
        <v>2009</v>
      </c>
      <c r="C3749" s="4">
        <v>4</v>
      </c>
      <c r="D3749">
        <v>5</v>
      </c>
      <c r="E3749" t="s">
        <v>69</v>
      </c>
      <c r="F3749">
        <v>9.1</v>
      </c>
      <c r="H3749">
        <v>-2.5</v>
      </c>
      <c r="J3749">
        <v>3.3</v>
      </c>
      <c r="L3749">
        <v>14.7</v>
      </c>
      <c r="N3749">
        <v>0</v>
      </c>
      <c r="Q3749" t="s">
        <v>67</v>
      </c>
      <c r="S3749" t="s">
        <v>67</v>
      </c>
      <c r="T3749">
        <v>0</v>
      </c>
      <c r="X3749">
        <v>17</v>
      </c>
      <c r="Z3749">
        <v>46</v>
      </c>
    </row>
    <row r="3750" spans="1:26" x14ac:dyDescent="0.25">
      <c r="A3750" s="11">
        <v>39909</v>
      </c>
      <c r="B3750">
        <v>2009</v>
      </c>
      <c r="C3750" s="4">
        <v>4</v>
      </c>
      <c r="D3750">
        <v>6</v>
      </c>
      <c r="E3750" t="s">
        <v>69</v>
      </c>
      <c r="F3750">
        <v>14.4</v>
      </c>
      <c r="H3750">
        <v>0.9</v>
      </c>
      <c r="J3750">
        <v>7.7</v>
      </c>
      <c r="L3750">
        <v>10.3</v>
      </c>
      <c r="N3750">
        <v>0</v>
      </c>
      <c r="Q3750" t="s">
        <v>67</v>
      </c>
      <c r="S3750" t="s">
        <v>67</v>
      </c>
      <c r="T3750">
        <v>0</v>
      </c>
      <c r="X3750">
        <v>18</v>
      </c>
      <c r="Z3750">
        <v>41</v>
      </c>
    </row>
    <row r="3751" spans="1:26" x14ac:dyDescent="0.25">
      <c r="A3751" s="11">
        <v>39910</v>
      </c>
      <c r="B3751">
        <v>2009</v>
      </c>
      <c r="C3751" s="4">
        <v>4</v>
      </c>
      <c r="D3751">
        <v>7</v>
      </c>
      <c r="E3751" t="s">
        <v>69</v>
      </c>
      <c r="F3751">
        <v>11.9</v>
      </c>
      <c r="H3751">
        <v>-0.4</v>
      </c>
      <c r="J3751">
        <v>5.8</v>
      </c>
      <c r="L3751">
        <v>12.2</v>
      </c>
      <c r="N3751">
        <v>0</v>
      </c>
      <c r="Q3751" t="s">
        <v>67</v>
      </c>
      <c r="S3751" t="s">
        <v>67</v>
      </c>
      <c r="T3751">
        <v>0</v>
      </c>
      <c r="X3751">
        <v>0</v>
      </c>
      <c r="Z3751">
        <v>0</v>
      </c>
    </row>
    <row r="3752" spans="1:26" x14ac:dyDescent="0.25">
      <c r="A3752" s="11">
        <v>39911</v>
      </c>
      <c r="B3752">
        <v>2009</v>
      </c>
      <c r="C3752" s="4">
        <v>4</v>
      </c>
      <c r="D3752">
        <v>8</v>
      </c>
      <c r="E3752" t="s">
        <v>69</v>
      </c>
      <c r="F3752">
        <v>10.4</v>
      </c>
      <c r="H3752">
        <v>1.4</v>
      </c>
      <c r="J3752">
        <v>5.9</v>
      </c>
      <c r="L3752">
        <v>12.1</v>
      </c>
      <c r="N3752">
        <v>0</v>
      </c>
      <c r="Q3752" t="s">
        <v>67</v>
      </c>
      <c r="S3752" t="s">
        <v>67</v>
      </c>
      <c r="T3752">
        <v>0</v>
      </c>
      <c r="X3752">
        <v>10</v>
      </c>
      <c r="Z3752">
        <v>39</v>
      </c>
    </row>
    <row r="3753" spans="1:26" x14ac:dyDescent="0.25">
      <c r="A3753" s="11">
        <v>39912</v>
      </c>
      <c r="B3753">
        <v>2009</v>
      </c>
      <c r="C3753" s="4">
        <v>4</v>
      </c>
      <c r="D3753">
        <v>9</v>
      </c>
      <c r="E3753" t="s">
        <v>69</v>
      </c>
      <c r="F3753">
        <v>16</v>
      </c>
      <c r="H3753">
        <v>2.5</v>
      </c>
      <c r="J3753">
        <v>9.3000000000000007</v>
      </c>
      <c r="L3753">
        <v>8.6999999999999993</v>
      </c>
      <c r="N3753">
        <v>0</v>
      </c>
      <c r="Q3753" t="s">
        <v>67</v>
      </c>
      <c r="S3753" t="s">
        <v>67</v>
      </c>
      <c r="T3753">
        <v>0</v>
      </c>
      <c r="X3753">
        <v>0</v>
      </c>
      <c r="Z3753">
        <v>0</v>
      </c>
    </row>
    <row r="3754" spans="1:26" x14ac:dyDescent="0.25">
      <c r="A3754" s="11">
        <v>39913</v>
      </c>
      <c r="B3754">
        <v>2009</v>
      </c>
      <c r="C3754" s="4">
        <v>4</v>
      </c>
      <c r="D3754">
        <v>10</v>
      </c>
      <c r="E3754" t="s">
        <v>69</v>
      </c>
      <c r="F3754">
        <v>14</v>
      </c>
      <c r="H3754">
        <v>1.1000000000000001</v>
      </c>
      <c r="J3754">
        <v>7.6</v>
      </c>
      <c r="L3754">
        <v>10.4</v>
      </c>
      <c r="N3754">
        <v>0</v>
      </c>
      <c r="Q3754" t="s">
        <v>67</v>
      </c>
      <c r="S3754" t="s">
        <v>67</v>
      </c>
      <c r="T3754">
        <v>2</v>
      </c>
      <c r="X3754">
        <v>1</v>
      </c>
      <c r="Z3754">
        <v>50</v>
      </c>
    </row>
    <row r="3755" spans="1:26" x14ac:dyDescent="0.25">
      <c r="A3755" s="11">
        <v>39914</v>
      </c>
      <c r="B3755">
        <v>2009</v>
      </c>
      <c r="C3755" s="4">
        <v>4</v>
      </c>
      <c r="D3755">
        <v>11</v>
      </c>
      <c r="E3755" t="s">
        <v>69</v>
      </c>
      <c r="F3755">
        <v>16.399999999999999</v>
      </c>
      <c r="H3755">
        <v>0.1</v>
      </c>
      <c r="J3755">
        <v>8.3000000000000007</v>
      </c>
      <c r="L3755">
        <v>9.6999999999999993</v>
      </c>
      <c r="N3755">
        <v>0</v>
      </c>
      <c r="Q3755" t="s">
        <v>67</v>
      </c>
      <c r="S3755" t="s">
        <v>67</v>
      </c>
      <c r="T3755">
        <v>1</v>
      </c>
      <c r="X3755">
        <v>0</v>
      </c>
      <c r="Z3755">
        <v>0</v>
      </c>
    </row>
    <row r="3756" spans="1:26" x14ac:dyDescent="0.25">
      <c r="A3756" s="11">
        <v>39915</v>
      </c>
      <c r="B3756">
        <v>2009</v>
      </c>
      <c r="C3756" s="4">
        <v>4</v>
      </c>
      <c r="D3756">
        <v>12</v>
      </c>
      <c r="E3756" t="s">
        <v>69</v>
      </c>
      <c r="F3756">
        <v>14.3</v>
      </c>
      <c r="H3756">
        <v>3.7</v>
      </c>
      <c r="J3756">
        <v>9</v>
      </c>
      <c r="L3756">
        <v>9</v>
      </c>
      <c r="N3756">
        <v>0</v>
      </c>
      <c r="Q3756" t="s">
        <v>67</v>
      </c>
      <c r="S3756" t="s">
        <v>67</v>
      </c>
      <c r="T3756">
        <v>0.5</v>
      </c>
      <c r="X3756">
        <v>31</v>
      </c>
      <c r="Z3756">
        <v>44</v>
      </c>
    </row>
    <row r="3757" spans="1:26" x14ac:dyDescent="0.25">
      <c r="A3757" s="11">
        <v>39916</v>
      </c>
      <c r="B3757">
        <v>2009</v>
      </c>
      <c r="C3757" s="4">
        <v>4</v>
      </c>
      <c r="D3757">
        <v>13</v>
      </c>
      <c r="E3757" t="s">
        <v>69</v>
      </c>
      <c r="F3757">
        <v>9</v>
      </c>
      <c r="H3757">
        <v>2.7</v>
      </c>
      <c r="J3757">
        <v>5.9</v>
      </c>
      <c r="L3757">
        <v>12.1</v>
      </c>
      <c r="N3757">
        <v>0</v>
      </c>
      <c r="Q3757" t="s">
        <v>67</v>
      </c>
      <c r="S3757" t="s">
        <v>67</v>
      </c>
      <c r="T3757">
        <v>5.5</v>
      </c>
      <c r="X3757">
        <v>14</v>
      </c>
      <c r="Z3757">
        <v>44</v>
      </c>
    </row>
    <row r="3758" spans="1:26" x14ac:dyDescent="0.25">
      <c r="A3758" s="11">
        <v>39917</v>
      </c>
      <c r="B3758">
        <v>2009</v>
      </c>
      <c r="C3758" s="4">
        <v>4</v>
      </c>
      <c r="D3758">
        <v>14</v>
      </c>
      <c r="E3758" t="s">
        <v>69</v>
      </c>
      <c r="F3758">
        <v>7.3</v>
      </c>
      <c r="H3758">
        <v>0.1</v>
      </c>
      <c r="J3758">
        <v>3.7</v>
      </c>
      <c r="L3758">
        <v>14.3</v>
      </c>
      <c r="N3758">
        <v>0</v>
      </c>
      <c r="Q3758" t="s">
        <v>67</v>
      </c>
      <c r="S3758" t="s">
        <v>67</v>
      </c>
      <c r="T3758">
        <v>7.5</v>
      </c>
      <c r="X3758">
        <v>32</v>
      </c>
      <c r="Z3758">
        <v>54</v>
      </c>
    </row>
    <row r="3759" spans="1:26" x14ac:dyDescent="0.25">
      <c r="A3759" s="11">
        <v>39918</v>
      </c>
      <c r="B3759">
        <v>2009</v>
      </c>
      <c r="C3759" s="4">
        <v>4</v>
      </c>
      <c r="D3759">
        <v>15</v>
      </c>
      <c r="E3759" t="s">
        <v>69</v>
      </c>
      <c r="F3759">
        <v>9.6</v>
      </c>
      <c r="H3759">
        <v>-3.5</v>
      </c>
      <c r="J3759">
        <v>3.1</v>
      </c>
      <c r="L3759">
        <v>14.9</v>
      </c>
      <c r="N3759">
        <v>0</v>
      </c>
      <c r="Q3759" t="s">
        <v>67</v>
      </c>
      <c r="S3759" t="s">
        <v>67</v>
      </c>
      <c r="T3759">
        <v>0</v>
      </c>
      <c r="X3759">
        <v>0</v>
      </c>
      <c r="Z3759">
        <v>0</v>
      </c>
    </row>
    <row r="3760" spans="1:26" x14ac:dyDescent="0.25">
      <c r="A3760" s="11">
        <v>39919</v>
      </c>
      <c r="B3760">
        <v>2009</v>
      </c>
      <c r="C3760" s="4">
        <v>4</v>
      </c>
      <c r="D3760">
        <v>16</v>
      </c>
      <c r="E3760" t="s">
        <v>69</v>
      </c>
      <c r="F3760">
        <v>10.7</v>
      </c>
      <c r="H3760">
        <v>-0.9</v>
      </c>
      <c r="J3760">
        <v>4.9000000000000004</v>
      </c>
      <c r="L3760">
        <v>13.1</v>
      </c>
      <c r="N3760">
        <v>0</v>
      </c>
      <c r="Q3760" t="s">
        <v>67</v>
      </c>
      <c r="S3760" t="s">
        <v>67</v>
      </c>
      <c r="T3760">
        <v>0</v>
      </c>
      <c r="X3760">
        <v>0</v>
      </c>
      <c r="Z3760">
        <v>0</v>
      </c>
    </row>
    <row r="3761" spans="1:26" x14ac:dyDescent="0.25">
      <c r="A3761" s="11">
        <v>39920</v>
      </c>
      <c r="B3761">
        <v>2009</v>
      </c>
      <c r="C3761" s="4">
        <v>4</v>
      </c>
      <c r="D3761">
        <v>17</v>
      </c>
      <c r="E3761" t="s">
        <v>69</v>
      </c>
      <c r="F3761">
        <v>16</v>
      </c>
      <c r="H3761">
        <v>2.9</v>
      </c>
      <c r="J3761">
        <v>9.5</v>
      </c>
      <c r="L3761">
        <v>8.5</v>
      </c>
      <c r="N3761">
        <v>0</v>
      </c>
      <c r="Q3761" t="s">
        <v>67</v>
      </c>
      <c r="S3761" t="s">
        <v>67</v>
      </c>
      <c r="T3761">
        <v>0</v>
      </c>
      <c r="X3761">
        <v>15</v>
      </c>
      <c r="Z3761">
        <v>56</v>
      </c>
    </row>
    <row r="3762" spans="1:26" x14ac:dyDescent="0.25">
      <c r="A3762" s="11">
        <v>39921</v>
      </c>
      <c r="B3762">
        <v>2009</v>
      </c>
      <c r="C3762" s="4">
        <v>4</v>
      </c>
      <c r="D3762">
        <v>18</v>
      </c>
      <c r="E3762" t="s">
        <v>69</v>
      </c>
      <c r="F3762">
        <v>14.5</v>
      </c>
      <c r="H3762">
        <v>4</v>
      </c>
      <c r="J3762">
        <v>9.3000000000000007</v>
      </c>
      <c r="L3762">
        <v>8.6999999999999993</v>
      </c>
      <c r="N3762">
        <v>0</v>
      </c>
      <c r="Q3762" t="s">
        <v>67</v>
      </c>
      <c r="S3762" t="s">
        <v>67</v>
      </c>
      <c r="T3762">
        <v>0</v>
      </c>
      <c r="X3762">
        <v>32</v>
      </c>
      <c r="Z3762">
        <v>52</v>
      </c>
    </row>
    <row r="3763" spans="1:26" x14ac:dyDescent="0.25">
      <c r="A3763" s="11">
        <v>39922</v>
      </c>
      <c r="B3763">
        <v>2009</v>
      </c>
      <c r="C3763" s="4">
        <v>4</v>
      </c>
      <c r="D3763">
        <v>19</v>
      </c>
      <c r="E3763" t="s">
        <v>69</v>
      </c>
      <c r="F3763">
        <v>14.6</v>
      </c>
      <c r="H3763">
        <v>-0.1</v>
      </c>
      <c r="J3763">
        <v>7.3</v>
      </c>
      <c r="L3763">
        <v>10.7</v>
      </c>
      <c r="N3763">
        <v>0</v>
      </c>
      <c r="Q3763" t="s">
        <v>67</v>
      </c>
      <c r="S3763" t="s">
        <v>67</v>
      </c>
      <c r="T3763">
        <v>0</v>
      </c>
      <c r="X3763">
        <v>0</v>
      </c>
      <c r="Z3763">
        <v>0</v>
      </c>
    </row>
    <row r="3764" spans="1:26" x14ac:dyDescent="0.25">
      <c r="A3764" s="11">
        <v>39923</v>
      </c>
      <c r="B3764">
        <v>2009</v>
      </c>
      <c r="C3764" s="4">
        <v>4</v>
      </c>
      <c r="D3764">
        <v>20</v>
      </c>
      <c r="E3764" t="s">
        <v>69</v>
      </c>
      <c r="F3764">
        <v>15.3</v>
      </c>
      <c r="H3764">
        <v>5.7</v>
      </c>
      <c r="J3764">
        <v>10.5</v>
      </c>
      <c r="L3764">
        <v>7.5</v>
      </c>
      <c r="N3764">
        <v>0</v>
      </c>
      <c r="Q3764" t="s">
        <v>67</v>
      </c>
      <c r="S3764" t="s">
        <v>67</v>
      </c>
      <c r="T3764">
        <v>0</v>
      </c>
      <c r="X3764">
        <v>31</v>
      </c>
      <c r="Z3764">
        <v>39</v>
      </c>
    </row>
    <row r="3765" spans="1:26" x14ac:dyDescent="0.25">
      <c r="A3765" s="11">
        <v>39924</v>
      </c>
      <c r="B3765">
        <v>2009</v>
      </c>
      <c r="C3765" s="4">
        <v>4</v>
      </c>
      <c r="D3765">
        <v>21</v>
      </c>
      <c r="E3765" t="s">
        <v>69</v>
      </c>
      <c r="F3765">
        <v>21.2</v>
      </c>
      <c r="H3765">
        <v>6.8</v>
      </c>
      <c r="J3765">
        <v>14</v>
      </c>
      <c r="L3765">
        <v>4</v>
      </c>
      <c r="N3765">
        <v>0</v>
      </c>
      <c r="Q3765" t="s">
        <v>67</v>
      </c>
      <c r="S3765" t="s">
        <v>67</v>
      </c>
      <c r="T3765">
        <v>0</v>
      </c>
      <c r="X3765">
        <v>2</v>
      </c>
      <c r="Z3765">
        <v>37</v>
      </c>
    </row>
    <row r="3766" spans="1:26" x14ac:dyDescent="0.25">
      <c r="A3766" s="11">
        <v>39925</v>
      </c>
      <c r="B3766">
        <v>2009</v>
      </c>
      <c r="C3766" s="4">
        <v>4</v>
      </c>
      <c r="D3766">
        <v>22</v>
      </c>
      <c r="E3766" t="s">
        <v>69</v>
      </c>
      <c r="F3766">
        <v>11</v>
      </c>
      <c r="H3766">
        <v>-3</v>
      </c>
      <c r="J3766">
        <v>4</v>
      </c>
      <c r="L3766">
        <v>14</v>
      </c>
      <c r="N3766">
        <v>0</v>
      </c>
      <c r="Q3766" t="s">
        <v>67</v>
      </c>
      <c r="S3766" t="s">
        <v>67</v>
      </c>
      <c r="T3766">
        <v>0</v>
      </c>
      <c r="X3766">
        <v>0</v>
      </c>
      <c r="Z3766">
        <v>0</v>
      </c>
    </row>
    <row r="3767" spans="1:26" x14ac:dyDescent="0.25">
      <c r="A3767" s="11">
        <v>39926</v>
      </c>
      <c r="B3767">
        <v>2009</v>
      </c>
      <c r="C3767" s="4">
        <v>4</v>
      </c>
      <c r="D3767">
        <v>23</v>
      </c>
      <c r="E3767" t="s">
        <v>69</v>
      </c>
      <c r="F3767">
        <v>2.2999999999999998</v>
      </c>
      <c r="H3767">
        <v>-6.7</v>
      </c>
      <c r="J3767">
        <v>-2.2000000000000002</v>
      </c>
      <c r="L3767">
        <v>20.2</v>
      </c>
      <c r="N3767">
        <v>0</v>
      </c>
      <c r="Q3767" t="s">
        <v>67</v>
      </c>
      <c r="S3767" t="s">
        <v>67</v>
      </c>
      <c r="T3767">
        <v>0</v>
      </c>
      <c r="X3767">
        <v>31</v>
      </c>
      <c r="Z3767">
        <v>56</v>
      </c>
    </row>
    <row r="3768" spans="1:26" x14ac:dyDescent="0.25">
      <c r="A3768" s="11">
        <v>39927</v>
      </c>
      <c r="B3768">
        <v>2009</v>
      </c>
      <c r="C3768" s="4">
        <v>4</v>
      </c>
      <c r="D3768">
        <v>24</v>
      </c>
      <c r="E3768" t="s">
        <v>69</v>
      </c>
      <c r="F3768">
        <v>3.6</v>
      </c>
      <c r="H3768">
        <v>-8.1999999999999993</v>
      </c>
      <c r="J3768">
        <v>-2.2999999999999998</v>
      </c>
      <c r="L3768">
        <v>20.3</v>
      </c>
      <c r="N3768">
        <v>0</v>
      </c>
      <c r="Q3768" t="s">
        <v>67</v>
      </c>
      <c r="S3768" t="s">
        <v>67</v>
      </c>
      <c r="T3768">
        <v>0</v>
      </c>
      <c r="X3768">
        <v>32</v>
      </c>
      <c r="Z3768">
        <v>32</v>
      </c>
    </row>
    <row r="3769" spans="1:26" x14ac:dyDescent="0.25">
      <c r="A3769" s="11">
        <v>39928</v>
      </c>
      <c r="B3769">
        <v>2009</v>
      </c>
      <c r="C3769" s="4">
        <v>4</v>
      </c>
      <c r="D3769">
        <v>25</v>
      </c>
      <c r="E3769" t="s">
        <v>69</v>
      </c>
      <c r="F3769">
        <v>8</v>
      </c>
      <c r="H3769">
        <v>-0.6</v>
      </c>
      <c r="J3769">
        <v>3.7</v>
      </c>
      <c r="L3769">
        <v>14.3</v>
      </c>
      <c r="N3769">
        <v>0</v>
      </c>
      <c r="Q3769" t="s">
        <v>67</v>
      </c>
      <c r="S3769" t="s">
        <v>67</v>
      </c>
      <c r="T3769">
        <v>0.5</v>
      </c>
      <c r="X3769">
        <v>31</v>
      </c>
      <c r="Z3769">
        <v>41</v>
      </c>
    </row>
    <row r="3770" spans="1:26" x14ac:dyDescent="0.25">
      <c r="A3770" s="11">
        <v>39929</v>
      </c>
      <c r="B3770">
        <v>2009</v>
      </c>
      <c r="C3770" s="4">
        <v>4</v>
      </c>
      <c r="D3770">
        <v>26</v>
      </c>
      <c r="E3770" t="s">
        <v>69</v>
      </c>
      <c r="F3770">
        <v>3.1</v>
      </c>
      <c r="H3770">
        <v>-3.9</v>
      </c>
      <c r="J3770">
        <v>-0.4</v>
      </c>
      <c r="L3770">
        <v>18.399999999999999</v>
      </c>
      <c r="N3770">
        <v>0</v>
      </c>
      <c r="Q3770" t="s">
        <v>67</v>
      </c>
      <c r="S3770" t="s">
        <v>67</v>
      </c>
      <c r="T3770">
        <v>1</v>
      </c>
      <c r="X3770">
        <v>36</v>
      </c>
      <c r="Z3770">
        <v>35</v>
      </c>
    </row>
    <row r="3771" spans="1:26" x14ac:dyDescent="0.25">
      <c r="A3771" s="11">
        <v>39930</v>
      </c>
      <c r="B3771">
        <v>2009</v>
      </c>
      <c r="C3771" s="4">
        <v>4</v>
      </c>
      <c r="D3771">
        <v>27</v>
      </c>
      <c r="E3771" t="s">
        <v>69</v>
      </c>
      <c r="F3771">
        <v>6.2</v>
      </c>
      <c r="H3771">
        <v>-5.8</v>
      </c>
      <c r="J3771">
        <v>0.2</v>
      </c>
      <c r="L3771">
        <v>17.8</v>
      </c>
      <c r="N3771">
        <v>0</v>
      </c>
      <c r="Q3771" t="s">
        <v>67</v>
      </c>
      <c r="S3771" t="s">
        <v>67</v>
      </c>
      <c r="T3771">
        <v>0.5</v>
      </c>
      <c r="X3771">
        <v>5</v>
      </c>
      <c r="Z3771">
        <v>33</v>
      </c>
    </row>
    <row r="3772" spans="1:26" x14ac:dyDescent="0.25">
      <c r="A3772" s="11">
        <v>39931</v>
      </c>
      <c r="B3772">
        <v>2009</v>
      </c>
      <c r="C3772" s="4">
        <v>4</v>
      </c>
      <c r="D3772">
        <v>28</v>
      </c>
      <c r="E3772" t="s">
        <v>69</v>
      </c>
      <c r="F3772">
        <v>6.6</v>
      </c>
      <c r="H3772">
        <v>-5.8</v>
      </c>
      <c r="J3772">
        <v>0.4</v>
      </c>
      <c r="L3772">
        <v>17.600000000000001</v>
      </c>
      <c r="N3772">
        <v>0</v>
      </c>
      <c r="Q3772" t="s">
        <v>67</v>
      </c>
      <c r="S3772" t="s">
        <v>67</v>
      </c>
      <c r="U3772" t="s">
        <v>67</v>
      </c>
      <c r="X3772">
        <v>33</v>
      </c>
      <c r="Z3772">
        <v>32</v>
      </c>
    </row>
    <row r="3773" spans="1:26" x14ac:dyDescent="0.25">
      <c r="A3773" s="11">
        <v>39932</v>
      </c>
      <c r="B3773">
        <v>2009</v>
      </c>
      <c r="C3773" s="4">
        <v>4</v>
      </c>
      <c r="D3773">
        <v>29</v>
      </c>
      <c r="E3773" t="s">
        <v>69</v>
      </c>
      <c r="F3773">
        <v>9.6999999999999993</v>
      </c>
      <c r="H3773">
        <v>-5.7</v>
      </c>
      <c r="J3773">
        <v>2</v>
      </c>
      <c r="L3773">
        <v>16</v>
      </c>
      <c r="N3773">
        <v>0</v>
      </c>
      <c r="Q3773" t="s">
        <v>67</v>
      </c>
      <c r="S3773" t="s">
        <v>67</v>
      </c>
      <c r="T3773">
        <v>0.5</v>
      </c>
      <c r="X3773">
        <v>0</v>
      </c>
      <c r="Z3773">
        <v>0</v>
      </c>
    </row>
    <row r="3774" spans="1:26" x14ac:dyDescent="0.25">
      <c r="A3774" s="11">
        <v>39933</v>
      </c>
      <c r="B3774">
        <v>2009</v>
      </c>
      <c r="C3774" s="4">
        <v>4</v>
      </c>
      <c r="D3774">
        <v>30</v>
      </c>
      <c r="E3774" t="s">
        <v>69</v>
      </c>
      <c r="F3774">
        <v>10.9</v>
      </c>
      <c r="H3774">
        <v>-3.9</v>
      </c>
      <c r="J3774">
        <v>3.5</v>
      </c>
      <c r="L3774">
        <v>14.5</v>
      </c>
      <c r="N3774">
        <v>0</v>
      </c>
      <c r="Q3774" t="s">
        <v>67</v>
      </c>
      <c r="S3774" t="s">
        <v>67</v>
      </c>
      <c r="T3774">
        <v>0</v>
      </c>
      <c r="X3774">
        <v>34</v>
      </c>
      <c r="Z3774">
        <v>37</v>
      </c>
    </row>
    <row r="3775" spans="1:26" x14ac:dyDescent="0.25">
      <c r="A3775" s="11">
        <v>39934</v>
      </c>
      <c r="B3775">
        <v>2009</v>
      </c>
      <c r="C3775" s="4">
        <v>5</v>
      </c>
      <c r="D3775">
        <v>1</v>
      </c>
      <c r="E3775" t="s">
        <v>69</v>
      </c>
      <c r="F3775">
        <v>17</v>
      </c>
      <c r="H3775">
        <v>1</v>
      </c>
      <c r="J3775">
        <v>9</v>
      </c>
      <c r="L3775">
        <v>9</v>
      </c>
      <c r="N3775">
        <v>0</v>
      </c>
      <c r="Q3775" t="s">
        <v>67</v>
      </c>
      <c r="S3775" t="s">
        <v>67</v>
      </c>
      <c r="T3775">
        <v>0.5</v>
      </c>
      <c r="X3775">
        <v>32</v>
      </c>
      <c r="Z3775">
        <v>44</v>
      </c>
    </row>
    <row r="3776" spans="1:26" x14ac:dyDescent="0.25">
      <c r="A3776" s="11">
        <v>39935</v>
      </c>
      <c r="B3776">
        <v>2009</v>
      </c>
      <c r="C3776" s="4">
        <v>5</v>
      </c>
      <c r="D3776">
        <v>2</v>
      </c>
      <c r="E3776" t="s">
        <v>69</v>
      </c>
      <c r="F3776">
        <v>17.3</v>
      </c>
      <c r="H3776">
        <v>0.7</v>
      </c>
      <c r="J3776">
        <v>9</v>
      </c>
      <c r="L3776">
        <v>9</v>
      </c>
      <c r="N3776">
        <v>0</v>
      </c>
      <c r="Q3776" t="s">
        <v>67</v>
      </c>
      <c r="S3776" t="s">
        <v>67</v>
      </c>
      <c r="T3776">
        <v>0</v>
      </c>
      <c r="X3776">
        <v>34</v>
      </c>
      <c r="Z3776">
        <v>35</v>
      </c>
    </row>
    <row r="3777" spans="1:26" x14ac:dyDescent="0.25">
      <c r="A3777" s="11">
        <v>39936</v>
      </c>
      <c r="B3777">
        <v>2009</v>
      </c>
      <c r="C3777" s="4">
        <v>5</v>
      </c>
      <c r="D3777">
        <v>3</v>
      </c>
      <c r="E3777" t="s">
        <v>69</v>
      </c>
      <c r="F3777">
        <v>23.2</v>
      </c>
      <c r="H3777">
        <v>6.6</v>
      </c>
      <c r="J3777">
        <v>14.9</v>
      </c>
      <c r="L3777">
        <v>3.1</v>
      </c>
      <c r="N3777">
        <v>0</v>
      </c>
      <c r="Q3777" t="s">
        <v>67</v>
      </c>
      <c r="S3777" t="s">
        <v>67</v>
      </c>
      <c r="T3777">
        <v>0</v>
      </c>
      <c r="X3777">
        <v>3</v>
      </c>
      <c r="Z3777">
        <v>57</v>
      </c>
    </row>
    <row r="3778" spans="1:26" x14ac:dyDescent="0.25">
      <c r="A3778" s="11">
        <v>39937</v>
      </c>
      <c r="B3778">
        <v>2009</v>
      </c>
      <c r="C3778" s="4">
        <v>5</v>
      </c>
      <c r="D3778">
        <v>4</v>
      </c>
      <c r="E3778" t="s">
        <v>69</v>
      </c>
      <c r="F3778">
        <v>18.3</v>
      </c>
      <c r="H3778">
        <v>6.7</v>
      </c>
      <c r="J3778">
        <v>12.5</v>
      </c>
      <c r="L3778">
        <v>5.5</v>
      </c>
      <c r="N3778">
        <v>0</v>
      </c>
      <c r="Q3778" t="s">
        <v>67</v>
      </c>
      <c r="S3778" t="s">
        <v>67</v>
      </c>
      <c r="T3778">
        <v>0.5</v>
      </c>
      <c r="X3778">
        <v>31</v>
      </c>
      <c r="Z3778">
        <v>61</v>
      </c>
    </row>
    <row r="3779" spans="1:26" x14ac:dyDescent="0.25">
      <c r="A3779" s="11">
        <v>39938</v>
      </c>
      <c r="B3779">
        <v>2009</v>
      </c>
      <c r="C3779" s="4">
        <v>5</v>
      </c>
      <c r="D3779">
        <v>5</v>
      </c>
      <c r="E3779" t="s">
        <v>69</v>
      </c>
      <c r="F3779">
        <v>17</v>
      </c>
      <c r="H3779">
        <v>5.8</v>
      </c>
      <c r="J3779">
        <v>11.4</v>
      </c>
      <c r="L3779">
        <v>6.6</v>
      </c>
      <c r="N3779">
        <v>0</v>
      </c>
      <c r="Q3779" t="s">
        <v>67</v>
      </c>
      <c r="S3779" t="s">
        <v>67</v>
      </c>
      <c r="T3779">
        <v>0</v>
      </c>
      <c r="X3779">
        <v>8</v>
      </c>
      <c r="Z3779">
        <v>52</v>
      </c>
    </row>
    <row r="3780" spans="1:26" x14ac:dyDescent="0.25">
      <c r="A3780" s="11">
        <v>39939</v>
      </c>
      <c r="B3780">
        <v>2009</v>
      </c>
      <c r="C3780" s="4">
        <v>5</v>
      </c>
      <c r="D3780">
        <v>6</v>
      </c>
      <c r="E3780" t="s">
        <v>69</v>
      </c>
      <c r="F3780">
        <v>16.600000000000001</v>
      </c>
      <c r="H3780">
        <v>6.7</v>
      </c>
      <c r="J3780">
        <v>11.7</v>
      </c>
      <c r="L3780">
        <v>6.3</v>
      </c>
      <c r="N3780">
        <v>0</v>
      </c>
      <c r="Q3780" t="s">
        <v>67</v>
      </c>
      <c r="S3780" t="s">
        <v>67</v>
      </c>
      <c r="T3780">
        <v>2.5</v>
      </c>
      <c r="X3780">
        <v>13</v>
      </c>
      <c r="Z3780">
        <v>41</v>
      </c>
    </row>
    <row r="3781" spans="1:26" x14ac:dyDescent="0.25">
      <c r="A3781" s="11">
        <v>39940</v>
      </c>
      <c r="B3781">
        <v>2009</v>
      </c>
      <c r="C3781" s="4">
        <v>5</v>
      </c>
      <c r="D3781">
        <v>7</v>
      </c>
      <c r="E3781" t="s">
        <v>69</v>
      </c>
      <c r="F3781">
        <v>16</v>
      </c>
      <c r="H3781">
        <v>4.2</v>
      </c>
      <c r="J3781">
        <v>10.1</v>
      </c>
      <c r="L3781">
        <v>7.9</v>
      </c>
      <c r="N3781">
        <v>0</v>
      </c>
      <c r="Q3781" t="s">
        <v>67</v>
      </c>
      <c r="S3781" t="s">
        <v>67</v>
      </c>
      <c r="T3781">
        <v>0.5</v>
      </c>
      <c r="X3781">
        <v>32</v>
      </c>
      <c r="Z3781">
        <v>37</v>
      </c>
    </row>
    <row r="3782" spans="1:26" x14ac:dyDescent="0.25">
      <c r="A3782" s="11">
        <v>39941</v>
      </c>
      <c r="B3782">
        <v>2009</v>
      </c>
      <c r="C3782" s="4">
        <v>5</v>
      </c>
      <c r="D3782">
        <v>8</v>
      </c>
      <c r="E3782" t="s">
        <v>69</v>
      </c>
      <c r="F3782">
        <v>15</v>
      </c>
      <c r="H3782">
        <v>5.5</v>
      </c>
      <c r="J3782">
        <v>10.3</v>
      </c>
      <c r="L3782">
        <v>7.7</v>
      </c>
      <c r="N3782">
        <v>0</v>
      </c>
      <c r="Q3782" t="s">
        <v>67</v>
      </c>
      <c r="S3782" t="s">
        <v>67</v>
      </c>
      <c r="T3782">
        <v>1</v>
      </c>
      <c r="X3782">
        <v>26</v>
      </c>
      <c r="Z3782">
        <v>35</v>
      </c>
    </row>
    <row r="3783" spans="1:26" x14ac:dyDescent="0.25">
      <c r="A3783" s="11">
        <v>39942</v>
      </c>
      <c r="B3783">
        <v>2009</v>
      </c>
      <c r="C3783" s="4">
        <v>5</v>
      </c>
      <c r="D3783">
        <v>9</v>
      </c>
      <c r="E3783" t="s">
        <v>69</v>
      </c>
      <c r="F3783">
        <v>17.8</v>
      </c>
      <c r="H3783">
        <v>5.2</v>
      </c>
      <c r="J3783">
        <v>11.5</v>
      </c>
      <c r="L3783">
        <v>6.5</v>
      </c>
      <c r="N3783">
        <v>0</v>
      </c>
      <c r="Q3783" t="s">
        <v>67</v>
      </c>
      <c r="S3783" t="s">
        <v>67</v>
      </c>
      <c r="T3783">
        <v>0</v>
      </c>
      <c r="X3783">
        <v>1</v>
      </c>
      <c r="Z3783">
        <v>48</v>
      </c>
    </row>
    <row r="3784" spans="1:26" x14ac:dyDescent="0.25">
      <c r="A3784" s="11">
        <v>39943</v>
      </c>
      <c r="B3784">
        <v>2009</v>
      </c>
      <c r="C3784" s="4">
        <v>5</v>
      </c>
      <c r="D3784">
        <v>10</v>
      </c>
      <c r="E3784" t="s">
        <v>69</v>
      </c>
      <c r="F3784">
        <v>20.2</v>
      </c>
      <c r="H3784">
        <v>2.7</v>
      </c>
      <c r="J3784">
        <v>11.5</v>
      </c>
      <c r="L3784">
        <v>6.5</v>
      </c>
      <c r="N3784">
        <v>0</v>
      </c>
      <c r="Q3784" t="s">
        <v>67</v>
      </c>
      <c r="S3784" t="s">
        <v>67</v>
      </c>
      <c r="T3784">
        <v>0</v>
      </c>
      <c r="X3784">
        <v>18</v>
      </c>
      <c r="Z3784">
        <v>39</v>
      </c>
    </row>
    <row r="3785" spans="1:26" x14ac:dyDescent="0.25">
      <c r="A3785" s="11">
        <v>39944</v>
      </c>
      <c r="B3785">
        <v>2009</v>
      </c>
      <c r="C3785" s="4">
        <v>5</v>
      </c>
      <c r="D3785">
        <v>11</v>
      </c>
      <c r="E3785" t="s">
        <v>69</v>
      </c>
      <c r="F3785">
        <v>20.3</v>
      </c>
      <c r="H3785">
        <v>4.3</v>
      </c>
      <c r="J3785">
        <v>12.3</v>
      </c>
      <c r="L3785">
        <v>5.7</v>
      </c>
      <c r="N3785">
        <v>0</v>
      </c>
      <c r="Q3785" t="s">
        <v>67</v>
      </c>
      <c r="S3785" t="s">
        <v>67</v>
      </c>
      <c r="T3785">
        <v>0</v>
      </c>
      <c r="X3785">
        <v>14</v>
      </c>
      <c r="Z3785">
        <v>44</v>
      </c>
    </row>
    <row r="3786" spans="1:26" x14ac:dyDescent="0.25">
      <c r="A3786" s="11">
        <v>39945</v>
      </c>
      <c r="B3786">
        <v>2009</v>
      </c>
      <c r="C3786" s="4">
        <v>5</v>
      </c>
      <c r="D3786">
        <v>12</v>
      </c>
      <c r="E3786" t="s">
        <v>69</v>
      </c>
      <c r="F3786">
        <v>14.7</v>
      </c>
      <c r="H3786">
        <v>-0.5</v>
      </c>
      <c r="J3786">
        <v>7.1</v>
      </c>
      <c r="L3786">
        <v>10.9</v>
      </c>
      <c r="N3786">
        <v>0</v>
      </c>
      <c r="Q3786" t="s">
        <v>67</v>
      </c>
      <c r="S3786" t="s">
        <v>67</v>
      </c>
      <c r="T3786">
        <v>0.5</v>
      </c>
      <c r="X3786">
        <v>32</v>
      </c>
      <c r="Z3786">
        <v>63</v>
      </c>
    </row>
    <row r="3787" spans="1:26" x14ac:dyDescent="0.25">
      <c r="A3787" s="11">
        <v>39946</v>
      </c>
      <c r="B3787">
        <v>2009</v>
      </c>
      <c r="C3787" s="4">
        <v>5</v>
      </c>
      <c r="D3787">
        <v>13</v>
      </c>
      <c r="E3787" t="s">
        <v>69</v>
      </c>
      <c r="F3787">
        <v>8.6999999999999993</v>
      </c>
      <c r="H3787">
        <v>-4</v>
      </c>
      <c r="J3787">
        <v>2.4</v>
      </c>
      <c r="L3787">
        <v>15.6</v>
      </c>
      <c r="N3787">
        <v>0</v>
      </c>
      <c r="Q3787" t="s">
        <v>67</v>
      </c>
      <c r="S3787" t="s">
        <v>67</v>
      </c>
      <c r="T3787">
        <v>0.5</v>
      </c>
      <c r="X3787">
        <v>35</v>
      </c>
      <c r="Z3787">
        <v>41</v>
      </c>
    </row>
    <row r="3788" spans="1:26" x14ac:dyDescent="0.25">
      <c r="A3788" s="11">
        <v>39947</v>
      </c>
      <c r="B3788">
        <v>2009</v>
      </c>
      <c r="C3788" s="4">
        <v>5</v>
      </c>
      <c r="D3788">
        <v>14</v>
      </c>
      <c r="E3788" t="s">
        <v>69</v>
      </c>
      <c r="F3788">
        <v>7.4</v>
      </c>
      <c r="H3788">
        <v>0.9</v>
      </c>
      <c r="J3788">
        <v>4.2</v>
      </c>
      <c r="L3788">
        <v>13.8</v>
      </c>
      <c r="N3788">
        <v>0</v>
      </c>
      <c r="Q3788" t="s">
        <v>67</v>
      </c>
      <c r="S3788" t="s">
        <v>67</v>
      </c>
      <c r="T3788">
        <v>0</v>
      </c>
      <c r="X3788">
        <v>10</v>
      </c>
      <c r="Z3788">
        <v>32</v>
      </c>
    </row>
    <row r="3789" spans="1:26" x14ac:dyDescent="0.25">
      <c r="A3789" s="11">
        <v>39948</v>
      </c>
      <c r="B3789">
        <v>2009</v>
      </c>
      <c r="C3789" s="4">
        <v>5</v>
      </c>
      <c r="D3789">
        <v>15</v>
      </c>
      <c r="E3789" t="s">
        <v>69</v>
      </c>
      <c r="F3789">
        <v>14.5</v>
      </c>
      <c r="H3789">
        <v>1.2</v>
      </c>
      <c r="J3789">
        <v>7.9</v>
      </c>
      <c r="L3789">
        <v>10.1</v>
      </c>
      <c r="N3789">
        <v>0</v>
      </c>
      <c r="Q3789" t="s">
        <v>67</v>
      </c>
      <c r="S3789" t="s">
        <v>67</v>
      </c>
      <c r="T3789">
        <v>0</v>
      </c>
      <c r="X3789">
        <v>0</v>
      </c>
      <c r="Z3789">
        <v>0</v>
      </c>
    </row>
    <row r="3790" spans="1:26" x14ac:dyDescent="0.25">
      <c r="A3790" s="11">
        <v>39949</v>
      </c>
      <c r="B3790">
        <v>2009</v>
      </c>
      <c r="C3790" s="4">
        <v>5</v>
      </c>
      <c r="D3790">
        <v>16</v>
      </c>
      <c r="E3790" t="s">
        <v>69</v>
      </c>
      <c r="F3790">
        <v>19.8</v>
      </c>
      <c r="H3790">
        <v>5.8</v>
      </c>
      <c r="J3790">
        <v>12.8</v>
      </c>
      <c r="L3790">
        <v>5.2</v>
      </c>
      <c r="N3790">
        <v>0</v>
      </c>
      <c r="Q3790" t="s">
        <v>67</v>
      </c>
      <c r="S3790" t="s">
        <v>67</v>
      </c>
      <c r="T3790">
        <v>0.5</v>
      </c>
      <c r="X3790">
        <v>23</v>
      </c>
      <c r="Z3790">
        <v>41</v>
      </c>
    </row>
    <row r="3791" spans="1:26" x14ac:dyDescent="0.25">
      <c r="A3791" s="11">
        <v>39950</v>
      </c>
      <c r="B3791">
        <v>2009</v>
      </c>
      <c r="C3791" s="4">
        <v>5</v>
      </c>
      <c r="D3791">
        <v>17</v>
      </c>
      <c r="E3791" t="s">
        <v>69</v>
      </c>
      <c r="F3791">
        <v>22.2</v>
      </c>
      <c r="H3791">
        <v>0</v>
      </c>
      <c r="J3791">
        <v>11.1</v>
      </c>
      <c r="L3791">
        <v>6.9</v>
      </c>
      <c r="N3791">
        <v>0</v>
      </c>
      <c r="Q3791" t="s">
        <v>67</v>
      </c>
      <c r="S3791" t="s">
        <v>67</v>
      </c>
      <c r="T3791">
        <v>0.5</v>
      </c>
      <c r="X3791">
        <v>34</v>
      </c>
      <c r="Z3791">
        <v>61</v>
      </c>
    </row>
    <row r="3792" spans="1:26" x14ac:dyDescent="0.25">
      <c r="A3792" s="11">
        <v>39951</v>
      </c>
      <c r="B3792">
        <v>2009</v>
      </c>
      <c r="C3792" s="4">
        <v>5</v>
      </c>
      <c r="D3792">
        <v>18</v>
      </c>
      <c r="E3792" t="s">
        <v>69</v>
      </c>
      <c r="F3792">
        <v>4.5</v>
      </c>
      <c r="H3792">
        <v>-2.1</v>
      </c>
      <c r="J3792">
        <v>1.2</v>
      </c>
      <c r="L3792">
        <v>16.8</v>
      </c>
      <c r="N3792">
        <v>0</v>
      </c>
      <c r="Q3792" t="s">
        <v>67</v>
      </c>
      <c r="S3792" t="s">
        <v>67</v>
      </c>
      <c r="T3792">
        <v>0</v>
      </c>
      <c r="X3792">
        <v>2</v>
      </c>
      <c r="Z3792">
        <v>32</v>
      </c>
    </row>
    <row r="3793" spans="1:26" x14ac:dyDescent="0.25">
      <c r="A3793" s="11">
        <v>39952</v>
      </c>
      <c r="B3793">
        <v>2009</v>
      </c>
      <c r="C3793" s="4">
        <v>5</v>
      </c>
      <c r="D3793">
        <v>19</v>
      </c>
      <c r="E3793" t="s">
        <v>69</v>
      </c>
      <c r="F3793">
        <v>3.4</v>
      </c>
      <c r="H3793">
        <v>-0.7</v>
      </c>
      <c r="J3793">
        <v>1.4</v>
      </c>
      <c r="L3793">
        <v>16.600000000000001</v>
      </c>
      <c r="N3793">
        <v>0</v>
      </c>
      <c r="Q3793" t="s">
        <v>67</v>
      </c>
      <c r="S3793" t="s">
        <v>67</v>
      </c>
      <c r="T3793">
        <v>1.5</v>
      </c>
      <c r="X3793">
        <v>11</v>
      </c>
      <c r="Z3793">
        <v>48</v>
      </c>
    </row>
    <row r="3794" spans="1:26" x14ac:dyDescent="0.25">
      <c r="A3794" s="11">
        <v>39953</v>
      </c>
      <c r="B3794">
        <v>2009</v>
      </c>
      <c r="C3794" s="4">
        <v>5</v>
      </c>
      <c r="D3794">
        <v>20</v>
      </c>
      <c r="E3794" t="s">
        <v>69</v>
      </c>
      <c r="F3794">
        <v>11.4</v>
      </c>
      <c r="H3794">
        <v>-1.3</v>
      </c>
      <c r="J3794">
        <v>5.0999999999999996</v>
      </c>
      <c r="L3794">
        <v>12.9</v>
      </c>
      <c r="N3794">
        <v>0</v>
      </c>
      <c r="Q3794" t="s">
        <v>67</v>
      </c>
      <c r="S3794" t="s">
        <v>67</v>
      </c>
      <c r="T3794">
        <v>1</v>
      </c>
      <c r="X3794">
        <v>28</v>
      </c>
      <c r="Z3794">
        <v>44</v>
      </c>
    </row>
    <row r="3795" spans="1:26" x14ac:dyDescent="0.25">
      <c r="A3795" s="11">
        <v>39954</v>
      </c>
      <c r="B3795">
        <v>2009</v>
      </c>
      <c r="C3795" s="4">
        <v>5</v>
      </c>
      <c r="D3795">
        <v>21</v>
      </c>
      <c r="E3795" t="s">
        <v>69</v>
      </c>
      <c r="F3795">
        <v>12.5</v>
      </c>
      <c r="H3795">
        <v>2.7</v>
      </c>
      <c r="J3795">
        <v>7.6</v>
      </c>
      <c r="L3795">
        <v>10.4</v>
      </c>
      <c r="N3795">
        <v>0</v>
      </c>
      <c r="Q3795" t="s">
        <v>67</v>
      </c>
      <c r="S3795" t="s">
        <v>67</v>
      </c>
      <c r="T3795">
        <v>1</v>
      </c>
      <c r="X3795">
        <v>32</v>
      </c>
      <c r="Z3795">
        <v>59</v>
      </c>
    </row>
    <row r="3796" spans="1:26" x14ac:dyDescent="0.25">
      <c r="A3796" s="11">
        <v>39955</v>
      </c>
      <c r="B3796">
        <v>2009</v>
      </c>
      <c r="C3796" s="4">
        <v>5</v>
      </c>
      <c r="D3796">
        <v>22</v>
      </c>
      <c r="E3796" t="s">
        <v>69</v>
      </c>
      <c r="F3796">
        <v>16.7</v>
      </c>
      <c r="H3796">
        <v>-2.2999999999999998</v>
      </c>
      <c r="J3796">
        <v>7.2</v>
      </c>
      <c r="L3796">
        <v>10.8</v>
      </c>
      <c r="N3796">
        <v>0</v>
      </c>
      <c r="Q3796" t="s">
        <v>67</v>
      </c>
      <c r="S3796" t="s">
        <v>67</v>
      </c>
      <c r="T3796">
        <v>0.5</v>
      </c>
      <c r="X3796">
        <v>0</v>
      </c>
      <c r="Z3796">
        <v>0</v>
      </c>
    </row>
    <row r="3797" spans="1:26" x14ac:dyDescent="0.25">
      <c r="A3797" s="11">
        <v>39956</v>
      </c>
      <c r="B3797">
        <v>2009</v>
      </c>
      <c r="C3797" s="4">
        <v>5</v>
      </c>
      <c r="D3797">
        <v>23</v>
      </c>
      <c r="E3797" t="s">
        <v>69</v>
      </c>
      <c r="F3797">
        <v>23.1</v>
      </c>
      <c r="H3797">
        <v>6.5</v>
      </c>
      <c r="J3797">
        <v>14.8</v>
      </c>
      <c r="L3797">
        <v>3.2</v>
      </c>
      <c r="N3797">
        <v>0</v>
      </c>
      <c r="Q3797" t="s">
        <v>67</v>
      </c>
      <c r="S3797" t="s">
        <v>67</v>
      </c>
      <c r="T3797">
        <v>0</v>
      </c>
      <c r="X3797">
        <v>0</v>
      </c>
      <c r="Z3797">
        <v>0</v>
      </c>
    </row>
    <row r="3798" spans="1:26" x14ac:dyDescent="0.25">
      <c r="A3798" s="11">
        <v>39957</v>
      </c>
      <c r="B3798">
        <v>2009</v>
      </c>
      <c r="C3798" s="4">
        <v>5</v>
      </c>
      <c r="D3798">
        <v>24</v>
      </c>
      <c r="E3798" t="s">
        <v>69</v>
      </c>
      <c r="F3798">
        <v>24</v>
      </c>
      <c r="H3798">
        <v>7.2</v>
      </c>
      <c r="J3798">
        <v>15.6</v>
      </c>
      <c r="L3798">
        <v>2.4</v>
      </c>
      <c r="N3798">
        <v>0</v>
      </c>
      <c r="Q3798" t="s">
        <v>67</v>
      </c>
      <c r="S3798" t="s">
        <v>67</v>
      </c>
      <c r="T3798">
        <v>0</v>
      </c>
      <c r="X3798">
        <v>32</v>
      </c>
      <c r="Z3798">
        <v>50</v>
      </c>
    </row>
    <row r="3799" spans="1:26" x14ac:dyDescent="0.25">
      <c r="A3799" s="11">
        <v>39958</v>
      </c>
      <c r="B3799">
        <v>2009</v>
      </c>
      <c r="C3799" s="4">
        <v>5</v>
      </c>
      <c r="D3799">
        <v>25</v>
      </c>
      <c r="E3799" t="s">
        <v>69</v>
      </c>
      <c r="F3799">
        <v>19.600000000000001</v>
      </c>
      <c r="H3799">
        <v>5.8</v>
      </c>
      <c r="J3799">
        <v>12.7</v>
      </c>
      <c r="L3799">
        <v>5.3</v>
      </c>
      <c r="N3799">
        <v>0</v>
      </c>
      <c r="Q3799" t="s">
        <v>67</v>
      </c>
      <c r="S3799" t="s">
        <v>67</v>
      </c>
      <c r="T3799">
        <v>0</v>
      </c>
      <c r="X3799">
        <v>0</v>
      </c>
      <c r="Z3799">
        <v>0</v>
      </c>
    </row>
    <row r="3800" spans="1:26" x14ac:dyDescent="0.25">
      <c r="A3800" s="11">
        <v>39959</v>
      </c>
      <c r="B3800">
        <v>2009</v>
      </c>
      <c r="C3800" s="4">
        <v>5</v>
      </c>
      <c r="D3800">
        <v>26</v>
      </c>
      <c r="E3800" t="s">
        <v>69</v>
      </c>
      <c r="F3800">
        <v>22.8</v>
      </c>
      <c r="H3800">
        <v>10.6</v>
      </c>
      <c r="J3800">
        <v>16.7</v>
      </c>
      <c r="L3800">
        <v>1.3</v>
      </c>
      <c r="N3800">
        <v>0</v>
      </c>
      <c r="Q3800" t="s">
        <v>67</v>
      </c>
      <c r="S3800" t="s">
        <v>67</v>
      </c>
      <c r="T3800">
        <v>0</v>
      </c>
      <c r="X3800">
        <v>32</v>
      </c>
      <c r="Z3800">
        <v>59</v>
      </c>
    </row>
    <row r="3801" spans="1:26" x14ac:dyDescent="0.25">
      <c r="A3801" s="11">
        <v>39960</v>
      </c>
      <c r="B3801">
        <v>2009</v>
      </c>
      <c r="C3801" s="4">
        <v>5</v>
      </c>
      <c r="D3801">
        <v>27</v>
      </c>
      <c r="E3801" t="s">
        <v>69</v>
      </c>
      <c r="F3801">
        <v>18.399999999999999</v>
      </c>
      <c r="H3801">
        <v>7.9</v>
      </c>
      <c r="J3801">
        <v>13.2</v>
      </c>
      <c r="L3801">
        <v>4.8</v>
      </c>
      <c r="N3801">
        <v>0</v>
      </c>
      <c r="Q3801" t="s">
        <v>67</v>
      </c>
      <c r="S3801" t="s">
        <v>67</v>
      </c>
      <c r="T3801">
        <v>0</v>
      </c>
      <c r="X3801">
        <v>27</v>
      </c>
      <c r="Z3801">
        <v>63</v>
      </c>
    </row>
    <row r="3802" spans="1:26" x14ac:dyDescent="0.25">
      <c r="A3802" s="11">
        <v>39961</v>
      </c>
      <c r="B3802">
        <v>2009</v>
      </c>
      <c r="C3802" s="4">
        <v>5</v>
      </c>
      <c r="D3802">
        <v>28</v>
      </c>
      <c r="E3802" t="s">
        <v>69</v>
      </c>
      <c r="F3802">
        <v>21.2</v>
      </c>
      <c r="H3802">
        <v>3.5</v>
      </c>
      <c r="J3802">
        <v>12.4</v>
      </c>
      <c r="L3802">
        <v>5.6</v>
      </c>
      <c r="N3802">
        <v>0</v>
      </c>
      <c r="Q3802" t="s">
        <v>67</v>
      </c>
      <c r="S3802" t="s">
        <v>67</v>
      </c>
      <c r="T3802">
        <v>0</v>
      </c>
      <c r="X3802">
        <v>27</v>
      </c>
      <c r="Z3802">
        <v>44</v>
      </c>
    </row>
    <row r="3803" spans="1:26" x14ac:dyDescent="0.25">
      <c r="A3803" s="11">
        <v>39962</v>
      </c>
      <c r="B3803">
        <v>2009</v>
      </c>
      <c r="C3803" s="4">
        <v>5</v>
      </c>
      <c r="D3803">
        <v>29</v>
      </c>
      <c r="E3803" t="s">
        <v>69</v>
      </c>
      <c r="F3803">
        <v>23.6</v>
      </c>
      <c r="H3803">
        <v>6.4</v>
      </c>
      <c r="J3803">
        <v>15</v>
      </c>
      <c r="L3803">
        <v>3</v>
      </c>
      <c r="N3803">
        <v>0</v>
      </c>
      <c r="Q3803" t="s">
        <v>67</v>
      </c>
      <c r="S3803" t="s">
        <v>67</v>
      </c>
      <c r="T3803">
        <v>0</v>
      </c>
      <c r="X3803">
        <v>12</v>
      </c>
      <c r="Z3803">
        <v>35</v>
      </c>
    </row>
    <row r="3804" spans="1:26" x14ac:dyDescent="0.25">
      <c r="A3804" s="11">
        <v>39963</v>
      </c>
      <c r="B3804">
        <v>2009</v>
      </c>
      <c r="C3804" s="4">
        <v>5</v>
      </c>
      <c r="D3804">
        <v>30</v>
      </c>
      <c r="E3804" t="s">
        <v>69</v>
      </c>
      <c r="F3804">
        <v>21.8</v>
      </c>
      <c r="H3804">
        <v>11.1</v>
      </c>
      <c r="J3804">
        <v>16.5</v>
      </c>
      <c r="L3804">
        <v>1.5</v>
      </c>
      <c r="N3804">
        <v>0</v>
      </c>
      <c r="Q3804" t="s">
        <v>67</v>
      </c>
      <c r="S3804" t="s">
        <v>67</v>
      </c>
      <c r="T3804">
        <v>0</v>
      </c>
      <c r="X3804">
        <v>14</v>
      </c>
      <c r="Z3804">
        <v>48</v>
      </c>
    </row>
    <row r="3805" spans="1:26" x14ac:dyDescent="0.25">
      <c r="A3805" s="11">
        <v>39964</v>
      </c>
      <c r="B3805">
        <v>2009</v>
      </c>
      <c r="C3805" s="4">
        <v>5</v>
      </c>
      <c r="D3805">
        <v>31</v>
      </c>
      <c r="E3805" t="s">
        <v>69</v>
      </c>
      <c r="F3805">
        <v>18.7</v>
      </c>
      <c r="H3805">
        <v>6.1</v>
      </c>
      <c r="J3805">
        <v>12.4</v>
      </c>
      <c r="L3805">
        <v>5.6</v>
      </c>
      <c r="N3805">
        <v>0</v>
      </c>
      <c r="Q3805" t="s">
        <v>67</v>
      </c>
      <c r="S3805" t="s">
        <v>67</v>
      </c>
      <c r="T3805">
        <v>0.5</v>
      </c>
      <c r="X3805">
        <v>32</v>
      </c>
      <c r="Z3805">
        <v>59</v>
      </c>
    </row>
    <row r="3806" spans="1:26" x14ac:dyDescent="0.25">
      <c r="A3806" s="11">
        <v>39965</v>
      </c>
      <c r="B3806">
        <v>2009</v>
      </c>
      <c r="C3806" s="4">
        <v>6</v>
      </c>
      <c r="D3806">
        <v>1</v>
      </c>
      <c r="E3806" t="s">
        <v>69</v>
      </c>
      <c r="F3806">
        <v>17.399999999999999</v>
      </c>
      <c r="H3806">
        <v>4.8</v>
      </c>
      <c r="J3806">
        <v>11.1</v>
      </c>
      <c r="L3806">
        <v>6.9</v>
      </c>
      <c r="N3806">
        <v>0</v>
      </c>
      <c r="Q3806" t="s">
        <v>67</v>
      </c>
      <c r="S3806" t="s">
        <v>67</v>
      </c>
      <c r="T3806">
        <v>0</v>
      </c>
      <c r="X3806">
        <v>32</v>
      </c>
      <c r="Z3806">
        <v>35</v>
      </c>
    </row>
    <row r="3807" spans="1:26" x14ac:dyDescent="0.25">
      <c r="A3807" s="11">
        <v>39966</v>
      </c>
      <c r="B3807">
        <v>2009</v>
      </c>
      <c r="C3807" s="4">
        <v>6</v>
      </c>
      <c r="D3807">
        <v>2</v>
      </c>
      <c r="E3807" t="s">
        <v>69</v>
      </c>
      <c r="F3807">
        <v>23.2</v>
      </c>
      <c r="H3807">
        <v>3.9</v>
      </c>
      <c r="J3807">
        <v>13.6</v>
      </c>
      <c r="L3807">
        <v>4.4000000000000004</v>
      </c>
      <c r="N3807">
        <v>0</v>
      </c>
      <c r="Q3807" t="s">
        <v>67</v>
      </c>
      <c r="S3807" t="s">
        <v>67</v>
      </c>
      <c r="T3807">
        <v>0</v>
      </c>
      <c r="X3807">
        <v>16</v>
      </c>
      <c r="Z3807">
        <v>33</v>
      </c>
    </row>
    <row r="3808" spans="1:26" x14ac:dyDescent="0.25">
      <c r="A3808" s="11">
        <v>39967</v>
      </c>
      <c r="B3808">
        <v>2009</v>
      </c>
      <c r="C3808" s="4">
        <v>6</v>
      </c>
      <c r="D3808">
        <v>3</v>
      </c>
      <c r="E3808" t="s">
        <v>69</v>
      </c>
      <c r="F3808">
        <v>25.4</v>
      </c>
      <c r="H3808">
        <v>8.1</v>
      </c>
      <c r="J3808">
        <v>16.8</v>
      </c>
      <c r="L3808">
        <v>1.2</v>
      </c>
      <c r="N3808">
        <v>0</v>
      </c>
      <c r="Q3808" t="s">
        <v>67</v>
      </c>
      <c r="S3808" t="s">
        <v>67</v>
      </c>
      <c r="T3808">
        <v>0</v>
      </c>
      <c r="X3808">
        <v>36</v>
      </c>
      <c r="Z3808">
        <v>48</v>
      </c>
    </row>
    <row r="3809" spans="1:26" x14ac:dyDescent="0.25">
      <c r="A3809" s="11">
        <v>39968</v>
      </c>
      <c r="B3809">
        <v>2009</v>
      </c>
      <c r="C3809" s="4">
        <v>6</v>
      </c>
      <c r="D3809">
        <v>4</v>
      </c>
      <c r="E3809" t="s">
        <v>69</v>
      </c>
      <c r="F3809">
        <v>16.399999999999999</v>
      </c>
      <c r="H3809">
        <v>10</v>
      </c>
      <c r="J3809">
        <v>13.2</v>
      </c>
      <c r="L3809">
        <v>4.8</v>
      </c>
      <c r="N3809">
        <v>0</v>
      </c>
      <c r="Q3809" t="s">
        <v>67</v>
      </c>
      <c r="S3809" t="s">
        <v>67</v>
      </c>
      <c r="T3809">
        <v>0</v>
      </c>
      <c r="X3809">
        <v>1</v>
      </c>
      <c r="Z3809">
        <v>33</v>
      </c>
    </row>
    <row r="3810" spans="1:26" x14ac:dyDescent="0.25">
      <c r="A3810" s="11">
        <v>39969</v>
      </c>
      <c r="B3810">
        <v>2009</v>
      </c>
      <c r="C3810" s="4">
        <v>6</v>
      </c>
      <c r="D3810">
        <v>5</v>
      </c>
      <c r="E3810" t="s">
        <v>69</v>
      </c>
      <c r="F3810">
        <v>10.7</v>
      </c>
      <c r="H3810">
        <v>5.8</v>
      </c>
      <c r="J3810">
        <v>8.3000000000000007</v>
      </c>
      <c r="L3810">
        <v>9.6999999999999993</v>
      </c>
      <c r="N3810">
        <v>0</v>
      </c>
      <c r="Q3810" t="s">
        <v>67</v>
      </c>
      <c r="S3810" t="s">
        <v>67</v>
      </c>
      <c r="T3810">
        <v>1</v>
      </c>
      <c r="X3810">
        <v>10</v>
      </c>
      <c r="Z3810">
        <v>33</v>
      </c>
    </row>
    <row r="3811" spans="1:26" x14ac:dyDescent="0.25">
      <c r="A3811" s="11">
        <v>39970</v>
      </c>
      <c r="B3811">
        <v>2009</v>
      </c>
      <c r="C3811" s="4">
        <v>6</v>
      </c>
      <c r="D3811">
        <v>6</v>
      </c>
      <c r="E3811" t="s">
        <v>69</v>
      </c>
      <c r="F3811">
        <v>11.6</v>
      </c>
      <c r="H3811">
        <v>2.2999999999999998</v>
      </c>
      <c r="J3811">
        <v>7</v>
      </c>
      <c r="L3811">
        <v>11</v>
      </c>
      <c r="N3811">
        <v>0</v>
      </c>
      <c r="Q3811" t="s">
        <v>67</v>
      </c>
      <c r="S3811" t="s">
        <v>67</v>
      </c>
      <c r="T3811">
        <v>0</v>
      </c>
      <c r="X3811">
        <v>0</v>
      </c>
      <c r="Z3811">
        <v>0</v>
      </c>
    </row>
    <row r="3812" spans="1:26" x14ac:dyDescent="0.25">
      <c r="A3812" s="11">
        <v>39971</v>
      </c>
      <c r="B3812">
        <v>2009</v>
      </c>
      <c r="C3812" s="4">
        <v>6</v>
      </c>
      <c r="D3812">
        <v>7</v>
      </c>
      <c r="E3812" t="s">
        <v>69</v>
      </c>
      <c r="F3812">
        <v>13.6</v>
      </c>
      <c r="H3812">
        <v>5</v>
      </c>
      <c r="J3812">
        <v>9.3000000000000007</v>
      </c>
      <c r="L3812">
        <v>8.6999999999999993</v>
      </c>
      <c r="N3812">
        <v>0</v>
      </c>
      <c r="Q3812" t="s">
        <v>67</v>
      </c>
      <c r="S3812" t="s">
        <v>67</v>
      </c>
      <c r="T3812">
        <v>0</v>
      </c>
      <c r="X3812">
        <v>10</v>
      </c>
      <c r="Z3812">
        <v>39</v>
      </c>
    </row>
    <row r="3813" spans="1:26" x14ac:dyDescent="0.25">
      <c r="A3813" s="11">
        <v>39972</v>
      </c>
      <c r="B3813">
        <v>2009</v>
      </c>
      <c r="C3813" s="4">
        <v>6</v>
      </c>
      <c r="D3813">
        <v>8</v>
      </c>
      <c r="E3813" t="s">
        <v>69</v>
      </c>
      <c r="F3813">
        <v>15.4</v>
      </c>
      <c r="H3813">
        <v>4.8</v>
      </c>
      <c r="J3813">
        <v>10.1</v>
      </c>
      <c r="L3813">
        <v>7.9</v>
      </c>
      <c r="N3813">
        <v>0</v>
      </c>
      <c r="Q3813" t="s">
        <v>67</v>
      </c>
      <c r="S3813" t="s">
        <v>67</v>
      </c>
      <c r="T3813">
        <v>0</v>
      </c>
      <c r="X3813">
        <v>18</v>
      </c>
      <c r="Z3813">
        <v>37</v>
      </c>
    </row>
    <row r="3814" spans="1:26" x14ac:dyDescent="0.25">
      <c r="A3814" s="11">
        <v>39973</v>
      </c>
      <c r="B3814">
        <v>2009</v>
      </c>
      <c r="C3814" s="4">
        <v>6</v>
      </c>
      <c r="D3814">
        <v>9</v>
      </c>
      <c r="E3814" t="s">
        <v>69</v>
      </c>
      <c r="F3814">
        <v>18.399999999999999</v>
      </c>
      <c r="H3814">
        <v>3</v>
      </c>
      <c r="J3814">
        <v>10.7</v>
      </c>
      <c r="L3814">
        <v>7.3</v>
      </c>
      <c r="N3814">
        <v>0</v>
      </c>
      <c r="Q3814" t="s">
        <v>67</v>
      </c>
      <c r="S3814" t="s">
        <v>67</v>
      </c>
      <c r="T3814">
        <v>0.5</v>
      </c>
      <c r="X3814">
        <v>15</v>
      </c>
      <c r="Z3814">
        <v>33</v>
      </c>
    </row>
    <row r="3815" spans="1:26" x14ac:dyDescent="0.25">
      <c r="A3815" s="11">
        <v>39974</v>
      </c>
      <c r="B3815">
        <v>2009</v>
      </c>
      <c r="C3815" s="4">
        <v>6</v>
      </c>
      <c r="D3815">
        <v>10</v>
      </c>
      <c r="E3815" t="s">
        <v>69</v>
      </c>
      <c r="F3815">
        <v>21.9</v>
      </c>
      <c r="H3815">
        <v>6.1</v>
      </c>
      <c r="J3815">
        <v>14</v>
      </c>
      <c r="L3815">
        <v>4</v>
      </c>
      <c r="N3815">
        <v>0</v>
      </c>
      <c r="Q3815" t="s">
        <v>67</v>
      </c>
      <c r="S3815" t="s">
        <v>67</v>
      </c>
      <c r="T3815">
        <v>0</v>
      </c>
      <c r="X3815">
        <v>0</v>
      </c>
      <c r="Z3815">
        <v>0</v>
      </c>
    </row>
    <row r="3816" spans="1:26" x14ac:dyDescent="0.25">
      <c r="A3816" s="11">
        <v>39975</v>
      </c>
      <c r="B3816">
        <v>2009</v>
      </c>
      <c r="C3816" s="4">
        <v>6</v>
      </c>
      <c r="D3816">
        <v>11</v>
      </c>
      <c r="E3816" t="s">
        <v>69</v>
      </c>
      <c r="F3816">
        <v>23.9</v>
      </c>
      <c r="H3816">
        <v>8</v>
      </c>
      <c r="J3816">
        <v>16</v>
      </c>
      <c r="L3816">
        <v>2</v>
      </c>
      <c r="N3816">
        <v>0</v>
      </c>
      <c r="Q3816" t="s">
        <v>67</v>
      </c>
      <c r="S3816" t="s">
        <v>67</v>
      </c>
      <c r="T3816">
        <v>0</v>
      </c>
      <c r="X3816">
        <v>3</v>
      </c>
      <c r="Z3816">
        <v>33</v>
      </c>
    </row>
    <row r="3817" spans="1:26" x14ac:dyDescent="0.25">
      <c r="A3817" s="11">
        <v>39976</v>
      </c>
      <c r="B3817">
        <v>2009</v>
      </c>
      <c r="C3817" s="4">
        <v>6</v>
      </c>
      <c r="D3817">
        <v>12</v>
      </c>
      <c r="E3817" t="s">
        <v>69</v>
      </c>
      <c r="F3817">
        <v>24.6</v>
      </c>
      <c r="H3817">
        <v>10.8</v>
      </c>
      <c r="J3817">
        <v>17.7</v>
      </c>
      <c r="L3817">
        <v>0.3</v>
      </c>
      <c r="N3817">
        <v>0</v>
      </c>
      <c r="Q3817" t="s">
        <v>67</v>
      </c>
      <c r="S3817" t="s">
        <v>67</v>
      </c>
      <c r="T3817">
        <v>0.5</v>
      </c>
      <c r="X3817">
        <v>0</v>
      </c>
      <c r="Z3817">
        <v>0</v>
      </c>
    </row>
    <row r="3818" spans="1:26" x14ac:dyDescent="0.25">
      <c r="A3818" s="11">
        <v>39977</v>
      </c>
      <c r="B3818">
        <v>2009</v>
      </c>
      <c r="C3818" s="4">
        <v>6</v>
      </c>
      <c r="D3818">
        <v>13</v>
      </c>
      <c r="E3818" t="s">
        <v>69</v>
      </c>
      <c r="F3818">
        <v>28.6</v>
      </c>
      <c r="H3818">
        <v>11.8</v>
      </c>
      <c r="J3818">
        <v>20.2</v>
      </c>
      <c r="L3818">
        <v>0</v>
      </c>
      <c r="N3818">
        <v>2.2000000000000002</v>
      </c>
      <c r="Q3818" t="s">
        <v>67</v>
      </c>
      <c r="S3818" t="s">
        <v>67</v>
      </c>
      <c r="T3818">
        <v>0</v>
      </c>
      <c r="X3818">
        <v>29</v>
      </c>
      <c r="Z3818">
        <v>37</v>
      </c>
    </row>
    <row r="3819" spans="1:26" x14ac:dyDescent="0.25">
      <c r="A3819" s="11">
        <v>39978</v>
      </c>
      <c r="B3819">
        <v>2009</v>
      </c>
      <c r="C3819" s="4">
        <v>6</v>
      </c>
      <c r="D3819">
        <v>14</v>
      </c>
      <c r="E3819" t="s">
        <v>69</v>
      </c>
      <c r="F3819">
        <v>29.3</v>
      </c>
      <c r="H3819">
        <v>12.7</v>
      </c>
      <c r="J3819">
        <v>21</v>
      </c>
      <c r="L3819">
        <v>0</v>
      </c>
      <c r="N3819">
        <v>3</v>
      </c>
      <c r="Q3819" t="s">
        <v>67</v>
      </c>
      <c r="S3819" t="s">
        <v>67</v>
      </c>
      <c r="T3819">
        <v>0.5</v>
      </c>
      <c r="X3819">
        <v>16</v>
      </c>
      <c r="Z3819">
        <v>33</v>
      </c>
    </row>
    <row r="3820" spans="1:26" x14ac:dyDescent="0.25">
      <c r="A3820" s="11">
        <v>39979</v>
      </c>
      <c r="B3820">
        <v>2009</v>
      </c>
      <c r="C3820" s="4">
        <v>6</v>
      </c>
      <c r="D3820">
        <v>15</v>
      </c>
      <c r="E3820" t="s">
        <v>69</v>
      </c>
      <c r="F3820">
        <v>27</v>
      </c>
      <c r="H3820">
        <v>13.8</v>
      </c>
      <c r="J3820">
        <v>20.399999999999999</v>
      </c>
      <c r="L3820">
        <v>0</v>
      </c>
      <c r="N3820">
        <v>2.4</v>
      </c>
      <c r="Q3820" t="s">
        <v>67</v>
      </c>
      <c r="S3820" t="s">
        <v>67</v>
      </c>
      <c r="T3820">
        <v>0.5</v>
      </c>
      <c r="X3820">
        <v>21</v>
      </c>
      <c r="Z3820">
        <v>50</v>
      </c>
    </row>
    <row r="3821" spans="1:26" x14ac:dyDescent="0.25">
      <c r="A3821" s="11">
        <v>39980</v>
      </c>
      <c r="B3821">
        <v>2009</v>
      </c>
      <c r="C3821" s="4">
        <v>6</v>
      </c>
      <c r="D3821">
        <v>16</v>
      </c>
      <c r="E3821" t="s">
        <v>69</v>
      </c>
      <c r="F3821">
        <v>25.7</v>
      </c>
      <c r="H3821">
        <v>14.6</v>
      </c>
      <c r="J3821">
        <v>20.2</v>
      </c>
      <c r="L3821">
        <v>0</v>
      </c>
      <c r="N3821">
        <v>2.2000000000000002</v>
      </c>
      <c r="Q3821" t="s">
        <v>67</v>
      </c>
      <c r="S3821" t="s">
        <v>67</v>
      </c>
      <c r="T3821">
        <v>1.5</v>
      </c>
      <c r="X3821">
        <v>31</v>
      </c>
      <c r="Z3821">
        <v>33</v>
      </c>
    </row>
    <row r="3822" spans="1:26" x14ac:dyDescent="0.25">
      <c r="A3822" s="11">
        <v>39981</v>
      </c>
      <c r="B3822">
        <v>2009</v>
      </c>
      <c r="C3822" s="4">
        <v>6</v>
      </c>
      <c r="D3822">
        <v>17</v>
      </c>
      <c r="E3822" t="s">
        <v>69</v>
      </c>
      <c r="F3822">
        <v>26.1</v>
      </c>
      <c r="H3822">
        <v>11.6</v>
      </c>
      <c r="J3822">
        <v>18.899999999999999</v>
      </c>
      <c r="L3822">
        <v>0</v>
      </c>
      <c r="N3822">
        <v>0.9</v>
      </c>
      <c r="Q3822" t="s">
        <v>67</v>
      </c>
      <c r="S3822" t="s">
        <v>67</v>
      </c>
      <c r="T3822">
        <v>0</v>
      </c>
      <c r="X3822">
        <v>27</v>
      </c>
      <c r="Z3822">
        <v>46</v>
      </c>
    </row>
    <row r="3823" spans="1:26" x14ac:dyDescent="0.25">
      <c r="A3823" s="11">
        <v>39982</v>
      </c>
      <c r="B3823">
        <v>2009</v>
      </c>
      <c r="C3823" s="4">
        <v>6</v>
      </c>
      <c r="D3823">
        <v>18</v>
      </c>
      <c r="E3823" t="s">
        <v>69</v>
      </c>
      <c r="F3823">
        <v>24.3</v>
      </c>
      <c r="H3823">
        <v>13.3</v>
      </c>
      <c r="J3823">
        <v>18.8</v>
      </c>
      <c r="L3823">
        <v>0</v>
      </c>
      <c r="N3823">
        <v>0.8</v>
      </c>
      <c r="Q3823" t="s">
        <v>67</v>
      </c>
      <c r="S3823" t="s">
        <v>67</v>
      </c>
      <c r="T3823">
        <v>0.5</v>
      </c>
      <c r="X3823">
        <v>36</v>
      </c>
      <c r="Z3823">
        <v>41</v>
      </c>
    </row>
    <row r="3824" spans="1:26" x14ac:dyDescent="0.25">
      <c r="A3824" s="11">
        <v>39983</v>
      </c>
      <c r="B3824">
        <v>2009</v>
      </c>
      <c r="C3824" s="4">
        <v>6</v>
      </c>
      <c r="D3824">
        <v>19</v>
      </c>
      <c r="E3824" t="s">
        <v>69</v>
      </c>
      <c r="F3824">
        <v>22.3</v>
      </c>
      <c r="H3824">
        <v>10.8</v>
      </c>
      <c r="J3824">
        <v>16.600000000000001</v>
      </c>
      <c r="L3824">
        <v>1.4</v>
      </c>
      <c r="N3824">
        <v>0</v>
      </c>
      <c r="Q3824" t="s">
        <v>67</v>
      </c>
      <c r="S3824" t="s">
        <v>67</v>
      </c>
      <c r="T3824">
        <v>0</v>
      </c>
      <c r="X3824">
        <v>10</v>
      </c>
      <c r="Z3824">
        <v>39</v>
      </c>
    </row>
    <row r="3825" spans="1:27" x14ac:dyDescent="0.25">
      <c r="A3825" s="11">
        <v>39984</v>
      </c>
      <c r="B3825">
        <v>2009</v>
      </c>
      <c r="C3825" s="4">
        <v>6</v>
      </c>
      <c r="D3825">
        <v>20</v>
      </c>
      <c r="E3825" t="s">
        <v>69</v>
      </c>
      <c r="F3825">
        <v>25.1</v>
      </c>
      <c r="H3825">
        <v>11.6</v>
      </c>
      <c r="J3825">
        <v>18.399999999999999</v>
      </c>
      <c r="L3825">
        <v>0</v>
      </c>
      <c r="N3825">
        <v>0.4</v>
      </c>
      <c r="Q3825" t="s">
        <v>67</v>
      </c>
      <c r="S3825" t="s">
        <v>67</v>
      </c>
      <c r="T3825">
        <v>0</v>
      </c>
      <c r="X3825">
        <v>1</v>
      </c>
      <c r="Z3825">
        <v>44</v>
      </c>
    </row>
    <row r="3826" spans="1:27" x14ac:dyDescent="0.25">
      <c r="A3826" s="11">
        <v>39985</v>
      </c>
      <c r="B3826">
        <v>2009</v>
      </c>
      <c r="C3826" s="4">
        <v>6</v>
      </c>
      <c r="D3826">
        <v>21</v>
      </c>
      <c r="E3826" t="s">
        <v>69</v>
      </c>
      <c r="F3826">
        <v>18.3</v>
      </c>
      <c r="H3826">
        <v>12</v>
      </c>
      <c r="J3826">
        <v>15.2</v>
      </c>
      <c r="L3826">
        <v>2.8</v>
      </c>
      <c r="N3826">
        <v>0</v>
      </c>
      <c r="Q3826" t="s">
        <v>67</v>
      </c>
      <c r="S3826" t="s">
        <v>67</v>
      </c>
      <c r="T3826">
        <v>0.5</v>
      </c>
      <c r="X3826">
        <v>9</v>
      </c>
      <c r="Z3826">
        <v>39</v>
      </c>
    </row>
    <row r="3827" spans="1:27" x14ac:dyDescent="0.25">
      <c r="A3827" s="11">
        <v>39986</v>
      </c>
      <c r="B3827">
        <v>2009</v>
      </c>
      <c r="C3827" s="4">
        <v>6</v>
      </c>
      <c r="D3827">
        <v>22</v>
      </c>
      <c r="E3827" t="s">
        <v>69</v>
      </c>
      <c r="F3827">
        <v>21.8</v>
      </c>
      <c r="H3827">
        <v>10.8</v>
      </c>
      <c r="J3827">
        <v>16.3</v>
      </c>
      <c r="L3827">
        <v>1.7</v>
      </c>
      <c r="N3827">
        <v>0</v>
      </c>
      <c r="Q3827" t="s">
        <v>67</v>
      </c>
      <c r="S3827" t="s">
        <v>67</v>
      </c>
      <c r="T3827">
        <v>2</v>
      </c>
      <c r="X3827">
        <v>32</v>
      </c>
      <c r="Z3827">
        <v>54</v>
      </c>
    </row>
    <row r="3828" spans="1:27" x14ac:dyDescent="0.25">
      <c r="A3828" s="11">
        <v>39987</v>
      </c>
      <c r="B3828">
        <v>2009</v>
      </c>
      <c r="C3828" s="4">
        <v>6</v>
      </c>
      <c r="D3828">
        <v>23</v>
      </c>
      <c r="E3828" t="s">
        <v>69</v>
      </c>
      <c r="F3828">
        <v>23.4</v>
      </c>
      <c r="H3828">
        <v>12.3</v>
      </c>
      <c r="J3828">
        <v>17.899999999999999</v>
      </c>
      <c r="L3828">
        <v>0.1</v>
      </c>
      <c r="N3828">
        <v>0</v>
      </c>
      <c r="Q3828" t="s">
        <v>67</v>
      </c>
      <c r="S3828" t="s">
        <v>67</v>
      </c>
      <c r="T3828">
        <v>0</v>
      </c>
      <c r="X3828">
        <v>27</v>
      </c>
      <c r="Z3828">
        <v>46</v>
      </c>
    </row>
    <row r="3829" spans="1:27" x14ac:dyDescent="0.25">
      <c r="A3829" s="11">
        <v>39988</v>
      </c>
      <c r="B3829">
        <v>2009</v>
      </c>
      <c r="C3829" s="4">
        <v>6</v>
      </c>
      <c r="D3829">
        <v>24</v>
      </c>
      <c r="E3829" t="s">
        <v>69</v>
      </c>
      <c r="F3829">
        <v>26.4</v>
      </c>
      <c r="H3829">
        <v>11.9</v>
      </c>
      <c r="J3829">
        <v>19.2</v>
      </c>
      <c r="L3829">
        <v>0</v>
      </c>
      <c r="N3829">
        <v>1.2</v>
      </c>
      <c r="Q3829" t="s">
        <v>67</v>
      </c>
      <c r="S3829" t="s">
        <v>67</v>
      </c>
      <c r="T3829">
        <v>0</v>
      </c>
      <c r="X3829">
        <v>16</v>
      </c>
      <c r="Y3829" t="s">
        <v>68</v>
      </c>
      <c r="Z3829">
        <v>39</v>
      </c>
      <c r="AA3829" t="s">
        <v>68</v>
      </c>
    </row>
    <row r="3830" spans="1:27" x14ac:dyDescent="0.25">
      <c r="A3830" s="11">
        <v>39989</v>
      </c>
      <c r="B3830">
        <v>2009</v>
      </c>
      <c r="C3830" s="4">
        <v>6</v>
      </c>
      <c r="D3830">
        <v>25</v>
      </c>
      <c r="E3830" t="s">
        <v>69</v>
      </c>
      <c r="F3830">
        <v>25.1</v>
      </c>
      <c r="H3830">
        <v>13.7</v>
      </c>
      <c r="J3830">
        <v>19.399999999999999</v>
      </c>
      <c r="L3830">
        <v>0</v>
      </c>
      <c r="N3830">
        <v>1.4</v>
      </c>
      <c r="Q3830" t="s">
        <v>67</v>
      </c>
      <c r="S3830" t="s">
        <v>67</v>
      </c>
      <c r="T3830">
        <v>0</v>
      </c>
      <c r="X3830">
        <v>28</v>
      </c>
      <c r="Z3830">
        <v>76</v>
      </c>
    </row>
    <row r="3831" spans="1:27" x14ac:dyDescent="0.25">
      <c r="A3831" s="11">
        <v>39990</v>
      </c>
      <c r="B3831">
        <v>2009</v>
      </c>
      <c r="C3831" s="4">
        <v>6</v>
      </c>
      <c r="D3831">
        <v>26</v>
      </c>
      <c r="E3831" t="s">
        <v>69</v>
      </c>
      <c r="F3831">
        <v>21.6</v>
      </c>
      <c r="H3831">
        <v>9.4</v>
      </c>
      <c r="J3831">
        <v>15.5</v>
      </c>
      <c r="L3831">
        <v>2.5</v>
      </c>
      <c r="N3831">
        <v>0</v>
      </c>
      <c r="Q3831" t="s">
        <v>67</v>
      </c>
      <c r="S3831" t="s">
        <v>67</v>
      </c>
      <c r="T3831">
        <v>0</v>
      </c>
      <c r="X3831">
        <v>32</v>
      </c>
      <c r="Z3831">
        <v>59</v>
      </c>
    </row>
    <row r="3832" spans="1:27" x14ac:dyDescent="0.25">
      <c r="A3832" s="11">
        <v>39991</v>
      </c>
      <c r="B3832">
        <v>2009</v>
      </c>
      <c r="C3832" s="4">
        <v>6</v>
      </c>
      <c r="D3832">
        <v>27</v>
      </c>
      <c r="E3832" t="s">
        <v>69</v>
      </c>
      <c r="F3832">
        <v>23.5</v>
      </c>
      <c r="H3832">
        <v>11.1</v>
      </c>
      <c r="J3832">
        <v>17.3</v>
      </c>
      <c r="L3832">
        <v>0.7</v>
      </c>
      <c r="N3832">
        <v>0</v>
      </c>
      <c r="Q3832" t="s">
        <v>67</v>
      </c>
      <c r="S3832" t="s">
        <v>67</v>
      </c>
      <c r="T3832">
        <v>0</v>
      </c>
      <c r="X3832">
        <v>29</v>
      </c>
      <c r="Z3832">
        <v>50</v>
      </c>
    </row>
    <row r="3833" spans="1:27" x14ac:dyDescent="0.25">
      <c r="A3833" s="11">
        <v>39992</v>
      </c>
      <c r="B3833">
        <v>2009</v>
      </c>
      <c r="C3833" s="4">
        <v>6</v>
      </c>
      <c r="D3833">
        <v>28</v>
      </c>
      <c r="E3833" t="s">
        <v>69</v>
      </c>
      <c r="F3833">
        <v>21.4</v>
      </c>
      <c r="H3833">
        <v>11.2</v>
      </c>
      <c r="J3833">
        <v>16.3</v>
      </c>
      <c r="L3833">
        <v>1.7</v>
      </c>
      <c r="N3833">
        <v>0</v>
      </c>
      <c r="Q3833" t="s">
        <v>67</v>
      </c>
      <c r="S3833" t="s">
        <v>67</v>
      </c>
      <c r="T3833">
        <v>0.5</v>
      </c>
      <c r="X3833">
        <v>31</v>
      </c>
      <c r="Z3833">
        <v>50</v>
      </c>
    </row>
    <row r="3834" spans="1:27" x14ac:dyDescent="0.25">
      <c r="A3834" s="11">
        <v>39993</v>
      </c>
      <c r="B3834">
        <v>2009</v>
      </c>
      <c r="C3834" s="4">
        <v>6</v>
      </c>
      <c r="D3834">
        <v>29</v>
      </c>
      <c r="E3834" t="s">
        <v>69</v>
      </c>
      <c r="F3834">
        <v>20</v>
      </c>
      <c r="H3834">
        <v>7.2</v>
      </c>
      <c r="J3834">
        <v>13.6</v>
      </c>
      <c r="L3834">
        <v>4.4000000000000004</v>
      </c>
      <c r="N3834">
        <v>0</v>
      </c>
      <c r="Q3834" t="s">
        <v>67</v>
      </c>
      <c r="S3834" t="s">
        <v>67</v>
      </c>
      <c r="T3834">
        <v>0.5</v>
      </c>
      <c r="X3834">
        <v>17</v>
      </c>
      <c r="Z3834">
        <v>33</v>
      </c>
    </row>
    <row r="3835" spans="1:27" x14ac:dyDescent="0.25">
      <c r="A3835" s="11">
        <v>39994</v>
      </c>
      <c r="B3835">
        <v>2009</v>
      </c>
      <c r="C3835" s="4">
        <v>6</v>
      </c>
      <c r="D3835">
        <v>30</v>
      </c>
      <c r="E3835" t="s">
        <v>69</v>
      </c>
      <c r="F3835">
        <v>18.100000000000001</v>
      </c>
      <c r="H3835">
        <v>6.7</v>
      </c>
      <c r="J3835">
        <v>12.4</v>
      </c>
      <c r="L3835">
        <v>5.6</v>
      </c>
      <c r="N3835">
        <v>0</v>
      </c>
      <c r="Q3835" t="s">
        <v>67</v>
      </c>
      <c r="S3835" t="s">
        <v>67</v>
      </c>
      <c r="T3835">
        <v>0.5</v>
      </c>
      <c r="X3835">
        <v>28</v>
      </c>
      <c r="Z3835">
        <v>56</v>
      </c>
    </row>
    <row r="3836" spans="1:27" x14ac:dyDescent="0.25">
      <c r="A3836" s="11">
        <v>39995</v>
      </c>
      <c r="B3836">
        <v>2009</v>
      </c>
      <c r="C3836" s="4">
        <v>7</v>
      </c>
      <c r="D3836">
        <v>1</v>
      </c>
      <c r="E3836" t="s">
        <v>69</v>
      </c>
      <c r="F3836">
        <v>21.1</v>
      </c>
      <c r="H3836">
        <v>5.3</v>
      </c>
      <c r="J3836">
        <v>13.2</v>
      </c>
      <c r="L3836">
        <v>4.8</v>
      </c>
      <c r="N3836">
        <v>0</v>
      </c>
      <c r="Q3836" t="s">
        <v>67</v>
      </c>
      <c r="S3836" t="s">
        <v>67</v>
      </c>
      <c r="T3836">
        <v>0</v>
      </c>
      <c r="X3836">
        <v>27</v>
      </c>
      <c r="Z3836">
        <v>35</v>
      </c>
    </row>
    <row r="3837" spans="1:27" x14ac:dyDescent="0.25">
      <c r="A3837" s="11">
        <v>39996</v>
      </c>
      <c r="B3837">
        <v>2009</v>
      </c>
      <c r="C3837" s="4">
        <v>7</v>
      </c>
      <c r="D3837">
        <v>2</v>
      </c>
      <c r="E3837" t="s">
        <v>69</v>
      </c>
      <c r="F3837">
        <v>22.1</v>
      </c>
      <c r="H3837">
        <v>7.5</v>
      </c>
      <c r="J3837">
        <v>14.8</v>
      </c>
      <c r="L3837">
        <v>3.2</v>
      </c>
      <c r="N3837">
        <v>0</v>
      </c>
      <c r="Q3837" t="s">
        <v>67</v>
      </c>
      <c r="S3837" t="s">
        <v>67</v>
      </c>
      <c r="T3837">
        <v>2.5</v>
      </c>
      <c r="X3837">
        <v>25</v>
      </c>
      <c r="Z3837">
        <v>48</v>
      </c>
    </row>
    <row r="3838" spans="1:27" x14ac:dyDescent="0.25">
      <c r="A3838" s="11">
        <v>39997</v>
      </c>
      <c r="B3838">
        <v>2009</v>
      </c>
      <c r="C3838" s="4">
        <v>7</v>
      </c>
      <c r="D3838">
        <v>3</v>
      </c>
      <c r="E3838" t="s">
        <v>69</v>
      </c>
      <c r="F3838">
        <v>20.7</v>
      </c>
      <c r="H3838">
        <v>9.5</v>
      </c>
      <c r="J3838">
        <v>15.1</v>
      </c>
      <c r="L3838">
        <v>2.9</v>
      </c>
      <c r="N3838">
        <v>0</v>
      </c>
      <c r="Q3838" t="s">
        <v>67</v>
      </c>
      <c r="S3838" t="s">
        <v>67</v>
      </c>
      <c r="T3838">
        <v>1</v>
      </c>
      <c r="X3838">
        <v>36</v>
      </c>
      <c r="Z3838">
        <v>35</v>
      </c>
    </row>
    <row r="3839" spans="1:27" x14ac:dyDescent="0.25">
      <c r="A3839" s="11">
        <v>39998</v>
      </c>
      <c r="B3839">
        <v>2009</v>
      </c>
      <c r="C3839" s="4">
        <v>7</v>
      </c>
      <c r="D3839">
        <v>4</v>
      </c>
      <c r="E3839" t="s">
        <v>69</v>
      </c>
      <c r="F3839">
        <v>21.2</v>
      </c>
      <c r="H3839">
        <v>9.6</v>
      </c>
      <c r="J3839">
        <v>15.4</v>
      </c>
      <c r="L3839">
        <v>2.6</v>
      </c>
      <c r="N3839">
        <v>0</v>
      </c>
      <c r="Q3839" t="s">
        <v>67</v>
      </c>
      <c r="S3839" t="s">
        <v>67</v>
      </c>
      <c r="T3839">
        <v>1.5</v>
      </c>
      <c r="X3839">
        <v>0</v>
      </c>
      <c r="Z3839">
        <v>0</v>
      </c>
    </row>
    <row r="3840" spans="1:27" x14ac:dyDescent="0.25">
      <c r="A3840" s="11">
        <v>39999</v>
      </c>
      <c r="B3840">
        <v>2009</v>
      </c>
      <c r="C3840" s="4">
        <v>7</v>
      </c>
      <c r="D3840">
        <v>5</v>
      </c>
      <c r="E3840" t="s">
        <v>69</v>
      </c>
      <c r="F3840">
        <v>24</v>
      </c>
      <c r="H3840">
        <v>9.5</v>
      </c>
      <c r="J3840">
        <v>16.8</v>
      </c>
      <c r="L3840">
        <v>1.2</v>
      </c>
      <c r="N3840">
        <v>0</v>
      </c>
      <c r="Q3840" t="s">
        <v>67</v>
      </c>
      <c r="S3840" t="s">
        <v>67</v>
      </c>
      <c r="T3840">
        <v>0.5</v>
      </c>
      <c r="X3840">
        <v>0</v>
      </c>
      <c r="Z3840">
        <v>0</v>
      </c>
    </row>
    <row r="3841" spans="1:26" x14ac:dyDescent="0.25">
      <c r="A3841" s="11">
        <v>40000</v>
      </c>
      <c r="B3841">
        <v>2009</v>
      </c>
      <c r="C3841" s="4">
        <v>7</v>
      </c>
      <c r="D3841">
        <v>6</v>
      </c>
      <c r="E3841" t="s">
        <v>69</v>
      </c>
      <c r="F3841">
        <v>22.1</v>
      </c>
      <c r="H3841">
        <v>14.6</v>
      </c>
      <c r="J3841">
        <v>18.399999999999999</v>
      </c>
      <c r="L3841">
        <v>0</v>
      </c>
      <c r="N3841">
        <v>0.4</v>
      </c>
      <c r="Q3841" t="s">
        <v>67</v>
      </c>
      <c r="S3841" t="s">
        <v>67</v>
      </c>
      <c r="T3841">
        <v>5</v>
      </c>
      <c r="X3841">
        <v>10</v>
      </c>
      <c r="Z3841">
        <v>50</v>
      </c>
    </row>
    <row r="3842" spans="1:26" x14ac:dyDescent="0.25">
      <c r="A3842" s="11">
        <v>40001</v>
      </c>
      <c r="B3842">
        <v>2009</v>
      </c>
      <c r="C3842" s="4">
        <v>7</v>
      </c>
      <c r="D3842">
        <v>7</v>
      </c>
      <c r="E3842" t="s">
        <v>69</v>
      </c>
      <c r="F3842">
        <v>17.7</v>
      </c>
      <c r="H3842">
        <v>11.8</v>
      </c>
      <c r="J3842">
        <v>14.8</v>
      </c>
      <c r="L3842">
        <v>3.2</v>
      </c>
      <c r="N3842">
        <v>0</v>
      </c>
      <c r="Q3842" t="s">
        <v>67</v>
      </c>
      <c r="S3842" t="s">
        <v>67</v>
      </c>
      <c r="T3842">
        <v>27.5</v>
      </c>
      <c r="X3842">
        <v>9</v>
      </c>
      <c r="Z3842">
        <v>41</v>
      </c>
    </row>
    <row r="3843" spans="1:26" x14ac:dyDescent="0.25">
      <c r="A3843" s="11">
        <v>40002</v>
      </c>
      <c r="B3843">
        <v>2009</v>
      </c>
      <c r="C3843" s="4">
        <v>7</v>
      </c>
      <c r="D3843">
        <v>8</v>
      </c>
      <c r="E3843" t="s">
        <v>69</v>
      </c>
      <c r="F3843">
        <v>16.7</v>
      </c>
      <c r="H3843">
        <v>8.8000000000000007</v>
      </c>
      <c r="J3843">
        <v>12.8</v>
      </c>
      <c r="L3843">
        <v>5.2</v>
      </c>
      <c r="N3843">
        <v>0</v>
      </c>
      <c r="Q3843" t="s">
        <v>67</v>
      </c>
      <c r="S3843" t="s">
        <v>67</v>
      </c>
      <c r="T3843">
        <v>15.5</v>
      </c>
      <c r="X3843">
        <v>36</v>
      </c>
      <c r="Z3843">
        <v>33</v>
      </c>
    </row>
    <row r="3844" spans="1:26" x14ac:dyDescent="0.25">
      <c r="A3844" s="11">
        <v>40003</v>
      </c>
      <c r="B3844">
        <v>2009</v>
      </c>
      <c r="C3844" s="4">
        <v>7</v>
      </c>
      <c r="D3844">
        <v>9</v>
      </c>
      <c r="E3844" t="s">
        <v>69</v>
      </c>
      <c r="F3844">
        <v>13.3</v>
      </c>
      <c r="H3844">
        <v>8.9</v>
      </c>
      <c r="J3844">
        <v>11.1</v>
      </c>
      <c r="L3844">
        <v>6.9</v>
      </c>
      <c r="N3844">
        <v>0</v>
      </c>
      <c r="Q3844" t="s">
        <v>67</v>
      </c>
      <c r="S3844" t="s">
        <v>67</v>
      </c>
      <c r="T3844">
        <v>3</v>
      </c>
      <c r="X3844">
        <v>32</v>
      </c>
      <c r="Z3844">
        <v>50</v>
      </c>
    </row>
    <row r="3845" spans="1:26" x14ac:dyDescent="0.25">
      <c r="A3845" s="11">
        <v>40004</v>
      </c>
      <c r="B3845">
        <v>2009</v>
      </c>
      <c r="C3845" s="4">
        <v>7</v>
      </c>
      <c r="D3845">
        <v>10</v>
      </c>
      <c r="E3845" t="s">
        <v>69</v>
      </c>
      <c r="F3845">
        <v>21.5</v>
      </c>
      <c r="H3845">
        <v>5.7</v>
      </c>
      <c r="J3845">
        <v>13.6</v>
      </c>
      <c r="L3845">
        <v>4.4000000000000004</v>
      </c>
      <c r="N3845">
        <v>0</v>
      </c>
      <c r="Q3845" t="s">
        <v>67</v>
      </c>
      <c r="S3845" t="s">
        <v>67</v>
      </c>
      <c r="T3845">
        <v>0.5</v>
      </c>
      <c r="X3845">
        <v>0</v>
      </c>
      <c r="Z3845">
        <v>0</v>
      </c>
    </row>
    <row r="3846" spans="1:26" x14ac:dyDescent="0.25">
      <c r="A3846" s="11">
        <v>40005</v>
      </c>
      <c r="B3846">
        <v>2009</v>
      </c>
      <c r="C3846" s="4">
        <v>7</v>
      </c>
      <c r="D3846">
        <v>11</v>
      </c>
      <c r="E3846" t="s">
        <v>69</v>
      </c>
      <c r="F3846">
        <v>19.100000000000001</v>
      </c>
      <c r="H3846">
        <v>10.7</v>
      </c>
      <c r="J3846">
        <v>14.9</v>
      </c>
      <c r="L3846">
        <v>3.1</v>
      </c>
      <c r="N3846">
        <v>0</v>
      </c>
      <c r="Q3846" t="s">
        <v>67</v>
      </c>
      <c r="S3846" t="s">
        <v>67</v>
      </c>
      <c r="T3846">
        <v>3</v>
      </c>
      <c r="X3846">
        <v>27</v>
      </c>
      <c r="Z3846">
        <v>56</v>
      </c>
    </row>
    <row r="3847" spans="1:26" x14ac:dyDescent="0.25">
      <c r="A3847" s="11">
        <v>40006</v>
      </c>
      <c r="B3847">
        <v>2009</v>
      </c>
      <c r="C3847" s="4">
        <v>7</v>
      </c>
      <c r="D3847">
        <v>12</v>
      </c>
      <c r="E3847" t="s">
        <v>69</v>
      </c>
      <c r="F3847">
        <v>25.4</v>
      </c>
      <c r="H3847">
        <v>11.1</v>
      </c>
      <c r="J3847">
        <v>18.3</v>
      </c>
      <c r="L3847">
        <v>0</v>
      </c>
      <c r="N3847">
        <v>0.3</v>
      </c>
      <c r="Q3847" t="s">
        <v>67</v>
      </c>
      <c r="S3847" t="s">
        <v>67</v>
      </c>
      <c r="T3847">
        <v>0</v>
      </c>
      <c r="X3847">
        <v>14</v>
      </c>
      <c r="Z3847">
        <v>37</v>
      </c>
    </row>
    <row r="3848" spans="1:26" x14ac:dyDescent="0.25">
      <c r="A3848" s="11">
        <v>40007</v>
      </c>
      <c r="B3848">
        <v>2009</v>
      </c>
      <c r="C3848" s="4">
        <v>7</v>
      </c>
      <c r="D3848">
        <v>13</v>
      </c>
      <c r="E3848" t="s">
        <v>69</v>
      </c>
      <c r="F3848">
        <v>21.7</v>
      </c>
      <c r="H3848">
        <v>12.5</v>
      </c>
      <c r="J3848">
        <v>17.100000000000001</v>
      </c>
      <c r="L3848">
        <v>0.9</v>
      </c>
      <c r="N3848">
        <v>0</v>
      </c>
      <c r="Q3848" t="s">
        <v>67</v>
      </c>
      <c r="S3848" t="s">
        <v>67</v>
      </c>
      <c r="T3848">
        <v>0</v>
      </c>
      <c r="X3848">
        <v>36</v>
      </c>
      <c r="Z3848">
        <v>52</v>
      </c>
    </row>
    <row r="3849" spans="1:26" x14ac:dyDescent="0.25">
      <c r="A3849" s="11">
        <v>40008</v>
      </c>
      <c r="B3849">
        <v>2009</v>
      </c>
      <c r="C3849" s="4">
        <v>7</v>
      </c>
      <c r="D3849">
        <v>14</v>
      </c>
      <c r="E3849" t="s">
        <v>69</v>
      </c>
      <c r="F3849">
        <v>17.2</v>
      </c>
      <c r="H3849">
        <v>10.199999999999999</v>
      </c>
      <c r="J3849">
        <v>13.7</v>
      </c>
      <c r="L3849">
        <v>4.3</v>
      </c>
      <c r="N3849">
        <v>0</v>
      </c>
      <c r="Q3849" t="s">
        <v>67</v>
      </c>
      <c r="S3849" t="s">
        <v>67</v>
      </c>
      <c r="T3849">
        <v>0</v>
      </c>
      <c r="X3849">
        <v>35</v>
      </c>
      <c r="Z3849">
        <v>39</v>
      </c>
    </row>
    <row r="3850" spans="1:26" x14ac:dyDescent="0.25">
      <c r="A3850" s="11">
        <v>40009</v>
      </c>
      <c r="B3850">
        <v>2009</v>
      </c>
      <c r="C3850" s="4">
        <v>7</v>
      </c>
      <c r="D3850">
        <v>15</v>
      </c>
      <c r="E3850" t="s">
        <v>69</v>
      </c>
      <c r="F3850">
        <v>22.9</v>
      </c>
      <c r="H3850">
        <v>10.199999999999999</v>
      </c>
      <c r="J3850">
        <v>16.600000000000001</v>
      </c>
      <c r="L3850">
        <v>1.4</v>
      </c>
      <c r="N3850">
        <v>0</v>
      </c>
      <c r="Q3850" t="s">
        <v>67</v>
      </c>
      <c r="S3850" t="s">
        <v>67</v>
      </c>
      <c r="T3850">
        <v>0.5</v>
      </c>
      <c r="X3850">
        <v>0</v>
      </c>
      <c r="Z3850">
        <v>0</v>
      </c>
    </row>
    <row r="3851" spans="1:26" x14ac:dyDescent="0.25">
      <c r="A3851" s="11">
        <v>40010</v>
      </c>
      <c r="B3851">
        <v>2009</v>
      </c>
      <c r="C3851" s="4">
        <v>7</v>
      </c>
      <c r="D3851">
        <v>16</v>
      </c>
      <c r="E3851" t="s">
        <v>69</v>
      </c>
      <c r="F3851">
        <v>28.7</v>
      </c>
      <c r="H3851">
        <v>13.4</v>
      </c>
      <c r="J3851">
        <v>21.1</v>
      </c>
      <c r="L3851">
        <v>0</v>
      </c>
      <c r="N3851">
        <v>3.1</v>
      </c>
      <c r="Q3851" t="s">
        <v>67</v>
      </c>
      <c r="S3851" t="s">
        <v>67</v>
      </c>
      <c r="T3851">
        <v>0</v>
      </c>
      <c r="X3851">
        <v>28</v>
      </c>
      <c r="Z3851">
        <v>35</v>
      </c>
    </row>
    <row r="3852" spans="1:26" x14ac:dyDescent="0.25">
      <c r="A3852" s="11">
        <v>40011</v>
      </c>
      <c r="B3852">
        <v>2009</v>
      </c>
      <c r="C3852" s="4">
        <v>7</v>
      </c>
      <c r="D3852">
        <v>17</v>
      </c>
      <c r="E3852" t="s">
        <v>69</v>
      </c>
      <c r="F3852">
        <v>27.8</v>
      </c>
      <c r="H3852">
        <v>14.1</v>
      </c>
      <c r="J3852">
        <v>21</v>
      </c>
      <c r="L3852">
        <v>0</v>
      </c>
      <c r="N3852">
        <v>3</v>
      </c>
      <c r="Q3852" t="s">
        <v>67</v>
      </c>
      <c r="S3852" t="s">
        <v>67</v>
      </c>
      <c r="T3852">
        <v>0.5</v>
      </c>
      <c r="X3852">
        <v>0</v>
      </c>
      <c r="Z3852">
        <v>0</v>
      </c>
    </row>
    <row r="3853" spans="1:26" x14ac:dyDescent="0.25">
      <c r="A3853" s="11">
        <v>40012</v>
      </c>
      <c r="B3853">
        <v>2009</v>
      </c>
      <c r="C3853" s="4">
        <v>7</v>
      </c>
      <c r="D3853">
        <v>18</v>
      </c>
      <c r="E3853" t="s">
        <v>69</v>
      </c>
      <c r="F3853">
        <v>29.1</v>
      </c>
      <c r="H3853">
        <v>13.8</v>
      </c>
      <c r="J3853">
        <v>21.5</v>
      </c>
      <c r="L3853">
        <v>0</v>
      </c>
      <c r="N3853">
        <v>3.5</v>
      </c>
      <c r="Q3853" t="s">
        <v>67</v>
      </c>
      <c r="S3853" t="s">
        <v>67</v>
      </c>
      <c r="T3853">
        <v>8</v>
      </c>
      <c r="X3853">
        <v>28</v>
      </c>
      <c r="Z3853">
        <v>106</v>
      </c>
    </row>
    <row r="3854" spans="1:26" x14ac:dyDescent="0.25">
      <c r="A3854" s="11">
        <v>40013</v>
      </c>
      <c r="B3854">
        <v>2009</v>
      </c>
      <c r="C3854" s="4">
        <v>7</v>
      </c>
      <c r="D3854">
        <v>19</v>
      </c>
      <c r="E3854" t="s">
        <v>69</v>
      </c>
      <c r="F3854">
        <v>18.2</v>
      </c>
      <c r="H3854">
        <v>12.9</v>
      </c>
      <c r="J3854">
        <v>15.6</v>
      </c>
      <c r="L3854">
        <v>2.4</v>
      </c>
      <c r="N3854">
        <v>0</v>
      </c>
      <c r="Q3854" t="s">
        <v>67</v>
      </c>
      <c r="S3854" t="s">
        <v>67</v>
      </c>
      <c r="T3854">
        <v>1</v>
      </c>
      <c r="X3854">
        <v>28</v>
      </c>
      <c r="Z3854">
        <v>59</v>
      </c>
    </row>
    <row r="3855" spans="1:26" x14ac:dyDescent="0.25">
      <c r="A3855" s="11">
        <v>40014</v>
      </c>
      <c r="B3855">
        <v>2009</v>
      </c>
      <c r="C3855" s="4">
        <v>7</v>
      </c>
      <c r="D3855">
        <v>20</v>
      </c>
      <c r="E3855" t="s">
        <v>69</v>
      </c>
      <c r="F3855">
        <v>23.7</v>
      </c>
      <c r="H3855">
        <v>13.5</v>
      </c>
      <c r="J3855">
        <v>18.600000000000001</v>
      </c>
      <c r="L3855">
        <v>0</v>
      </c>
      <c r="N3855">
        <v>0.6</v>
      </c>
      <c r="Q3855" t="s">
        <v>67</v>
      </c>
      <c r="S3855" t="s">
        <v>67</v>
      </c>
      <c r="T3855">
        <v>0</v>
      </c>
      <c r="X3855">
        <v>32</v>
      </c>
      <c r="Z3855">
        <v>39</v>
      </c>
    </row>
    <row r="3856" spans="1:26" x14ac:dyDescent="0.25">
      <c r="A3856" s="11">
        <v>40015</v>
      </c>
      <c r="B3856">
        <v>2009</v>
      </c>
      <c r="C3856" s="4">
        <v>7</v>
      </c>
      <c r="D3856">
        <v>21</v>
      </c>
      <c r="E3856" t="s">
        <v>69</v>
      </c>
      <c r="F3856">
        <v>26.8</v>
      </c>
      <c r="H3856">
        <v>11.8</v>
      </c>
      <c r="J3856">
        <v>19.3</v>
      </c>
      <c r="L3856">
        <v>0</v>
      </c>
      <c r="N3856">
        <v>1.3</v>
      </c>
      <c r="Q3856" t="s">
        <v>67</v>
      </c>
      <c r="S3856" t="s">
        <v>67</v>
      </c>
      <c r="T3856">
        <v>0</v>
      </c>
      <c r="X3856">
        <v>0</v>
      </c>
      <c r="Z3856">
        <v>0</v>
      </c>
    </row>
    <row r="3857" spans="1:26" x14ac:dyDescent="0.25">
      <c r="A3857" s="11">
        <v>40016</v>
      </c>
      <c r="B3857">
        <v>2009</v>
      </c>
      <c r="C3857" s="4">
        <v>7</v>
      </c>
      <c r="D3857">
        <v>22</v>
      </c>
      <c r="E3857" t="s">
        <v>69</v>
      </c>
      <c r="F3857">
        <v>29.5</v>
      </c>
      <c r="H3857">
        <v>16.2</v>
      </c>
      <c r="J3857">
        <v>22.9</v>
      </c>
      <c r="L3857">
        <v>0</v>
      </c>
      <c r="N3857">
        <v>4.9000000000000004</v>
      </c>
      <c r="Q3857" t="s">
        <v>67</v>
      </c>
      <c r="S3857" t="s">
        <v>67</v>
      </c>
      <c r="T3857">
        <v>0.5</v>
      </c>
      <c r="X3857">
        <v>32</v>
      </c>
      <c r="Z3857">
        <v>35</v>
      </c>
    </row>
    <row r="3858" spans="1:26" x14ac:dyDescent="0.25">
      <c r="A3858" s="11">
        <v>40017</v>
      </c>
      <c r="B3858">
        <v>2009</v>
      </c>
      <c r="C3858" s="4">
        <v>7</v>
      </c>
      <c r="D3858">
        <v>23</v>
      </c>
      <c r="E3858" t="s">
        <v>69</v>
      </c>
      <c r="F3858">
        <v>29</v>
      </c>
      <c r="H3858">
        <v>15.6</v>
      </c>
      <c r="J3858">
        <v>22.3</v>
      </c>
      <c r="L3858">
        <v>0</v>
      </c>
      <c r="N3858">
        <v>4.3</v>
      </c>
      <c r="Q3858" t="s">
        <v>67</v>
      </c>
      <c r="S3858" t="s">
        <v>67</v>
      </c>
      <c r="T3858">
        <v>0</v>
      </c>
      <c r="X3858">
        <v>29</v>
      </c>
      <c r="Z3858">
        <v>37</v>
      </c>
    </row>
    <row r="3859" spans="1:26" x14ac:dyDescent="0.25">
      <c r="A3859" s="11">
        <v>40018</v>
      </c>
      <c r="B3859">
        <v>2009</v>
      </c>
      <c r="C3859" s="4">
        <v>7</v>
      </c>
      <c r="D3859">
        <v>24</v>
      </c>
      <c r="E3859" t="s">
        <v>69</v>
      </c>
      <c r="F3859">
        <v>31.5</v>
      </c>
      <c r="H3859">
        <v>14.6</v>
      </c>
      <c r="J3859">
        <v>23.1</v>
      </c>
      <c r="L3859">
        <v>0</v>
      </c>
      <c r="N3859">
        <v>5.0999999999999996</v>
      </c>
      <c r="Q3859" t="s">
        <v>67</v>
      </c>
      <c r="S3859" t="s">
        <v>67</v>
      </c>
      <c r="T3859">
        <v>0</v>
      </c>
      <c r="X3859">
        <v>28</v>
      </c>
      <c r="Z3859">
        <v>32</v>
      </c>
    </row>
    <row r="3860" spans="1:26" x14ac:dyDescent="0.25">
      <c r="A3860" s="11">
        <v>40019</v>
      </c>
      <c r="B3860">
        <v>2009</v>
      </c>
      <c r="C3860" s="4">
        <v>7</v>
      </c>
      <c r="D3860">
        <v>25</v>
      </c>
      <c r="E3860" t="s">
        <v>69</v>
      </c>
      <c r="F3860">
        <v>31.3</v>
      </c>
      <c r="H3860">
        <v>19</v>
      </c>
      <c r="J3860">
        <v>25.2</v>
      </c>
      <c r="L3860">
        <v>0</v>
      </c>
      <c r="N3860">
        <v>7.2</v>
      </c>
      <c r="Q3860" t="s">
        <v>67</v>
      </c>
      <c r="S3860" t="s">
        <v>67</v>
      </c>
      <c r="T3860">
        <v>0</v>
      </c>
      <c r="X3860">
        <v>0</v>
      </c>
      <c r="Z3860">
        <v>0</v>
      </c>
    </row>
    <row r="3861" spans="1:26" x14ac:dyDescent="0.25">
      <c r="A3861" s="11">
        <v>40020</v>
      </c>
      <c r="B3861">
        <v>2009</v>
      </c>
      <c r="C3861" s="4">
        <v>7</v>
      </c>
      <c r="D3861">
        <v>26</v>
      </c>
      <c r="E3861" t="s">
        <v>69</v>
      </c>
      <c r="F3861">
        <v>26.8</v>
      </c>
      <c r="H3861">
        <v>18.2</v>
      </c>
      <c r="J3861">
        <v>22.5</v>
      </c>
      <c r="L3861">
        <v>0</v>
      </c>
      <c r="N3861">
        <v>4.5</v>
      </c>
      <c r="Q3861" t="s">
        <v>67</v>
      </c>
      <c r="S3861" t="s">
        <v>67</v>
      </c>
      <c r="T3861">
        <v>2</v>
      </c>
      <c r="X3861">
        <v>1</v>
      </c>
      <c r="Z3861">
        <v>41</v>
      </c>
    </row>
    <row r="3862" spans="1:26" x14ac:dyDescent="0.25">
      <c r="A3862" s="11">
        <v>40021</v>
      </c>
      <c r="B3862">
        <v>2009</v>
      </c>
      <c r="C3862" s="4">
        <v>7</v>
      </c>
      <c r="D3862">
        <v>27</v>
      </c>
      <c r="E3862" t="s">
        <v>69</v>
      </c>
      <c r="F3862">
        <v>27.7</v>
      </c>
      <c r="H3862">
        <v>13</v>
      </c>
      <c r="J3862">
        <v>20.399999999999999</v>
      </c>
      <c r="L3862">
        <v>0</v>
      </c>
      <c r="N3862">
        <v>2.4</v>
      </c>
      <c r="Q3862" t="s">
        <v>67</v>
      </c>
      <c r="S3862" t="s">
        <v>67</v>
      </c>
      <c r="T3862">
        <v>0.5</v>
      </c>
      <c r="X3862">
        <v>3</v>
      </c>
      <c r="Z3862">
        <v>44</v>
      </c>
    </row>
    <row r="3863" spans="1:26" x14ac:dyDescent="0.25">
      <c r="A3863" s="11">
        <v>40022</v>
      </c>
      <c r="B3863">
        <v>2009</v>
      </c>
      <c r="C3863" s="4">
        <v>7</v>
      </c>
      <c r="D3863">
        <v>28</v>
      </c>
      <c r="E3863" t="s">
        <v>69</v>
      </c>
      <c r="F3863">
        <v>23.3</v>
      </c>
      <c r="H3863">
        <v>14.7</v>
      </c>
      <c r="J3863">
        <v>19</v>
      </c>
      <c r="L3863">
        <v>0</v>
      </c>
      <c r="N3863">
        <v>1</v>
      </c>
      <c r="Q3863" t="s">
        <v>67</v>
      </c>
      <c r="S3863" t="s">
        <v>67</v>
      </c>
      <c r="T3863">
        <v>8.5</v>
      </c>
      <c r="X3863">
        <v>29</v>
      </c>
      <c r="Z3863">
        <v>33</v>
      </c>
    </row>
    <row r="3864" spans="1:26" x14ac:dyDescent="0.25">
      <c r="A3864" s="11">
        <v>40023</v>
      </c>
      <c r="B3864">
        <v>2009</v>
      </c>
      <c r="C3864" s="4">
        <v>7</v>
      </c>
      <c r="D3864">
        <v>29</v>
      </c>
      <c r="E3864" t="s">
        <v>69</v>
      </c>
      <c r="F3864">
        <v>22.8</v>
      </c>
      <c r="H3864">
        <v>10.7</v>
      </c>
      <c r="J3864">
        <v>16.8</v>
      </c>
      <c r="L3864">
        <v>1.2</v>
      </c>
      <c r="N3864">
        <v>0</v>
      </c>
      <c r="Q3864" t="s">
        <v>67</v>
      </c>
      <c r="S3864" t="s">
        <v>67</v>
      </c>
      <c r="T3864">
        <v>0</v>
      </c>
      <c r="X3864">
        <v>0</v>
      </c>
      <c r="Z3864">
        <v>0</v>
      </c>
    </row>
    <row r="3865" spans="1:26" x14ac:dyDescent="0.25">
      <c r="A3865" s="11">
        <v>40024</v>
      </c>
      <c r="B3865">
        <v>2009</v>
      </c>
      <c r="C3865" s="4">
        <v>7</v>
      </c>
      <c r="D3865">
        <v>30</v>
      </c>
      <c r="E3865" t="s">
        <v>69</v>
      </c>
      <c r="F3865">
        <v>22.3</v>
      </c>
      <c r="H3865">
        <v>11.4</v>
      </c>
      <c r="J3865">
        <v>16.899999999999999</v>
      </c>
      <c r="L3865">
        <v>1.1000000000000001</v>
      </c>
      <c r="N3865">
        <v>0</v>
      </c>
      <c r="Q3865" t="s">
        <v>67</v>
      </c>
      <c r="S3865" t="s">
        <v>67</v>
      </c>
      <c r="T3865">
        <v>1</v>
      </c>
      <c r="X3865">
        <v>32</v>
      </c>
      <c r="Z3865">
        <v>37</v>
      </c>
    </row>
    <row r="3866" spans="1:26" x14ac:dyDescent="0.25">
      <c r="A3866" s="11">
        <v>40025</v>
      </c>
      <c r="B3866">
        <v>2009</v>
      </c>
      <c r="C3866" s="4">
        <v>7</v>
      </c>
      <c r="D3866">
        <v>31</v>
      </c>
      <c r="E3866" t="s">
        <v>69</v>
      </c>
      <c r="F3866">
        <v>25.1</v>
      </c>
      <c r="H3866">
        <v>10</v>
      </c>
      <c r="J3866">
        <v>17.600000000000001</v>
      </c>
      <c r="L3866">
        <v>0.4</v>
      </c>
      <c r="N3866">
        <v>0</v>
      </c>
      <c r="Q3866" t="s">
        <v>67</v>
      </c>
      <c r="S3866" t="s">
        <v>67</v>
      </c>
      <c r="T3866">
        <v>0.5</v>
      </c>
      <c r="X3866">
        <v>0</v>
      </c>
      <c r="Z3866">
        <v>0</v>
      </c>
    </row>
    <row r="3867" spans="1:26" x14ac:dyDescent="0.25">
      <c r="A3867" s="11">
        <v>40026</v>
      </c>
      <c r="B3867">
        <v>2009</v>
      </c>
      <c r="C3867" s="4">
        <v>8</v>
      </c>
      <c r="D3867">
        <v>1</v>
      </c>
      <c r="E3867" t="s">
        <v>69</v>
      </c>
      <c r="F3867">
        <v>30.5</v>
      </c>
      <c r="H3867">
        <v>13</v>
      </c>
      <c r="J3867">
        <v>21.8</v>
      </c>
      <c r="L3867">
        <v>0</v>
      </c>
      <c r="N3867">
        <v>3.8</v>
      </c>
      <c r="Q3867" t="s">
        <v>67</v>
      </c>
      <c r="S3867" t="s">
        <v>67</v>
      </c>
      <c r="T3867">
        <v>2.5</v>
      </c>
      <c r="X3867">
        <v>29</v>
      </c>
      <c r="Z3867">
        <v>72</v>
      </c>
    </row>
    <row r="3868" spans="1:26" x14ac:dyDescent="0.25">
      <c r="A3868" s="11">
        <v>40027</v>
      </c>
      <c r="B3868">
        <v>2009</v>
      </c>
      <c r="C3868" s="4">
        <v>8</v>
      </c>
      <c r="D3868">
        <v>2</v>
      </c>
      <c r="E3868" t="s">
        <v>69</v>
      </c>
      <c r="F3868">
        <v>23.9</v>
      </c>
      <c r="H3868">
        <v>13.9</v>
      </c>
      <c r="J3868">
        <v>18.899999999999999</v>
      </c>
      <c r="L3868">
        <v>0</v>
      </c>
      <c r="N3868">
        <v>0.9</v>
      </c>
      <c r="Q3868" t="s">
        <v>67</v>
      </c>
      <c r="S3868" t="s">
        <v>67</v>
      </c>
      <c r="T3868">
        <v>0.5</v>
      </c>
      <c r="X3868">
        <v>3</v>
      </c>
      <c r="Z3868">
        <v>39</v>
      </c>
    </row>
    <row r="3869" spans="1:26" x14ac:dyDescent="0.25">
      <c r="A3869" s="11">
        <v>40028</v>
      </c>
      <c r="B3869">
        <v>2009</v>
      </c>
      <c r="C3869" s="4">
        <v>8</v>
      </c>
      <c r="D3869">
        <v>3</v>
      </c>
      <c r="E3869" t="s">
        <v>69</v>
      </c>
      <c r="F3869">
        <v>18.399999999999999</v>
      </c>
      <c r="H3869">
        <v>9</v>
      </c>
      <c r="J3869">
        <v>13.7</v>
      </c>
      <c r="L3869">
        <v>4.3</v>
      </c>
      <c r="N3869">
        <v>0</v>
      </c>
      <c r="Q3869" t="s">
        <v>67</v>
      </c>
      <c r="S3869" t="s">
        <v>67</v>
      </c>
      <c r="T3869">
        <v>0</v>
      </c>
      <c r="X3869">
        <v>0</v>
      </c>
      <c r="Z3869">
        <v>0</v>
      </c>
    </row>
    <row r="3870" spans="1:26" x14ac:dyDescent="0.25">
      <c r="A3870" s="11">
        <v>40029</v>
      </c>
      <c r="B3870">
        <v>2009</v>
      </c>
      <c r="C3870" s="4">
        <v>8</v>
      </c>
      <c r="D3870">
        <v>4</v>
      </c>
      <c r="E3870" t="s">
        <v>69</v>
      </c>
      <c r="F3870">
        <v>19.3</v>
      </c>
      <c r="H3870">
        <v>9.9</v>
      </c>
      <c r="J3870">
        <v>14.6</v>
      </c>
      <c r="L3870">
        <v>3.4</v>
      </c>
      <c r="N3870">
        <v>0</v>
      </c>
      <c r="Q3870" t="s">
        <v>67</v>
      </c>
      <c r="S3870" t="s">
        <v>67</v>
      </c>
      <c r="T3870">
        <v>0</v>
      </c>
      <c r="X3870">
        <v>0</v>
      </c>
      <c r="Z3870">
        <v>0</v>
      </c>
    </row>
    <row r="3871" spans="1:26" x14ac:dyDescent="0.25">
      <c r="A3871" s="11">
        <v>40030</v>
      </c>
      <c r="B3871">
        <v>2009</v>
      </c>
      <c r="C3871" s="4">
        <v>8</v>
      </c>
      <c r="D3871">
        <v>5</v>
      </c>
      <c r="E3871" t="s">
        <v>69</v>
      </c>
      <c r="F3871">
        <v>18.600000000000001</v>
      </c>
      <c r="H3871">
        <v>7.8</v>
      </c>
      <c r="J3871">
        <v>13.2</v>
      </c>
      <c r="L3871">
        <v>4.8</v>
      </c>
      <c r="N3871">
        <v>0</v>
      </c>
      <c r="Q3871" t="s">
        <v>67</v>
      </c>
      <c r="S3871" t="s">
        <v>67</v>
      </c>
      <c r="T3871">
        <v>1.5</v>
      </c>
      <c r="X3871">
        <v>0</v>
      </c>
      <c r="Z3871">
        <v>0</v>
      </c>
    </row>
    <row r="3872" spans="1:26" x14ac:dyDescent="0.25">
      <c r="A3872" s="11">
        <v>40031</v>
      </c>
      <c r="B3872">
        <v>2009</v>
      </c>
      <c r="C3872" s="4">
        <v>8</v>
      </c>
      <c r="D3872">
        <v>6</v>
      </c>
      <c r="E3872" t="s">
        <v>69</v>
      </c>
      <c r="F3872">
        <v>18.5</v>
      </c>
      <c r="H3872">
        <v>11.4</v>
      </c>
      <c r="J3872">
        <v>15</v>
      </c>
      <c r="L3872">
        <v>3</v>
      </c>
      <c r="N3872">
        <v>0</v>
      </c>
      <c r="Q3872" t="s">
        <v>67</v>
      </c>
      <c r="S3872" t="s">
        <v>67</v>
      </c>
      <c r="T3872">
        <v>4.5</v>
      </c>
      <c r="X3872">
        <v>0</v>
      </c>
      <c r="Z3872">
        <v>0</v>
      </c>
    </row>
    <row r="3873" spans="1:26" x14ac:dyDescent="0.25">
      <c r="A3873" s="11">
        <v>40032</v>
      </c>
      <c r="B3873">
        <v>2009</v>
      </c>
      <c r="C3873" s="4">
        <v>8</v>
      </c>
      <c r="D3873">
        <v>7</v>
      </c>
      <c r="E3873" t="s">
        <v>69</v>
      </c>
      <c r="F3873">
        <v>21.9</v>
      </c>
      <c r="H3873">
        <v>8.8000000000000007</v>
      </c>
      <c r="J3873">
        <v>15.4</v>
      </c>
      <c r="L3873">
        <v>2.6</v>
      </c>
      <c r="N3873">
        <v>0</v>
      </c>
      <c r="Q3873" t="s">
        <v>67</v>
      </c>
      <c r="S3873" t="s">
        <v>67</v>
      </c>
      <c r="T3873">
        <v>0</v>
      </c>
      <c r="X3873">
        <v>0</v>
      </c>
      <c r="Z3873">
        <v>0</v>
      </c>
    </row>
    <row r="3874" spans="1:26" x14ac:dyDescent="0.25">
      <c r="A3874" s="11">
        <v>40033</v>
      </c>
      <c r="B3874">
        <v>2009</v>
      </c>
      <c r="C3874" s="4">
        <v>8</v>
      </c>
      <c r="D3874">
        <v>8</v>
      </c>
      <c r="E3874" t="s">
        <v>69</v>
      </c>
      <c r="F3874">
        <v>26.2</v>
      </c>
      <c r="G3874" t="s">
        <v>68</v>
      </c>
      <c r="H3874">
        <v>11.5</v>
      </c>
      <c r="I3874" t="s">
        <v>68</v>
      </c>
      <c r="J3874">
        <v>18.899999999999999</v>
      </c>
      <c r="K3874" t="s">
        <v>68</v>
      </c>
      <c r="L3874">
        <v>0</v>
      </c>
      <c r="M3874" t="s">
        <v>68</v>
      </c>
      <c r="N3874">
        <v>0.9</v>
      </c>
      <c r="O3874" t="s">
        <v>68</v>
      </c>
      <c r="Q3874" t="s">
        <v>67</v>
      </c>
      <c r="S3874" t="s">
        <v>67</v>
      </c>
      <c r="T3874">
        <v>0</v>
      </c>
      <c r="X3874">
        <v>20</v>
      </c>
      <c r="Z3874">
        <v>32</v>
      </c>
    </row>
    <row r="3875" spans="1:26" x14ac:dyDescent="0.25">
      <c r="A3875" s="11">
        <v>40034</v>
      </c>
      <c r="B3875">
        <v>2009</v>
      </c>
      <c r="C3875" s="4">
        <v>8</v>
      </c>
      <c r="D3875">
        <v>9</v>
      </c>
      <c r="E3875" t="s">
        <v>69</v>
      </c>
      <c r="F3875">
        <v>26.5</v>
      </c>
      <c r="H3875">
        <v>15.5</v>
      </c>
      <c r="J3875">
        <v>21</v>
      </c>
      <c r="L3875">
        <v>0</v>
      </c>
      <c r="N3875">
        <v>3</v>
      </c>
      <c r="Q3875" t="s">
        <v>67</v>
      </c>
      <c r="S3875" t="s">
        <v>67</v>
      </c>
      <c r="T3875">
        <v>0</v>
      </c>
      <c r="X3875">
        <v>0</v>
      </c>
      <c r="Z3875">
        <v>0</v>
      </c>
    </row>
    <row r="3876" spans="1:26" x14ac:dyDescent="0.25">
      <c r="A3876" s="11">
        <v>40035</v>
      </c>
      <c r="B3876">
        <v>2009</v>
      </c>
      <c r="C3876" s="4">
        <v>8</v>
      </c>
      <c r="D3876">
        <v>10</v>
      </c>
      <c r="E3876" t="s">
        <v>69</v>
      </c>
      <c r="F3876">
        <v>26.5</v>
      </c>
      <c r="H3876">
        <v>12.9</v>
      </c>
      <c r="J3876">
        <v>19.7</v>
      </c>
      <c r="L3876">
        <v>0</v>
      </c>
      <c r="N3876">
        <v>1.7</v>
      </c>
      <c r="Q3876" t="s">
        <v>67</v>
      </c>
      <c r="S3876" t="s">
        <v>67</v>
      </c>
      <c r="T3876">
        <v>0</v>
      </c>
      <c r="X3876">
        <v>24</v>
      </c>
      <c r="Z3876">
        <v>33</v>
      </c>
    </row>
    <row r="3877" spans="1:26" x14ac:dyDescent="0.25">
      <c r="A3877" s="11">
        <v>40036</v>
      </c>
      <c r="B3877">
        <v>2009</v>
      </c>
      <c r="C3877" s="4">
        <v>8</v>
      </c>
      <c r="D3877">
        <v>11</v>
      </c>
      <c r="E3877" t="s">
        <v>69</v>
      </c>
      <c r="F3877">
        <v>22.2</v>
      </c>
      <c r="H3877">
        <v>12.8</v>
      </c>
      <c r="J3877">
        <v>17.5</v>
      </c>
      <c r="L3877">
        <v>0.5</v>
      </c>
      <c r="N3877">
        <v>0</v>
      </c>
      <c r="Q3877" t="s">
        <v>67</v>
      </c>
      <c r="S3877" t="s">
        <v>67</v>
      </c>
      <c r="T3877">
        <v>0</v>
      </c>
      <c r="X3877">
        <v>31</v>
      </c>
      <c r="Z3877">
        <v>39</v>
      </c>
    </row>
    <row r="3878" spans="1:26" x14ac:dyDescent="0.25">
      <c r="A3878" s="11">
        <v>40037</v>
      </c>
      <c r="B3878">
        <v>2009</v>
      </c>
      <c r="C3878" s="4">
        <v>8</v>
      </c>
      <c r="D3878">
        <v>12</v>
      </c>
      <c r="E3878" t="s">
        <v>69</v>
      </c>
      <c r="F3878">
        <v>22.3</v>
      </c>
      <c r="H3878">
        <v>12.3</v>
      </c>
      <c r="J3878">
        <v>17.3</v>
      </c>
      <c r="L3878">
        <v>0.7</v>
      </c>
      <c r="N3878">
        <v>0</v>
      </c>
      <c r="Q3878" t="s">
        <v>67</v>
      </c>
      <c r="S3878" t="s">
        <v>67</v>
      </c>
      <c r="T3878">
        <v>0</v>
      </c>
      <c r="X3878">
        <v>27</v>
      </c>
      <c r="Z3878">
        <v>33</v>
      </c>
    </row>
    <row r="3879" spans="1:26" x14ac:dyDescent="0.25">
      <c r="A3879" s="11">
        <v>40038</v>
      </c>
      <c r="B3879">
        <v>2009</v>
      </c>
      <c r="C3879" s="4">
        <v>8</v>
      </c>
      <c r="D3879">
        <v>13</v>
      </c>
      <c r="E3879" t="s">
        <v>69</v>
      </c>
      <c r="F3879">
        <v>17.600000000000001</v>
      </c>
      <c r="H3879">
        <v>9.6999999999999993</v>
      </c>
      <c r="J3879">
        <v>13.7</v>
      </c>
      <c r="L3879">
        <v>4.3</v>
      </c>
      <c r="N3879">
        <v>0</v>
      </c>
      <c r="Q3879" t="s">
        <v>67</v>
      </c>
      <c r="S3879" t="s">
        <v>67</v>
      </c>
      <c r="T3879">
        <v>0</v>
      </c>
      <c r="X3879">
        <v>0</v>
      </c>
      <c r="Z3879">
        <v>0</v>
      </c>
    </row>
    <row r="3880" spans="1:26" x14ac:dyDescent="0.25">
      <c r="A3880" s="11">
        <v>40039</v>
      </c>
      <c r="B3880">
        <v>2009</v>
      </c>
      <c r="C3880" s="4">
        <v>8</v>
      </c>
      <c r="D3880">
        <v>14</v>
      </c>
      <c r="E3880" t="s">
        <v>69</v>
      </c>
      <c r="F3880">
        <v>14.6</v>
      </c>
      <c r="H3880">
        <v>9.3000000000000007</v>
      </c>
      <c r="J3880">
        <v>12</v>
      </c>
      <c r="L3880">
        <v>6</v>
      </c>
      <c r="N3880">
        <v>0</v>
      </c>
      <c r="Q3880" t="s">
        <v>67</v>
      </c>
      <c r="S3880" t="s">
        <v>67</v>
      </c>
      <c r="T3880">
        <v>0.5</v>
      </c>
      <c r="X3880">
        <v>0</v>
      </c>
      <c r="Z3880">
        <v>0</v>
      </c>
    </row>
    <row r="3881" spans="1:26" x14ac:dyDescent="0.25">
      <c r="A3881" s="11">
        <v>40040</v>
      </c>
      <c r="B3881">
        <v>2009</v>
      </c>
      <c r="C3881" s="4">
        <v>8</v>
      </c>
      <c r="D3881">
        <v>15</v>
      </c>
      <c r="E3881" t="s">
        <v>69</v>
      </c>
      <c r="F3881">
        <v>20.5</v>
      </c>
      <c r="H3881">
        <v>5.4</v>
      </c>
      <c r="J3881">
        <v>13</v>
      </c>
      <c r="L3881">
        <v>5</v>
      </c>
      <c r="N3881">
        <v>0</v>
      </c>
      <c r="Q3881" t="s">
        <v>67</v>
      </c>
      <c r="S3881" t="s">
        <v>67</v>
      </c>
      <c r="T3881">
        <v>0</v>
      </c>
      <c r="X3881">
        <v>0</v>
      </c>
      <c r="Z3881">
        <v>0</v>
      </c>
    </row>
    <row r="3882" spans="1:26" x14ac:dyDescent="0.25">
      <c r="A3882" s="11">
        <v>40041</v>
      </c>
      <c r="B3882">
        <v>2009</v>
      </c>
      <c r="C3882" s="4">
        <v>8</v>
      </c>
      <c r="D3882">
        <v>16</v>
      </c>
      <c r="E3882" t="s">
        <v>69</v>
      </c>
      <c r="F3882">
        <v>23.1</v>
      </c>
      <c r="H3882">
        <v>7.7</v>
      </c>
      <c r="J3882">
        <v>15.4</v>
      </c>
      <c r="L3882">
        <v>2.6</v>
      </c>
      <c r="N3882">
        <v>0</v>
      </c>
      <c r="Q3882" t="s">
        <v>67</v>
      </c>
      <c r="S3882" t="s">
        <v>67</v>
      </c>
      <c r="T3882">
        <v>0</v>
      </c>
      <c r="X3882">
        <v>32</v>
      </c>
      <c r="Z3882">
        <v>39</v>
      </c>
    </row>
    <row r="3883" spans="1:26" x14ac:dyDescent="0.25">
      <c r="A3883" s="11">
        <v>40042</v>
      </c>
      <c r="B3883">
        <v>2009</v>
      </c>
      <c r="C3883" s="4">
        <v>8</v>
      </c>
      <c r="D3883">
        <v>17</v>
      </c>
      <c r="E3883" t="s">
        <v>69</v>
      </c>
      <c r="F3883">
        <v>25.6</v>
      </c>
      <c r="H3883">
        <v>9.4</v>
      </c>
      <c r="J3883">
        <v>17.5</v>
      </c>
      <c r="L3883">
        <v>0.5</v>
      </c>
      <c r="N3883">
        <v>0</v>
      </c>
      <c r="Q3883" t="s">
        <v>67</v>
      </c>
      <c r="S3883" t="s">
        <v>67</v>
      </c>
      <c r="T3883">
        <v>0</v>
      </c>
      <c r="X3883">
        <v>28</v>
      </c>
      <c r="Z3883">
        <v>33</v>
      </c>
    </row>
    <row r="3884" spans="1:26" x14ac:dyDescent="0.25">
      <c r="A3884" s="11">
        <v>40043</v>
      </c>
      <c r="B3884">
        <v>2009</v>
      </c>
      <c r="C3884" s="4">
        <v>8</v>
      </c>
      <c r="D3884">
        <v>18</v>
      </c>
      <c r="E3884" t="s">
        <v>69</v>
      </c>
      <c r="F3884">
        <v>24.3</v>
      </c>
      <c r="H3884">
        <v>12.9</v>
      </c>
      <c r="J3884">
        <v>18.600000000000001</v>
      </c>
      <c r="L3884">
        <v>0</v>
      </c>
      <c r="N3884">
        <v>0.6</v>
      </c>
      <c r="Q3884" t="s">
        <v>67</v>
      </c>
      <c r="S3884" t="s">
        <v>67</v>
      </c>
      <c r="T3884">
        <v>1.5</v>
      </c>
      <c r="X3884">
        <v>32</v>
      </c>
      <c r="Z3884">
        <v>59</v>
      </c>
    </row>
    <row r="3885" spans="1:26" x14ac:dyDescent="0.25">
      <c r="A3885" s="11">
        <v>40044</v>
      </c>
      <c r="B3885">
        <v>2009</v>
      </c>
      <c r="C3885" s="4">
        <v>8</v>
      </c>
      <c r="D3885">
        <v>19</v>
      </c>
      <c r="E3885" t="s">
        <v>69</v>
      </c>
      <c r="F3885">
        <v>23.9</v>
      </c>
      <c r="H3885">
        <v>12.7</v>
      </c>
      <c r="J3885">
        <v>18.3</v>
      </c>
      <c r="L3885">
        <v>0</v>
      </c>
      <c r="N3885">
        <v>0.3</v>
      </c>
      <c r="Q3885" t="s">
        <v>67</v>
      </c>
      <c r="S3885" t="s">
        <v>67</v>
      </c>
      <c r="T3885">
        <v>0</v>
      </c>
      <c r="X3885">
        <v>32</v>
      </c>
      <c r="Z3885">
        <v>44</v>
      </c>
    </row>
    <row r="3886" spans="1:26" x14ac:dyDescent="0.25">
      <c r="A3886" s="11">
        <v>40045</v>
      </c>
      <c r="B3886">
        <v>2009</v>
      </c>
      <c r="C3886" s="4">
        <v>8</v>
      </c>
      <c r="D3886">
        <v>20</v>
      </c>
      <c r="E3886" t="s">
        <v>69</v>
      </c>
      <c r="F3886">
        <v>25.8</v>
      </c>
      <c r="H3886">
        <v>9.9</v>
      </c>
      <c r="J3886">
        <v>17.899999999999999</v>
      </c>
      <c r="L3886">
        <v>0.1</v>
      </c>
      <c r="N3886">
        <v>0</v>
      </c>
      <c r="Q3886" t="s">
        <v>67</v>
      </c>
      <c r="S3886" t="s">
        <v>67</v>
      </c>
      <c r="T3886">
        <v>0</v>
      </c>
      <c r="X3886">
        <v>13</v>
      </c>
      <c r="Z3886">
        <v>39</v>
      </c>
    </row>
    <row r="3887" spans="1:26" x14ac:dyDescent="0.25">
      <c r="A3887" s="11">
        <v>40046</v>
      </c>
      <c r="B3887">
        <v>2009</v>
      </c>
      <c r="C3887" s="4">
        <v>8</v>
      </c>
      <c r="D3887">
        <v>21</v>
      </c>
      <c r="E3887" t="s">
        <v>69</v>
      </c>
      <c r="F3887">
        <v>28.4</v>
      </c>
      <c r="H3887">
        <v>14.8</v>
      </c>
      <c r="J3887">
        <v>21.6</v>
      </c>
      <c r="L3887">
        <v>0</v>
      </c>
      <c r="N3887">
        <v>3.6</v>
      </c>
      <c r="Q3887" t="s">
        <v>67</v>
      </c>
      <c r="S3887" t="s">
        <v>67</v>
      </c>
      <c r="T3887">
        <v>0</v>
      </c>
      <c r="X3887">
        <v>3</v>
      </c>
      <c r="Z3887">
        <v>65</v>
      </c>
    </row>
    <row r="3888" spans="1:26" x14ac:dyDescent="0.25">
      <c r="A3888" s="11">
        <v>40047</v>
      </c>
      <c r="B3888">
        <v>2009</v>
      </c>
      <c r="C3888" s="4">
        <v>8</v>
      </c>
      <c r="D3888">
        <v>22</v>
      </c>
      <c r="E3888" t="s">
        <v>69</v>
      </c>
      <c r="F3888">
        <v>23.4</v>
      </c>
      <c r="H3888">
        <v>12.7</v>
      </c>
      <c r="J3888">
        <v>18.100000000000001</v>
      </c>
      <c r="L3888">
        <v>0</v>
      </c>
      <c r="N3888">
        <v>0.1</v>
      </c>
      <c r="Q3888" t="s">
        <v>67</v>
      </c>
      <c r="S3888" t="s">
        <v>67</v>
      </c>
      <c r="T3888">
        <v>0</v>
      </c>
      <c r="X3888">
        <v>32</v>
      </c>
      <c r="Z3888">
        <v>70</v>
      </c>
    </row>
    <row r="3889" spans="1:26" x14ac:dyDescent="0.25">
      <c r="A3889" s="11">
        <v>40048</v>
      </c>
      <c r="B3889">
        <v>2009</v>
      </c>
      <c r="C3889" s="4">
        <v>8</v>
      </c>
      <c r="D3889">
        <v>23</v>
      </c>
      <c r="E3889" t="s">
        <v>69</v>
      </c>
      <c r="F3889">
        <v>17.5</v>
      </c>
      <c r="H3889">
        <v>9.5</v>
      </c>
      <c r="J3889">
        <v>13.5</v>
      </c>
      <c r="L3889">
        <v>4.5</v>
      </c>
      <c r="N3889">
        <v>0</v>
      </c>
      <c r="Q3889" t="s">
        <v>67</v>
      </c>
      <c r="S3889" t="s">
        <v>67</v>
      </c>
      <c r="T3889">
        <v>10.5</v>
      </c>
      <c r="X3889">
        <v>30</v>
      </c>
      <c r="Z3889">
        <v>57</v>
      </c>
    </row>
    <row r="3890" spans="1:26" x14ac:dyDescent="0.25">
      <c r="A3890" s="11">
        <v>40049</v>
      </c>
      <c r="B3890">
        <v>2009</v>
      </c>
      <c r="C3890" s="4">
        <v>8</v>
      </c>
      <c r="D3890">
        <v>24</v>
      </c>
      <c r="E3890" t="s">
        <v>69</v>
      </c>
      <c r="F3890">
        <v>22</v>
      </c>
      <c r="H3890">
        <v>6.3</v>
      </c>
      <c r="J3890">
        <v>14.2</v>
      </c>
      <c r="L3890">
        <v>3.8</v>
      </c>
      <c r="N3890">
        <v>0</v>
      </c>
      <c r="Q3890" t="s">
        <v>67</v>
      </c>
      <c r="S3890" t="s">
        <v>67</v>
      </c>
      <c r="T3890">
        <v>0</v>
      </c>
      <c r="X3890">
        <v>26</v>
      </c>
      <c r="Z3890">
        <v>39</v>
      </c>
    </row>
    <row r="3891" spans="1:26" x14ac:dyDescent="0.25">
      <c r="A3891" s="11">
        <v>40050</v>
      </c>
      <c r="B3891">
        <v>2009</v>
      </c>
      <c r="C3891" s="4">
        <v>8</v>
      </c>
      <c r="D3891">
        <v>25</v>
      </c>
      <c r="E3891" t="s">
        <v>69</v>
      </c>
      <c r="F3891">
        <v>26.2</v>
      </c>
      <c r="H3891">
        <v>9.9</v>
      </c>
      <c r="J3891">
        <v>18.100000000000001</v>
      </c>
      <c r="L3891">
        <v>0</v>
      </c>
      <c r="N3891">
        <v>0.1</v>
      </c>
      <c r="Q3891" t="s">
        <v>67</v>
      </c>
      <c r="S3891" t="s">
        <v>67</v>
      </c>
      <c r="T3891">
        <v>0</v>
      </c>
      <c r="X3891">
        <v>16</v>
      </c>
      <c r="Z3891">
        <v>37</v>
      </c>
    </row>
    <row r="3892" spans="1:26" x14ac:dyDescent="0.25">
      <c r="A3892" s="11">
        <v>40051</v>
      </c>
      <c r="B3892">
        <v>2009</v>
      </c>
      <c r="C3892" s="4">
        <v>8</v>
      </c>
      <c r="D3892">
        <v>26</v>
      </c>
      <c r="E3892" t="s">
        <v>69</v>
      </c>
      <c r="F3892">
        <v>24.5</v>
      </c>
      <c r="H3892">
        <v>11.4</v>
      </c>
      <c r="J3892">
        <v>18</v>
      </c>
      <c r="L3892">
        <v>0</v>
      </c>
      <c r="N3892">
        <v>0</v>
      </c>
      <c r="Q3892" t="s">
        <v>67</v>
      </c>
      <c r="S3892" t="s">
        <v>67</v>
      </c>
      <c r="T3892">
        <v>5.5</v>
      </c>
      <c r="X3892">
        <v>5</v>
      </c>
      <c r="Z3892">
        <v>46</v>
      </c>
    </row>
    <row r="3893" spans="1:26" x14ac:dyDescent="0.25">
      <c r="A3893" s="11">
        <v>40052</v>
      </c>
      <c r="B3893">
        <v>2009</v>
      </c>
      <c r="C3893" s="4">
        <v>8</v>
      </c>
      <c r="D3893">
        <v>27</v>
      </c>
      <c r="E3893" t="s">
        <v>69</v>
      </c>
      <c r="F3893">
        <v>25.1</v>
      </c>
      <c r="H3893">
        <v>9.6</v>
      </c>
      <c r="J3893">
        <v>17.399999999999999</v>
      </c>
      <c r="L3893">
        <v>0.6</v>
      </c>
      <c r="N3893">
        <v>0</v>
      </c>
      <c r="Q3893" t="s">
        <v>67</v>
      </c>
      <c r="S3893" t="s">
        <v>67</v>
      </c>
      <c r="T3893">
        <v>0.5</v>
      </c>
      <c r="X3893">
        <v>0</v>
      </c>
      <c r="Z3893">
        <v>0</v>
      </c>
    </row>
    <row r="3894" spans="1:26" x14ac:dyDescent="0.25">
      <c r="A3894" s="11">
        <v>40053</v>
      </c>
      <c r="B3894">
        <v>2009</v>
      </c>
      <c r="C3894" s="4">
        <v>8</v>
      </c>
      <c r="D3894">
        <v>28</v>
      </c>
      <c r="E3894" t="s">
        <v>69</v>
      </c>
      <c r="F3894">
        <v>29</v>
      </c>
      <c r="H3894">
        <v>9.9</v>
      </c>
      <c r="J3894">
        <v>19.5</v>
      </c>
      <c r="L3894">
        <v>0</v>
      </c>
      <c r="N3894">
        <v>1.5</v>
      </c>
      <c r="Q3894" t="s">
        <v>67</v>
      </c>
      <c r="S3894" t="s">
        <v>67</v>
      </c>
      <c r="T3894">
        <v>0</v>
      </c>
      <c r="X3894">
        <v>0</v>
      </c>
      <c r="Z3894">
        <v>0</v>
      </c>
    </row>
    <row r="3895" spans="1:26" x14ac:dyDescent="0.25">
      <c r="A3895" s="11">
        <v>40054</v>
      </c>
      <c r="B3895">
        <v>2009</v>
      </c>
      <c r="C3895" s="4">
        <v>8</v>
      </c>
      <c r="D3895">
        <v>29</v>
      </c>
      <c r="E3895" t="s">
        <v>69</v>
      </c>
      <c r="F3895">
        <v>30</v>
      </c>
      <c r="H3895">
        <v>15</v>
      </c>
      <c r="J3895">
        <v>22.5</v>
      </c>
      <c r="L3895">
        <v>0</v>
      </c>
      <c r="N3895">
        <v>4.5</v>
      </c>
      <c r="Q3895" t="s">
        <v>67</v>
      </c>
      <c r="S3895" t="s">
        <v>67</v>
      </c>
      <c r="T3895">
        <v>0</v>
      </c>
      <c r="X3895">
        <v>18</v>
      </c>
      <c r="Z3895">
        <v>39</v>
      </c>
    </row>
    <row r="3896" spans="1:26" x14ac:dyDescent="0.25">
      <c r="A3896" s="11">
        <v>40055</v>
      </c>
      <c r="B3896">
        <v>2009</v>
      </c>
      <c r="C3896" s="4">
        <v>8</v>
      </c>
      <c r="D3896">
        <v>30</v>
      </c>
      <c r="E3896" t="s">
        <v>69</v>
      </c>
      <c r="F3896">
        <v>29.6</v>
      </c>
      <c r="H3896">
        <v>12.4</v>
      </c>
      <c r="J3896">
        <v>21</v>
      </c>
      <c r="L3896">
        <v>0</v>
      </c>
      <c r="N3896">
        <v>3</v>
      </c>
      <c r="Q3896" t="s">
        <v>67</v>
      </c>
      <c r="S3896" t="s">
        <v>67</v>
      </c>
      <c r="T3896">
        <v>0</v>
      </c>
      <c r="X3896">
        <v>16</v>
      </c>
      <c r="Z3896">
        <v>39</v>
      </c>
    </row>
    <row r="3897" spans="1:26" x14ac:dyDescent="0.25">
      <c r="A3897" s="11">
        <v>40056</v>
      </c>
      <c r="B3897">
        <v>2009</v>
      </c>
      <c r="C3897" s="4">
        <v>8</v>
      </c>
      <c r="D3897">
        <v>31</v>
      </c>
      <c r="E3897" t="s">
        <v>69</v>
      </c>
      <c r="F3897">
        <v>30</v>
      </c>
      <c r="H3897">
        <v>12.6</v>
      </c>
      <c r="J3897">
        <v>21.3</v>
      </c>
      <c r="L3897">
        <v>0</v>
      </c>
      <c r="N3897">
        <v>3.3</v>
      </c>
      <c r="Q3897" t="s">
        <v>67</v>
      </c>
      <c r="S3897" t="s">
        <v>67</v>
      </c>
      <c r="T3897">
        <v>0</v>
      </c>
      <c r="X3897">
        <v>0</v>
      </c>
      <c r="Z3897">
        <v>0</v>
      </c>
    </row>
    <row r="3898" spans="1:26" x14ac:dyDescent="0.25">
      <c r="A3898" s="11">
        <v>40057</v>
      </c>
      <c r="B3898">
        <v>2009</v>
      </c>
      <c r="C3898" s="4">
        <v>9</v>
      </c>
      <c r="D3898">
        <v>1</v>
      </c>
      <c r="E3898" t="s">
        <v>69</v>
      </c>
      <c r="F3898">
        <v>28.3</v>
      </c>
      <c r="H3898">
        <v>12.6</v>
      </c>
      <c r="J3898">
        <v>20.5</v>
      </c>
      <c r="L3898">
        <v>0</v>
      </c>
      <c r="N3898">
        <v>2.5</v>
      </c>
      <c r="Q3898" t="s">
        <v>67</v>
      </c>
      <c r="S3898" t="s">
        <v>67</v>
      </c>
      <c r="T3898">
        <v>0</v>
      </c>
      <c r="X3898">
        <v>0</v>
      </c>
      <c r="Z3898">
        <v>0</v>
      </c>
    </row>
    <row r="3899" spans="1:26" x14ac:dyDescent="0.25">
      <c r="A3899" s="11">
        <v>40058</v>
      </c>
      <c r="B3899">
        <v>2009</v>
      </c>
      <c r="C3899" s="4">
        <v>9</v>
      </c>
      <c r="D3899">
        <v>2</v>
      </c>
      <c r="E3899" t="s">
        <v>69</v>
      </c>
      <c r="F3899">
        <v>29.6</v>
      </c>
      <c r="H3899">
        <v>14.7</v>
      </c>
      <c r="J3899">
        <v>22.2</v>
      </c>
      <c r="L3899">
        <v>0</v>
      </c>
      <c r="N3899">
        <v>4.2</v>
      </c>
      <c r="Q3899" t="s">
        <v>67</v>
      </c>
      <c r="S3899" t="s">
        <v>67</v>
      </c>
      <c r="T3899">
        <v>0</v>
      </c>
      <c r="X3899">
        <v>0</v>
      </c>
      <c r="Z3899">
        <v>0</v>
      </c>
    </row>
    <row r="3900" spans="1:26" x14ac:dyDescent="0.25">
      <c r="A3900" s="11">
        <v>40059</v>
      </c>
      <c r="B3900">
        <v>2009</v>
      </c>
      <c r="C3900" s="4">
        <v>9</v>
      </c>
      <c r="D3900">
        <v>3</v>
      </c>
      <c r="E3900" t="s">
        <v>69</v>
      </c>
      <c r="F3900">
        <v>32.799999999999997</v>
      </c>
      <c r="H3900">
        <v>13.7</v>
      </c>
      <c r="J3900">
        <v>23.3</v>
      </c>
      <c r="L3900">
        <v>0</v>
      </c>
      <c r="N3900">
        <v>5.3</v>
      </c>
      <c r="Q3900" t="s">
        <v>67</v>
      </c>
      <c r="S3900" t="s">
        <v>67</v>
      </c>
      <c r="T3900">
        <v>0</v>
      </c>
      <c r="X3900">
        <v>20</v>
      </c>
      <c r="Z3900">
        <v>65</v>
      </c>
    </row>
    <row r="3901" spans="1:26" x14ac:dyDescent="0.25">
      <c r="A3901" s="11">
        <v>40060</v>
      </c>
      <c r="B3901">
        <v>2009</v>
      </c>
      <c r="C3901" s="4">
        <v>9</v>
      </c>
      <c r="D3901">
        <v>4</v>
      </c>
      <c r="E3901" t="s">
        <v>69</v>
      </c>
      <c r="F3901">
        <v>17.899999999999999</v>
      </c>
      <c r="H3901">
        <v>10.1</v>
      </c>
      <c r="J3901">
        <v>14</v>
      </c>
      <c r="L3901">
        <v>4</v>
      </c>
      <c r="N3901">
        <v>0</v>
      </c>
      <c r="Q3901" t="s">
        <v>67</v>
      </c>
      <c r="S3901" t="s">
        <v>67</v>
      </c>
      <c r="T3901">
        <v>4.5</v>
      </c>
      <c r="X3901">
        <v>28</v>
      </c>
      <c r="Z3901">
        <v>57</v>
      </c>
    </row>
    <row r="3902" spans="1:26" x14ac:dyDescent="0.25">
      <c r="A3902" s="11">
        <v>40061</v>
      </c>
      <c r="B3902">
        <v>2009</v>
      </c>
      <c r="C3902" s="4">
        <v>9</v>
      </c>
      <c r="D3902">
        <v>5</v>
      </c>
      <c r="E3902" t="s">
        <v>69</v>
      </c>
      <c r="F3902">
        <v>23.9</v>
      </c>
      <c r="H3902">
        <v>7.2</v>
      </c>
      <c r="J3902">
        <v>15.6</v>
      </c>
      <c r="L3902">
        <v>2.4</v>
      </c>
      <c r="N3902">
        <v>0</v>
      </c>
      <c r="Q3902" t="s">
        <v>67</v>
      </c>
      <c r="S3902" t="s">
        <v>67</v>
      </c>
      <c r="T3902">
        <v>0.5</v>
      </c>
      <c r="X3902">
        <v>10</v>
      </c>
      <c r="Z3902">
        <v>33</v>
      </c>
    </row>
    <row r="3903" spans="1:26" x14ac:dyDescent="0.25">
      <c r="A3903" s="11">
        <v>40062</v>
      </c>
      <c r="B3903">
        <v>2009</v>
      </c>
      <c r="C3903" s="4">
        <v>9</v>
      </c>
      <c r="D3903">
        <v>6</v>
      </c>
      <c r="E3903" t="s">
        <v>69</v>
      </c>
      <c r="F3903">
        <v>24.1</v>
      </c>
      <c r="H3903">
        <v>11.8</v>
      </c>
      <c r="J3903">
        <v>18</v>
      </c>
      <c r="L3903">
        <v>0</v>
      </c>
      <c r="N3903">
        <v>0</v>
      </c>
      <c r="Q3903" t="s">
        <v>67</v>
      </c>
      <c r="S3903" t="s">
        <v>67</v>
      </c>
      <c r="T3903">
        <v>0.5</v>
      </c>
      <c r="X3903">
        <v>27</v>
      </c>
      <c r="Z3903">
        <v>74</v>
      </c>
    </row>
    <row r="3904" spans="1:26" x14ac:dyDescent="0.25">
      <c r="A3904" s="11">
        <v>40063</v>
      </c>
      <c r="B3904">
        <v>2009</v>
      </c>
      <c r="C3904" s="4">
        <v>9</v>
      </c>
      <c r="D3904">
        <v>7</v>
      </c>
      <c r="E3904" t="s">
        <v>69</v>
      </c>
      <c r="F3904">
        <v>19.3</v>
      </c>
      <c r="H3904">
        <v>7.4</v>
      </c>
      <c r="J3904">
        <v>13.4</v>
      </c>
      <c r="L3904">
        <v>4.5999999999999996</v>
      </c>
      <c r="N3904">
        <v>0</v>
      </c>
      <c r="Q3904" t="s">
        <v>67</v>
      </c>
      <c r="S3904" t="s">
        <v>67</v>
      </c>
      <c r="T3904">
        <v>0</v>
      </c>
      <c r="X3904">
        <v>21</v>
      </c>
      <c r="Z3904">
        <v>41</v>
      </c>
    </row>
    <row r="3905" spans="1:26" x14ac:dyDescent="0.25">
      <c r="A3905" s="11">
        <v>40064</v>
      </c>
      <c r="B3905">
        <v>2009</v>
      </c>
      <c r="C3905" s="4">
        <v>9</v>
      </c>
      <c r="D3905">
        <v>8</v>
      </c>
      <c r="E3905" t="s">
        <v>69</v>
      </c>
      <c r="F3905">
        <v>18.600000000000001</v>
      </c>
      <c r="H3905">
        <v>9.1</v>
      </c>
      <c r="J3905">
        <v>13.9</v>
      </c>
      <c r="L3905">
        <v>4.0999999999999996</v>
      </c>
      <c r="N3905">
        <v>0</v>
      </c>
      <c r="Q3905" t="s">
        <v>67</v>
      </c>
      <c r="S3905" t="s">
        <v>67</v>
      </c>
      <c r="T3905">
        <v>0</v>
      </c>
      <c r="X3905">
        <v>30</v>
      </c>
      <c r="Z3905">
        <v>37</v>
      </c>
    </row>
    <row r="3906" spans="1:26" x14ac:dyDescent="0.25">
      <c r="A3906" s="11">
        <v>40065</v>
      </c>
      <c r="B3906">
        <v>2009</v>
      </c>
      <c r="C3906" s="4">
        <v>9</v>
      </c>
      <c r="D3906">
        <v>9</v>
      </c>
      <c r="E3906" t="s">
        <v>69</v>
      </c>
      <c r="F3906">
        <v>21.9</v>
      </c>
      <c r="H3906">
        <v>4.9000000000000004</v>
      </c>
      <c r="J3906">
        <v>13.4</v>
      </c>
      <c r="L3906">
        <v>4.5999999999999996</v>
      </c>
      <c r="N3906">
        <v>0</v>
      </c>
      <c r="Q3906" t="s">
        <v>67</v>
      </c>
      <c r="S3906" t="s">
        <v>67</v>
      </c>
      <c r="T3906">
        <v>0</v>
      </c>
      <c r="X3906">
        <v>0</v>
      </c>
      <c r="Z3906">
        <v>0</v>
      </c>
    </row>
    <row r="3907" spans="1:26" x14ac:dyDescent="0.25">
      <c r="A3907" s="11">
        <v>40066</v>
      </c>
      <c r="B3907">
        <v>2009</v>
      </c>
      <c r="C3907" s="4">
        <v>9</v>
      </c>
      <c r="D3907">
        <v>10</v>
      </c>
      <c r="E3907" t="s">
        <v>69</v>
      </c>
      <c r="F3907">
        <v>19.2</v>
      </c>
      <c r="H3907">
        <v>8.6999999999999993</v>
      </c>
      <c r="J3907">
        <v>14</v>
      </c>
      <c r="L3907">
        <v>4</v>
      </c>
      <c r="N3907">
        <v>0</v>
      </c>
      <c r="Q3907" t="s">
        <v>67</v>
      </c>
      <c r="S3907" t="s">
        <v>67</v>
      </c>
      <c r="T3907">
        <v>0</v>
      </c>
      <c r="X3907">
        <v>31</v>
      </c>
      <c r="Z3907">
        <v>41</v>
      </c>
    </row>
    <row r="3908" spans="1:26" x14ac:dyDescent="0.25">
      <c r="A3908" s="11">
        <v>40067</v>
      </c>
      <c r="B3908">
        <v>2009</v>
      </c>
      <c r="C3908" s="4">
        <v>9</v>
      </c>
      <c r="D3908">
        <v>11</v>
      </c>
      <c r="E3908" t="s">
        <v>69</v>
      </c>
      <c r="F3908">
        <v>26.6</v>
      </c>
      <c r="H3908">
        <v>6.4</v>
      </c>
      <c r="J3908">
        <v>16.5</v>
      </c>
      <c r="L3908">
        <v>1.5</v>
      </c>
      <c r="N3908">
        <v>0</v>
      </c>
      <c r="Q3908" t="s">
        <v>67</v>
      </c>
      <c r="S3908" t="s">
        <v>67</v>
      </c>
      <c r="T3908">
        <v>0</v>
      </c>
      <c r="X3908">
        <v>17</v>
      </c>
      <c r="Z3908">
        <v>33</v>
      </c>
    </row>
    <row r="3909" spans="1:26" x14ac:dyDescent="0.25">
      <c r="A3909" s="11">
        <v>40068</v>
      </c>
      <c r="B3909">
        <v>2009</v>
      </c>
      <c r="C3909" s="4">
        <v>9</v>
      </c>
      <c r="D3909">
        <v>12</v>
      </c>
      <c r="E3909" t="s">
        <v>69</v>
      </c>
      <c r="F3909">
        <v>28.7</v>
      </c>
      <c r="H3909">
        <v>12.5</v>
      </c>
      <c r="J3909">
        <v>20.6</v>
      </c>
      <c r="L3909">
        <v>0</v>
      </c>
      <c r="N3909">
        <v>2.6</v>
      </c>
      <c r="Q3909" t="s">
        <v>67</v>
      </c>
      <c r="S3909" t="s">
        <v>67</v>
      </c>
      <c r="T3909">
        <v>0</v>
      </c>
      <c r="X3909">
        <v>17</v>
      </c>
      <c r="Z3909">
        <v>48</v>
      </c>
    </row>
    <row r="3910" spans="1:26" x14ac:dyDescent="0.25">
      <c r="A3910" s="11">
        <v>40069</v>
      </c>
      <c r="B3910">
        <v>2009</v>
      </c>
      <c r="C3910" s="4">
        <v>9</v>
      </c>
      <c r="D3910">
        <v>13</v>
      </c>
      <c r="E3910" t="s">
        <v>69</v>
      </c>
      <c r="F3910">
        <v>27.7</v>
      </c>
      <c r="H3910">
        <v>11.4</v>
      </c>
      <c r="J3910">
        <v>19.600000000000001</v>
      </c>
      <c r="L3910">
        <v>0</v>
      </c>
      <c r="N3910">
        <v>1.6</v>
      </c>
      <c r="Q3910" t="s">
        <v>67</v>
      </c>
      <c r="S3910" t="s">
        <v>67</v>
      </c>
      <c r="T3910">
        <v>0</v>
      </c>
      <c r="X3910">
        <v>15</v>
      </c>
      <c r="Z3910">
        <v>41</v>
      </c>
    </row>
    <row r="3911" spans="1:26" x14ac:dyDescent="0.25">
      <c r="A3911" s="11">
        <v>40070</v>
      </c>
      <c r="B3911">
        <v>2009</v>
      </c>
      <c r="C3911" s="4">
        <v>9</v>
      </c>
      <c r="D3911">
        <v>14</v>
      </c>
      <c r="E3911" t="s">
        <v>69</v>
      </c>
      <c r="F3911">
        <v>24</v>
      </c>
      <c r="H3911">
        <v>11.8</v>
      </c>
      <c r="J3911">
        <v>17.899999999999999</v>
      </c>
      <c r="L3911">
        <v>0.1</v>
      </c>
      <c r="N3911">
        <v>0</v>
      </c>
      <c r="Q3911" t="s">
        <v>67</v>
      </c>
      <c r="S3911" t="s">
        <v>67</v>
      </c>
      <c r="T3911">
        <v>0</v>
      </c>
      <c r="X3911">
        <v>9</v>
      </c>
      <c r="Z3911">
        <v>35</v>
      </c>
    </row>
    <row r="3912" spans="1:26" x14ac:dyDescent="0.25">
      <c r="A3912" s="11">
        <v>40071</v>
      </c>
      <c r="B3912">
        <v>2009</v>
      </c>
      <c r="C3912" s="4">
        <v>9</v>
      </c>
      <c r="D3912">
        <v>15</v>
      </c>
      <c r="E3912" t="s">
        <v>69</v>
      </c>
      <c r="F3912">
        <v>27.2</v>
      </c>
      <c r="H3912">
        <v>10.3</v>
      </c>
      <c r="J3912">
        <v>18.8</v>
      </c>
      <c r="L3912">
        <v>0</v>
      </c>
      <c r="N3912">
        <v>0.8</v>
      </c>
      <c r="Q3912" t="s">
        <v>67</v>
      </c>
      <c r="S3912" t="s">
        <v>67</v>
      </c>
      <c r="T3912">
        <v>0</v>
      </c>
      <c r="X3912">
        <v>33</v>
      </c>
      <c r="Z3912">
        <v>32</v>
      </c>
    </row>
    <row r="3913" spans="1:26" x14ac:dyDescent="0.25">
      <c r="A3913" s="11">
        <v>40072</v>
      </c>
      <c r="B3913">
        <v>2009</v>
      </c>
      <c r="C3913" s="4">
        <v>9</v>
      </c>
      <c r="D3913">
        <v>16</v>
      </c>
      <c r="E3913" t="s">
        <v>69</v>
      </c>
      <c r="F3913">
        <v>32.200000000000003</v>
      </c>
      <c r="H3913">
        <v>12.1</v>
      </c>
      <c r="J3913">
        <v>22.2</v>
      </c>
      <c r="L3913">
        <v>0</v>
      </c>
      <c r="N3913">
        <v>4.2</v>
      </c>
      <c r="Q3913" t="s">
        <v>67</v>
      </c>
      <c r="S3913" t="s">
        <v>67</v>
      </c>
      <c r="T3913">
        <v>0</v>
      </c>
      <c r="X3913">
        <v>14</v>
      </c>
      <c r="Z3913">
        <v>46</v>
      </c>
    </row>
    <row r="3914" spans="1:26" x14ac:dyDescent="0.25">
      <c r="A3914" s="11">
        <v>40073</v>
      </c>
      <c r="B3914">
        <v>2009</v>
      </c>
      <c r="C3914" s="4">
        <v>9</v>
      </c>
      <c r="D3914">
        <v>17</v>
      </c>
      <c r="E3914" t="s">
        <v>69</v>
      </c>
      <c r="F3914">
        <v>24.3</v>
      </c>
      <c r="H3914">
        <v>9.3000000000000007</v>
      </c>
      <c r="J3914">
        <v>16.8</v>
      </c>
      <c r="L3914">
        <v>1.2</v>
      </c>
      <c r="N3914">
        <v>0</v>
      </c>
      <c r="Q3914" t="s">
        <v>67</v>
      </c>
      <c r="S3914" t="s">
        <v>67</v>
      </c>
      <c r="T3914">
        <v>0</v>
      </c>
      <c r="X3914">
        <v>31</v>
      </c>
      <c r="Z3914">
        <v>56</v>
      </c>
    </row>
    <row r="3915" spans="1:26" x14ac:dyDescent="0.25">
      <c r="A3915" s="11">
        <v>40074</v>
      </c>
      <c r="B3915">
        <v>2009</v>
      </c>
      <c r="C3915" s="4">
        <v>9</v>
      </c>
      <c r="D3915">
        <v>18</v>
      </c>
      <c r="E3915" t="s">
        <v>69</v>
      </c>
      <c r="F3915">
        <v>24.3</v>
      </c>
      <c r="H3915">
        <v>6.1</v>
      </c>
      <c r="J3915">
        <v>15.2</v>
      </c>
      <c r="L3915">
        <v>2.8</v>
      </c>
      <c r="N3915">
        <v>0</v>
      </c>
      <c r="Q3915" t="s">
        <v>67</v>
      </c>
      <c r="S3915" t="s">
        <v>67</v>
      </c>
      <c r="T3915">
        <v>0.5</v>
      </c>
      <c r="X3915">
        <v>18</v>
      </c>
      <c r="Z3915">
        <v>32</v>
      </c>
    </row>
    <row r="3916" spans="1:26" x14ac:dyDescent="0.25">
      <c r="A3916" s="11">
        <v>40075</v>
      </c>
      <c r="B3916">
        <v>2009</v>
      </c>
      <c r="C3916" s="4">
        <v>9</v>
      </c>
      <c r="D3916">
        <v>19</v>
      </c>
      <c r="E3916" t="s">
        <v>69</v>
      </c>
      <c r="F3916">
        <v>25.7</v>
      </c>
      <c r="H3916">
        <v>12.6</v>
      </c>
      <c r="J3916">
        <v>19.2</v>
      </c>
      <c r="L3916">
        <v>0</v>
      </c>
      <c r="N3916">
        <v>1.2</v>
      </c>
      <c r="Q3916" t="s">
        <v>67</v>
      </c>
      <c r="S3916" t="s">
        <v>67</v>
      </c>
      <c r="T3916">
        <v>0</v>
      </c>
      <c r="X3916">
        <v>35</v>
      </c>
      <c r="Z3916">
        <v>52</v>
      </c>
    </row>
    <row r="3917" spans="1:26" x14ac:dyDescent="0.25">
      <c r="A3917" s="11">
        <v>40076</v>
      </c>
      <c r="B3917">
        <v>2009</v>
      </c>
      <c r="C3917" s="4">
        <v>9</v>
      </c>
      <c r="D3917">
        <v>20</v>
      </c>
      <c r="E3917" t="s">
        <v>69</v>
      </c>
      <c r="F3917">
        <v>17.600000000000001</v>
      </c>
      <c r="H3917">
        <v>8.4</v>
      </c>
      <c r="J3917">
        <v>13</v>
      </c>
      <c r="L3917">
        <v>5</v>
      </c>
      <c r="N3917">
        <v>0</v>
      </c>
      <c r="Q3917" t="s">
        <v>67</v>
      </c>
      <c r="S3917" t="s">
        <v>67</v>
      </c>
      <c r="T3917">
        <v>0</v>
      </c>
      <c r="X3917">
        <v>0</v>
      </c>
      <c r="Z3917">
        <v>0</v>
      </c>
    </row>
    <row r="3918" spans="1:26" x14ac:dyDescent="0.25">
      <c r="A3918" s="11">
        <v>40077</v>
      </c>
      <c r="B3918">
        <v>2009</v>
      </c>
      <c r="C3918" s="4">
        <v>9</v>
      </c>
      <c r="D3918">
        <v>21</v>
      </c>
      <c r="E3918" t="s">
        <v>69</v>
      </c>
      <c r="F3918">
        <v>22.3</v>
      </c>
      <c r="H3918">
        <v>2.9</v>
      </c>
      <c r="J3918">
        <v>12.6</v>
      </c>
      <c r="L3918">
        <v>5.4</v>
      </c>
      <c r="N3918">
        <v>0</v>
      </c>
      <c r="Q3918" t="s">
        <v>67</v>
      </c>
      <c r="S3918" t="s">
        <v>67</v>
      </c>
      <c r="T3918">
        <v>0.5</v>
      </c>
      <c r="X3918">
        <v>27</v>
      </c>
      <c r="Z3918">
        <v>37</v>
      </c>
    </row>
    <row r="3919" spans="1:26" x14ac:dyDescent="0.25">
      <c r="A3919" s="11">
        <v>40078</v>
      </c>
      <c r="B3919">
        <v>2009</v>
      </c>
      <c r="C3919" s="4">
        <v>9</v>
      </c>
      <c r="D3919">
        <v>22</v>
      </c>
      <c r="E3919" t="s">
        <v>69</v>
      </c>
      <c r="F3919">
        <v>29.8</v>
      </c>
      <c r="H3919">
        <v>9.9</v>
      </c>
      <c r="J3919">
        <v>19.899999999999999</v>
      </c>
      <c r="L3919">
        <v>0</v>
      </c>
      <c r="N3919">
        <v>1.9</v>
      </c>
      <c r="Q3919" t="s">
        <v>67</v>
      </c>
      <c r="S3919" t="s">
        <v>67</v>
      </c>
      <c r="T3919">
        <v>0</v>
      </c>
      <c r="X3919">
        <v>26</v>
      </c>
      <c r="Z3919">
        <v>35</v>
      </c>
    </row>
    <row r="3920" spans="1:26" x14ac:dyDescent="0.25">
      <c r="A3920" s="11">
        <v>40079</v>
      </c>
      <c r="B3920">
        <v>2009</v>
      </c>
      <c r="C3920" s="4">
        <v>9</v>
      </c>
      <c r="D3920">
        <v>23</v>
      </c>
      <c r="E3920" t="s">
        <v>69</v>
      </c>
      <c r="F3920">
        <v>33.5</v>
      </c>
      <c r="H3920">
        <v>10</v>
      </c>
      <c r="J3920">
        <v>21.8</v>
      </c>
      <c r="L3920">
        <v>0</v>
      </c>
      <c r="N3920">
        <v>3.8</v>
      </c>
      <c r="Q3920" t="s">
        <v>67</v>
      </c>
      <c r="S3920" t="s">
        <v>67</v>
      </c>
      <c r="T3920">
        <v>0.5</v>
      </c>
      <c r="X3920">
        <v>0</v>
      </c>
      <c r="Z3920">
        <v>0</v>
      </c>
    </row>
    <row r="3921" spans="1:26" x14ac:dyDescent="0.25">
      <c r="A3921" s="11">
        <v>40080</v>
      </c>
      <c r="B3921">
        <v>2009</v>
      </c>
      <c r="C3921" s="4">
        <v>9</v>
      </c>
      <c r="D3921">
        <v>24</v>
      </c>
      <c r="E3921" t="s">
        <v>69</v>
      </c>
      <c r="F3921">
        <v>22.9</v>
      </c>
      <c r="H3921">
        <v>10.3</v>
      </c>
      <c r="J3921">
        <v>16.600000000000001</v>
      </c>
      <c r="L3921">
        <v>1.4</v>
      </c>
      <c r="N3921">
        <v>0</v>
      </c>
      <c r="Q3921" t="s">
        <v>67</v>
      </c>
      <c r="S3921" t="s">
        <v>67</v>
      </c>
      <c r="T3921">
        <v>0</v>
      </c>
      <c r="X3921">
        <v>31</v>
      </c>
      <c r="Z3921">
        <v>44</v>
      </c>
    </row>
    <row r="3922" spans="1:26" x14ac:dyDescent="0.25">
      <c r="A3922" s="11">
        <v>40081</v>
      </c>
      <c r="B3922">
        <v>2009</v>
      </c>
      <c r="C3922" s="4">
        <v>9</v>
      </c>
      <c r="D3922">
        <v>25</v>
      </c>
      <c r="E3922" t="s">
        <v>69</v>
      </c>
      <c r="F3922">
        <v>23.3</v>
      </c>
      <c r="H3922">
        <v>4.5</v>
      </c>
      <c r="J3922">
        <v>13.9</v>
      </c>
      <c r="L3922">
        <v>4.0999999999999996</v>
      </c>
      <c r="N3922">
        <v>0</v>
      </c>
      <c r="Q3922" t="s">
        <v>67</v>
      </c>
      <c r="S3922" t="s">
        <v>67</v>
      </c>
      <c r="T3922">
        <v>0.5</v>
      </c>
      <c r="X3922">
        <v>4</v>
      </c>
      <c r="Z3922">
        <v>44</v>
      </c>
    </row>
    <row r="3923" spans="1:26" x14ac:dyDescent="0.25">
      <c r="A3923" s="11">
        <v>40082</v>
      </c>
      <c r="B3923">
        <v>2009</v>
      </c>
      <c r="C3923" s="4">
        <v>9</v>
      </c>
      <c r="D3923">
        <v>26</v>
      </c>
      <c r="E3923" t="s">
        <v>69</v>
      </c>
      <c r="F3923">
        <v>18.5</v>
      </c>
      <c r="H3923">
        <v>7.5</v>
      </c>
      <c r="J3923">
        <v>13</v>
      </c>
      <c r="L3923">
        <v>5</v>
      </c>
      <c r="N3923">
        <v>0</v>
      </c>
      <c r="Q3923" t="s">
        <v>67</v>
      </c>
      <c r="S3923" t="s">
        <v>67</v>
      </c>
      <c r="T3923">
        <v>1.5</v>
      </c>
      <c r="X3923">
        <v>31</v>
      </c>
      <c r="Z3923">
        <v>83</v>
      </c>
    </row>
    <row r="3924" spans="1:26" x14ac:dyDescent="0.25">
      <c r="A3924" s="11">
        <v>40083</v>
      </c>
      <c r="B3924">
        <v>2009</v>
      </c>
      <c r="C3924" s="4">
        <v>9</v>
      </c>
      <c r="D3924">
        <v>27</v>
      </c>
      <c r="E3924" t="s">
        <v>69</v>
      </c>
      <c r="F3924">
        <v>14.5</v>
      </c>
      <c r="H3924">
        <v>3.9</v>
      </c>
      <c r="J3924">
        <v>9.1999999999999993</v>
      </c>
      <c r="L3924">
        <v>8.8000000000000007</v>
      </c>
      <c r="N3924">
        <v>0</v>
      </c>
      <c r="Q3924" t="s">
        <v>67</v>
      </c>
      <c r="S3924" t="s">
        <v>67</v>
      </c>
      <c r="T3924">
        <v>0</v>
      </c>
      <c r="X3924">
        <v>30</v>
      </c>
      <c r="Z3924">
        <v>59</v>
      </c>
    </row>
    <row r="3925" spans="1:26" x14ac:dyDescent="0.25">
      <c r="A3925" s="11">
        <v>40084</v>
      </c>
      <c r="B3925">
        <v>2009</v>
      </c>
      <c r="C3925" s="4">
        <v>9</v>
      </c>
      <c r="D3925">
        <v>28</v>
      </c>
      <c r="E3925" t="s">
        <v>69</v>
      </c>
      <c r="F3925">
        <v>14.8</v>
      </c>
      <c r="H3925">
        <v>4.4000000000000004</v>
      </c>
      <c r="J3925">
        <v>9.6</v>
      </c>
      <c r="L3925">
        <v>8.4</v>
      </c>
      <c r="N3925">
        <v>0</v>
      </c>
      <c r="Q3925" t="s">
        <v>67</v>
      </c>
      <c r="S3925" t="s">
        <v>67</v>
      </c>
      <c r="T3925">
        <v>0</v>
      </c>
      <c r="X3925">
        <v>14</v>
      </c>
      <c r="Z3925">
        <v>74</v>
      </c>
    </row>
    <row r="3926" spans="1:26" x14ac:dyDescent="0.25">
      <c r="A3926" s="11">
        <v>40085</v>
      </c>
      <c r="B3926">
        <v>2009</v>
      </c>
      <c r="C3926" s="4">
        <v>9</v>
      </c>
      <c r="D3926">
        <v>29</v>
      </c>
      <c r="E3926" t="s">
        <v>69</v>
      </c>
      <c r="F3926">
        <v>10.9</v>
      </c>
      <c r="H3926">
        <v>5.8</v>
      </c>
      <c r="J3926">
        <v>8.4</v>
      </c>
      <c r="L3926">
        <v>9.6</v>
      </c>
      <c r="N3926">
        <v>0</v>
      </c>
      <c r="Q3926" t="s">
        <v>67</v>
      </c>
      <c r="S3926" t="s">
        <v>67</v>
      </c>
      <c r="T3926">
        <v>0</v>
      </c>
      <c r="X3926">
        <v>11</v>
      </c>
      <c r="Z3926">
        <v>35</v>
      </c>
    </row>
    <row r="3927" spans="1:26" x14ac:dyDescent="0.25">
      <c r="A3927" s="11">
        <v>40086</v>
      </c>
      <c r="B3927">
        <v>2009</v>
      </c>
      <c r="C3927" s="4">
        <v>9</v>
      </c>
      <c r="D3927">
        <v>30</v>
      </c>
      <c r="E3927" t="s">
        <v>69</v>
      </c>
      <c r="F3927">
        <v>12.2</v>
      </c>
      <c r="H3927">
        <v>1.8</v>
      </c>
      <c r="J3927">
        <v>7</v>
      </c>
      <c r="L3927">
        <v>11</v>
      </c>
      <c r="N3927">
        <v>0</v>
      </c>
      <c r="Q3927" t="s">
        <v>67</v>
      </c>
      <c r="S3927" t="s">
        <v>67</v>
      </c>
      <c r="T3927">
        <v>0</v>
      </c>
      <c r="X3927">
        <v>32</v>
      </c>
      <c r="Z3927">
        <v>48</v>
      </c>
    </row>
    <row r="3928" spans="1:26" x14ac:dyDescent="0.25">
      <c r="A3928" s="11">
        <v>40087</v>
      </c>
      <c r="B3928">
        <v>2009</v>
      </c>
      <c r="C3928" s="4">
        <v>10</v>
      </c>
      <c r="D3928">
        <v>1</v>
      </c>
      <c r="E3928" t="s">
        <v>69</v>
      </c>
      <c r="F3928">
        <v>13.8</v>
      </c>
      <c r="H3928">
        <v>-3.2</v>
      </c>
      <c r="J3928">
        <v>5.3</v>
      </c>
      <c r="L3928">
        <v>12.7</v>
      </c>
      <c r="N3928">
        <v>0</v>
      </c>
      <c r="Q3928" t="s">
        <v>67</v>
      </c>
      <c r="S3928" t="s">
        <v>67</v>
      </c>
      <c r="T3928">
        <v>0</v>
      </c>
      <c r="X3928">
        <v>0</v>
      </c>
      <c r="Z3928">
        <v>0</v>
      </c>
    </row>
    <row r="3929" spans="1:26" x14ac:dyDescent="0.25">
      <c r="A3929" s="11">
        <v>40088</v>
      </c>
      <c r="B3929">
        <v>2009</v>
      </c>
      <c r="C3929" s="4">
        <v>10</v>
      </c>
      <c r="D3929">
        <v>2</v>
      </c>
      <c r="E3929" t="s">
        <v>69</v>
      </c>
      <c r="F3929">
        <v>13.9</v>
      </c>
      <c r="H3929">
        <v>-1.1000000000000001</v>
      </c>
      <c r="J3929">
        <v>6.4</v>
      </c>
      <c r="L3929">
        <v>11.6</v>
      </c>
      <c r="N3929">
        <v>0</v>
      </c>
      <c r="Q3929" t="s">
        <v>67</v>
      </c>
      <c r="S3929" t="s">
        <v>67</v>
      </c>
      <c r="T3929">
        <v>0</v>
      </c>
      <c r="X3929">
        <v>0</v>
      </c>
      <c r="Z3929">
        <v>0</v>
      </c>
    </row>
    <row r="3930" spans="1:26" x14ac:dyDescent="0.25">
      <c r="A3930" s="11">
        <v>40089</v>
      </c>
      <c r="B3930">
        <v>2009</v>
      </c>
      <c r="C3930" s="4">
        <v>10</v>
      </c>
      <c r="D3930">
        <v>3</v>
      </c>
      <c r="E3930" t="s">
        <v>69</v>
      </c>
      <c r="F3930">
        <v>6.5</v>
      </c>
      <c r="H3930">
        <v>-1</v>
      </c>
      <c r="J3930">
        <v>2.8</v>
      </c>
      <c r="L3930">
        <v>15.2</v>
      </c>
      <c r="N3930">
        <v>0</v>
      </c>
      <c r="Q3930" t="s">
        <v>67</v>
      </c>
      <c r="S3930" t="s">
        <v>67</v>
      </c>
      <c r="T3930">
        <v>0.5</v>
      </c>
      <c r="X3930">
        <v>36</v>
      </c>
      <c r="Z3930">
        <v>35</v>
      </c>
    </row>
    <row r="3931" spans="1:26" x14ac:dyDescent="0.25">
      <c r="A3931" s="11">
        <v>40090</v>
      </c>
      <c r="B3931">
        <v>2009</v>
      </c>
      <c r="C3931" s="4">
        <v>10</v>
      </c>
      <c r="D3931">
        <v>4</v>
      </c>
      <c r="E3931" t="s">
        <v>69</v>
      </c>
      <c r="F3931">
        <v>4.7</v>
      </c>
      <c r="H3931">
        <v>2.2999999999999998</v>
      </c>
      <c r="J3931">
        <v>3.5</v>
      </c>
      <c r="L3931">
        <v>14.5</v>
      </c>
      <c r="N3931">
        <v>0</v>
      </c>
      <c r="Q3931" t="s">
        <v>67</v>
      </c>
      <c r="S3931" t="s">
        <v>67</v>
      </c>
      <c r="T3931">
        <v>2</v>
      </c>
      <c r="X3931">
        <v>0</v>
      </c>
      <c r="Z3931">
        <v>0</v>
      </c>
    </row>
    <row r="3932" spans="1:26" x14ac:dyDescent="0.25">
      <c r="A3932" s="11">
        <v>40091</v>
      </c>
      <c r="B3932">
        <v>2009</v>
      </c>
      <c r="C3932" s="4">
        <v>10</v>
      </c>
      <c r="D3932">
        <v>5</v>
      </c>
      <c r="E3932" t="s">
        <v>69</v>
      </c>
      <c r="F3932">
        <v>9.6</v>
      </c>
      <c r="H3932">
        <v>-2.2000000000000002</v>
      </c>
      <c r="J3932">
        <v>3.7</v>
      </c>
      <c r="L3932">
        <v>14.3</v>
      </c>
      <c r="N3932">
        <v>0</v>
      </c>
      <c r="Q3932" t="s">
        <v>67</v>
      </c>
      <c r="S3932" t="s">
        <v>67</v>
      </c>
      <c r="T3932">
        <v>0</v>
      </c>
      <c r="X3932">
        <v>20</v>
      </c>
      <c r="Z3932">
        <v>32</v>
      </c>
    </row>
    <row r="3933" spans="1:26" x14ac:dyDescent="0.25">
      <c r="A3933" s="11">
        <v>40092</v>
      </c>
      <c r="B3933">
        <v>2009</v>
      </c>
      <c r="C3933" s="4">
        <v>10</v>
      </c>
      <c r="D3933">
        <v>6</v>
      </c>
      <c r="E3933" t="s">
        <v>69</v>
      </c>
      <c r="F3933">
        <v>17.100000000000001</v>
      </c>
      <c r="H3933">
        <v>2.2999999999999998</v>
      </c>
      <c r="J3933">
        <v>9.6999999999999993</v>
      </c>
      <c r="L3933">
        <v>8.3000000000000007</v>
      </c>
      <c r="N3933">
        <v>0</v>
      </c>
      <c r="Q3933" t="s">
        <v>67</v>
      </c>
      <c r="S3933" t="s">
        <v>67</v>
      </c>
      <c r="T3933">
        <v>2</v>
      </c>
      <c r="X3933">
        <v>32</v>
      </c>
      <c r="Z3933">
        <v>80</v>
      </c>
    </row>
    <row r="3934" spans="1:26" x14ac:dyDescent="0.25">
      <c r="A3934" s="11">
        <v>40093</v>
      </c>
      <c r="B3934">
        <v>2009</v>
      </c>
      <c r="C3934" s="4">
        <v>10</v>
      </c>
      <c r="D3934">
        <v>7</v>
      </c>
      <c r="E3934" t="s">
        <v>69</v>
      </c>
      <c r="F3934">
        <v>4.5999999999999996</v>
      </c>
      <c r="H3934">
        <v>-2.4</v>
      </c>
      <c r="J3934">
        <v>1.1000000000000001</v>
      </c>
      <c r="L3934">
        <v>16.899999999999999</v>
      </c>
      <c r="N3934">
        <v>0</v>
      </c>
      <c r="Q3934" t="s">
        <v>67</v>
      </c>
      <c r="S3934" t="s">
        <v>67</v>
      </c>
      <c r="T3934">
        <v>0.5</v>
      </c>
      <c r="X3934">
        <v>29</v>
      </c>
      <c r="Z3934">
        <v>39</v>
      </c>
    </row>
    <row r="3935" spans="1:26" x14ac:dyDescent="0.25">
      <c r="A3935" s="11">
        <v>40094</v>
      </c>
      <c r="B3935">
        <v>2009</v>
      </c>
      <c r="C3935" s="4">
        <v>10</v>
      </c>
      <c r="D3935">
        <v>8</v>
      </c>
      <c r="E3935" t="s">
        <v>69</v>
      </c>
      <c r="F3935">
        <v>-0.2</v>
      </c>
      <c r="H3935">
        <v>-7.3</v>
      </c>
      <c r="J3935">
        <v>-3.8</v>
      </c>
      <c r="L3935">
        <v>21.8</v>
      </c>
      <c r="N3935">
        <v>0</v>
      </c>
      <c r="Q3935" t="s">
        <v>67</v>
      </c>
      <c r="S3935" t="s">
        <v>67</v>
      </c>
      <c r="T3935">
        <v>0.5</v>
      </c>
      <c r="X3935">
        <v>33</v>
      </c>
      <c r="Z3935">
        <v>57</v>
      </c>
    </row>
    <row r="3936" spans="1:26" x14ac:dyDescent="0.25">
      <c r="A3936" s="11">
        <v>40095</v>
      </c>
      <c r="B3936">
        <v>2009</v>
      </c>
      <c r="C3936" s="4">
        <v>10</v>
      </c>
      <c r="D3936">
        <v>9</v>
      </c>
      <c r="E3936" t="s">
        <v>69</v>
      </c>
      <c r="F3936">
        <v>-1.9</v>
      </c>
      <c r="H3936">
        <v>-6.8</v>
      </c>
      <c r="J3936">
        <v>-4.4000000000000004</v>
      </c>
      <c r="L3936">
        <v>22.4</v>
      </c>
      <c r="N3936">
        <v>0</v>
      </c>
      <c r="Q3936" t="s">
        <v>67</v>
      </c>
      <c r="S3936" t="s">
        <v>67</v>
      </c>
      <c r="T3936">
        <v>0</v>
      </c>
      <c r="X3936">
        <v>32</v>
      </c>
      <c r="Z3936">
        <v>41</v>
      </c>
    </row>
    <row r="3937" spans="1:26" x14ac:dyDescent="0.25">
      <c r="A3937" s="11">
        <v>40096</v>
      </c>
      <c r="B3937">
        <v>2009</v>
      </c>
      <c r="C3937" s="4">
        <v>10</v>
      </c>
      <c r="D3937">
        <v>10</v>
      </c>
      <c r="E3937" t="s">
        <v>69</v>
      </c>
      <c r="F3937">
        <v>-3</v>
      </c>
      <c r="H3937">
        <v>-6.3</v>
      </c>
      <c r="J3937">
        <v>-4.7</v>
      </c>
      <c r="L3937">
        <v>22.7</v>
      </c>
      <c r="N3937">
        <v>0</v>
      </c>
      <c r="Q3937" t="s">
        <v>67</v>
      </c>
      <c r="S3937" t="s">
        <v>67</v>
      </c>
      <c r="T3937">
        <v>0</v>
      </c>
      <c r="X3937">
        <v>32</v>
      </c>
      <c r="Z3937">
        <v>33</v>
      </c>
    </row>
    <row r="3938" spans="1:26" x14ac:dyDescent="0.25">
      <c r="A3938" s="11">
        <v>40097</v>
      </c>
      <c r="B3938">
        <v>2009</v>
      </c>
      <c r="C3938" s="4">
        <v>10</v>
      </c>
      <c r="D3938">
        <v>11</v>
      </c>
      <c r="E3938" t="s">
        <v>69</v>
      </c>
      <c r="F3938">
        <v>-3.2</v>
      </c>
      <c r="H3938">
        <v>-6.5</v>
      </c>
      <c r="J3938">
        <v>-4.9000000000000004</v>
      </c>
      <c r="L3938">
        <v>22.9</v>
      </c>
      <c r="N3938">
        <v>0</v>
      </c>
      <c r="Q3938" t="s">
        <v>67</v>
      </c>
      <c r="S3938" t="s">
        <v>67</v>
      </c>
      <c r="T3938">
        <v>0.5</v>
      </c>
      <c r="X3938">
        <v>0</v>
      </c>
      <c r="Z3938">
        <v>0</v>
      </c>
    </row>
    <row r="3939" spans="1:26" x14ac:dyDescent="0.25">
      <c r="A3939" s="11">
        <v>40098</v>
      </c>
      <c r="B3939">
        <v>2009</v>
      </c>
      <c r="C3939" s="4">
        <v>10</v>
      </c>
      <c r="D3939">
        <v>12</v>
      </c>
      <c r="E3939" t="s">
        <v>69</v>
      </c>
      <c r="F3939">
        <v>-2.6</v>
      </c>
      <c r="H3939">
        <v>-5.7</v>
      </c>
      <c r="J3939">
        <v>-4.2</v>
      </c>
      <c r="L3939">
        <v>22.2</v>
      </c>
      <c r="N3939">
        <v>0</v>
      </c>
      <c r="Q3939" t="s">
        <v>67</v>
      </c>
      <c r="S3939" t="s">
        <v>67</v>
      </c>
      <c r="T3939">
        <v>0.5</v>
      </c>
      <c r="X3939">
        <v>15</v>
      </c>
      <c r="Z3939">
        <v>32</v>
      </c>
    </row>
    <row r="3940" spans="1:26" x14ac:dyDescent="0.25">
      <c r="A3940" s="11">
        <v>40099</v>
      </c>
      <c r="B3940">
        <v>2009</v>
      </c>
      <c r="C3940" s="4">
        <v>10</v>
      </c>
      <c r="D3940">
        <v>13</v>
      </c>
      <c r="E3940" t="s">
        <v>69</v>
      </c>
      <c r="F3940">
        <v>-0.2</v>
      </c>
      <c r="H3940">
        <v>-5.0999999999999996</v>
      </c>
      <c r="J3940">
        <v>-2.7</v>
      </c>
      <c r="L3940">
        <v>20.7</v>
      </c>
      <c r="N3940">
        <v>0</v>
      </c>
      <c r="Q3940" t="s">
        <v>67</v>
      </c>
      <c r="S3940" t="s">
        <v>67</v>
      </c>
      <c r="T3940">
        <v>0.5</v>
      </c>
      <c r="X3940">
        <v>14</v>
      </c>
      <c r="Z3940">
        <v>44</v>
      </c>
    </row>
    <row r="3941" spans="1:26" x14ac:dyDescent="0.25">
      <c r="A3941" s="11">
        <v>40100</v>
      </c>
      <c r="B3941">
        <v>2009</v>
      </c>
      <c r="C3941" s="4">
        <v>10</v>
      </c>
      <c r="D3941">
        <v>14</v>
      </c>
      <c r="E3941" t="s">
        <v>69</v>
      </c>
      <c r="F3941">
        <v>-0.1</v>
      </c>
      <c r="H3941">
        <v>-3.8</v>
      </c>
      <c r="J3941">
        <v>-2</v>
      </c>
      <c r="L3941">
        <v>20</v>
      </c>
      <c r="N3941">
        <v>0</v>
      </c>
      <c r="Q3941" t="s">
        <v>67</v>
      </c>
      <c r="S3941" t="s">
        <v>67</v>
      </c>
      <c r="T3941">
        <v>2.5</v>
      </c>
      <c r="X3941">
        <v>10</v>
      </c>
      <c r="Z3941">
        <v>39</v>
      </c>
    </row>
    <row r="3942" spans="1:26" x14ac:dyDescent="0.25">
      <c r="A3942" s="11">
        <v>40101</v>
      </c>
      <c r="B3942">
        <v>2009</v>
      </c>
      <c r="C3942" s="4">
        <v>10</v>
      </c>
      <c r="D3942">
        <v>15</v>
      </c>
      <c r="E3942" t="s">
        <v>69</v>
      </c>
      <c r="F3942">
        <v>3.4</v>
      </c>
      <c r="H3942">
        <v>-1.5</v>
      </c>
      <c r="J3942">
        <v>1</v>
      </c>
      <c r="L3942">
        <v>17</v>
      </c>
      <c r="N3942">
        <v>0</v>
      </c>
      <c r="Q3942" t="s">
        <v>67</v>
      </c>
      <c r="S3942" t="s">
        <v>67</v>
      </c>
      <c r="T3942">
        <v>0</v>
      </c>
      <c r="X3942">
        <v>0</v>
      </c>
      <c r="Z3942">
        <v>0</v>
      </c>
    </row>
    <row r="3943" spans="1:26" x14ac:dyDescent="0.25">
      <c r="A3943" s="11">
        <v>40102</v>
      </c>
      <c r="B3943">
        <v>2009</v>
      </c>
      <c r="C3943" s="4">
        <v>10</v>
      </c>
      <c r="D3943">
        <v>16</v>
      </c>
      <c r="E3943" t="s">
        <v>69</v>
      </c>
      <c r="F3943">
        <v>11.5</v>
      </c>
      <c r="H3943">
        <v>-2.5</v>
      </c>
      <c r="J3943">
        <v>4.5</v>
      </c>
      <c r="L3943">
        <v>13.5</v>
      </c>
      <c r="N3943">
        <v>0</v>
      </c>
      <c r="Q3943" t="s">
        <v>67</v>
      </c>
      <c r="S3943" t="s">
        <v>67</v>
      </c>
      <c r="T3943">
        <v>1.5</v>
      </c>
      <c r="X3943">
        <v>17</v>
      </c>
      <c r="Z3943">
        <v>39</v>
      </c>
    </row>
    <row r="3944" spans="1:26" x14ac:dyDescent="0.25">
      <c r="A3944" s="11">
        <v>40103</v>
      </c>
      <c r="B3944">
        <v>2009</v>
      </c>
      <c r="C3944" s="4">
        <v>10</v>
      </c>
      <c r="D3944">
        <v>17</v>
      </c>
      <c r="E3944" t="s">
        <v>69</v>
      </c>
      <c r="F3944">
        <v>14.1</v>
      </c>
      <c r="H3944">
        <v>3.4</v>
      </c>
      <c r="J3944">
        <v>8.8000000000000007</v>
      </c>
      <c r="L3944">
        <v>9.1999999999999993</v>
      </c>
      <c r="N3944">
        <v>0</v>
      </c>
      <c r="Q3944" t="s">
        <v>67</v>
      </c>
      <c r="S3944" t="s">
        <v>67</v>
      </c>
      <c r="T3944">
        <v>0.5</v>
      </c>
      <c r="X3944">
        <v>0</v>
      </c>
      <c r="Z3944">
        <v>0</v>
      </c>
    </row>
    <row r="3945" spans="1:26" x14ac:dyDescent="0.25">
      <c r="A3945" s="11">
        <v>40104</v>
      </c>
      <c r="B3945">
        <v>2009</v>
      </c>
      <c r="C3945" s="4">
        <v>10</v>
      </c>
      <c r="D3945">
        <v>18</v>
      </c>
      <c r="E3945" t="s">
        <v>69</v>
      </c>
      <c r="F3945">
        <v>10.199999999999999</v>
      </c>
      <c r="H3945">
        <v>4.2</v>
      </c>
      <c r="J3945">
        <v>7.2</v>
      </c>
      <c r="L3945">
        <v>10.8</v>
      </c>
      <c r="N3945">
        <v>0</v>
      </c>
      <c r="Q3945" t="s">
        <v>67</v>
      </c>
      <c r="S3945" t="s">
        <v>67</v>
      </c>
      <c r="T3945">
        <v>3</v>
      </c>
      <c r="X3945">
        <v>0</v>
      </c>
      <c r="Z3945">
        <v>0</v>
      </c>
    </row>
    <row r="3946" spans="1:26" x14ac:dyDescent="0.25">
      <c r="A3946" s="11">
        <v>40105</v>
      </c>
      <c r="B3946">
        <v>2009</v>
      </c>
      <c r="C3946" s="4">
        <v>10</v>
      </c>
      <c r="D3946">
        <v>19</v>
      </c>
      <c r="E3946" t="s">
        <v>69</v>
      </c>
      <c r="F3946">
        <v>9.1</v>
      </c>
      <c r="H3946">
        <v>1.6</v>
      </c>
      <c r="J3946">
        <v>5.4</v>
      </c>
      <c r="L3946">
        <v>12.6</v>
      </c>
      <c r="N3946">
        <v>0</v>
      </c>
      <c r="Q3946" t="s">
        <v>67</v>
      </c>
      <c r="S3946" t="s">
        <v>67</v>
      </c>
      <c r="T3946">
        <v>5</v>
      </c>
      <c r="X3946">
        <v>0</v>
      </c>
      <c r="Z3946">
        <v>0</v>
      </c>
    </row>
    <row r="3947" spans="1:26" x14ac:dyDescent="0.25">
      <c r="A3947" s="11">
        <v>40106</v>
      </c>
      <c r="B3947">
        <v>2009</v>
      </c>
      <c r="C3947" s="4">
        <v>10</v>
      </c>
      <c r="D3947">
        <v>20</v>
      </c>
      <c r="E3947" t="s">
        <v>69</v>
      </c>
      <c r="F3947">
        <v>9.9</v>
      </c>
      <c r="H3947">
        <v>-2</v>
      </c>
      <c r="J3947">
        <v>4</v>
      </c>
      <c r="L3947">
        <v>14</v>
      </c>
      <c r="N3947">
        <v>0</v>
      </c>
      <c r="Q3947" t="s">
        <v>67</v>
      </c>
      <c r="S3947" t="s">
        <v>67</v>
      </c>
      <c r="T3947">
        <v>0</v>
      </c>
      <c r="X3947">
        <v>0</v>
      </c>
      <c r="Z3947">
        <v>0</v>
      </c>
    </row>
    <row r="3948" spans="1:26" x14ac:dyDescent="0.25">
      <c r="A3948" s="11">
        <v>40107</v>
      </c>
      <c r="B3948">
        <v>2009</v>
      </c>
      <c r="C3948" s="4">
        <v>10</v>
      </c>
      <c r="D3948">
        <v>21</v>
      </c>
      <c r="E3948" t="s">
        <v>69</v>
      </c>
      <c r="F3948">
        <v>6.6</v>
      </c>
      <c r="H3948">
        <v>-4</v>
      </c>
      <c r="J3948">
        <v>1.3</v>
      </c>
      <c r="L3948">
        <v>16.7</v>
      </c>
      <c r="N3948">
        <v>0</v>
      </c>
      <c r="Q3948" t="s">
        <v>67</v>
      </c>
      <c r="S3948" t="s">
        <v>67</v>
      </c>
      <c r="T3948">
        <v>0.5</v>
      </c>
      <c r="X3948">
        <v>15</v>
      </c>
      <c r="Z3948">
        <v>32</v>
      </c>
    </row>
    <row r="3949" spans="1:26" x14ac:dyDescent="0.25">
      <c r="A3949" s="11">
        <v>40108</v>
      </c>
      <c r="B3949">
        <v>2009</v>
      </c>
      <c r="C3949" s="4">
        <v>10</v>
      </c>
      <c r="D3949">
        <v>22</v>
      </c>
      <c r="E3949" t="s">
        <v>69</v>
      </c>
      <c r="F3949">
        <v>11.8</v>
      </c>
      <c r="H3949">
        <v>1.9</v>
      </c>
      <c r="J3949">
        <v>6.9</v>
      </c>
      <c r="L3949">
        <v>11.1</v>
      </c>
      <c r="N3949">
        <v>0</v>
      </c>
      <c r="Q3949" t="s">
        <v>67</v>
      </c>
      <c r="S3949" t="s">
        <v>67</v>
      </c>
      <c r="T3949">
        <v>2</v>
      </c>
      <c r="X3949">
        <v>30</v>
      </c>
      <c r="Z3949">
        <v>32</v>
      </c>
    </row>
    <row r="3950" spans="1:26" x14ac:dyDescent="0.25">
      <c r="A3950" s="11">
        <v>40109</v>
      </c>
      <c r="B3950">
        <v>2009</v>
      </c>
      <c r="C3950" s="4">
        <v>10</v>
      </c>
      <c r="D3950">
        <v>23</v>
      </c>
      <c r="E3950" t="s">
        <v>69</v>
      </c>
      <c r="F3950">
        <v>9.3000000000000007</v>
      </c>
      <c r="H3950">
        <v>-1</v>
      </c>
      <c r="J3950">
        <v>4.2</v>
      </c>
      <c r="L3950">
        <v>13.8</v>
      </c>
      <c r="N3950">
        <v>0</v>
      </c>
      <c r="Q3950" t="s">
        <v>67</v>
      </c>
      <c r="S3950" t="s">
        <v>67</v>
      </c>
      <c r="T3950">
        <v>0</v>
      </c>
      <c r="X3950">
        <v>0</v>
      </c>
      <c r="Z3950">
        <v>0</v>
      </c>
    </row>
    <row r="3951" spans="1:26" x14ac:dyDescent="0.25">
      <c r="A3951" s="11">
        <v>40110</v>
      </c>
      <c r="B3951">
        <v>2009</v>
      </c>
      <c r="C3951" s="4">
        <v>10</v>
      </c>
      <c r="D3951">
        <v>24</v>
      </c>
      <c r="E3951" t="s">
        <v>69</v>
      </c>
      <c r="F3951">
        <v>7.5</v>
      </c>
      <c r="H3951">
        <v>2.9</v>
      </c>
      <c r="J3951">
        <v>5.2</v>
      </c>
      <c r="L3951">
        <v>12.8</v>
      </c>
      <c r="N3951">
        <v>0</v>
      </c>
      <c r="Q3951" t="s">
        <v>67</v>
      </c>
      <c r="S3951" t="s">
        <v>67</v>
      </c>
      <c r="T3951">
        <v>0.5</v>
      </c>
      <c r="X3951">
        <v>28</v>
      </c>
      <c r="Z3951">
        <v>59</v>
      </c>
    </row>
    <row r="3952" spans="1:26" x14ac:dyDescent="0.25">
      <c r="A3952" s="11">
        <v>40111</v>
      </c>
      <c r="B3952">
        <v>2009</v>
      </c>
      <c r="C3952" s="4">
        <v>10</v>
      </c>
      <c r="D3952">
        <v>25</v>
      </c>
      <c r="E3952" t="s">
        <v>69</v>
      </c>
      <c r="F3952">
        <v>10.4</v>
      </c>
      <c r="H3952">
        <v>-1.3</v>
      </c>
      <c r="J3952">
        <v>4.5999999999999996</v>
      </c>
      <c r="L3952">
        <v>13.4</v>
      </c>
      <c r="N3952">
        <v>0</v>
      </c>
      <c r="Q3952" t="s">
        <v>67</v>
      </c>
      <c r="S3952" t="s">
        <v>67</v>
      </c>
      <c r="T3952">
        <v>0</v>
      </c>
      <c r="X3952">
        <v>28</v>
      </c>
      <c r="Z3952">
        <v>35</v>
      </c>
    </row>
    <row r="3953" spans="1:26" x14ac:dyDescent="0.25">
      <c r="A3953" s="11">
        <v>40112</v>
      </c>
      <c r="B3953">
        <v>2009</v>
      </c>
      <c r="C3953" s="4">
        <v>10</v>
      </c>
      <c r="D3953">
        <v>26</v>
      </c>
      <c r="E3953" t="s">
        <v>69</v>
      </c>
      <c r="F3953">
        <v>11.2</v>
      </c>
      <c r="H3953">
        <v>0.2</v>
      </c>
      <c r="J3953">
        <v>5.7</v>
      </c>
      <c r="L3953">
        <v>12.3</v>
      </c>
      <c r="N3953">
        <v>0</v>
      </c>
      <c r="Q3953" t="s">
        <v>67</v>
      </c>
      <c r="S3953" t="s">
        <v>67</v>
      </c>
      <c r="T3953">
        <v>0</v>
      </c>
      <c r="X3953">
        <v>29</v>
      </c>
      <c r="Z3953">
        <v>35</v>
      </c>
    </row>
    <row r="3954" spans="1:26" x14ac:dyDescent="0.25">
      <c r="A3954" s="11">
        <v>40113</v>
      </c>
      <c r="B3954">
        <v>2009</v>
      </c>
      <c r="C3954" s="4">
        <v>10</v>
      </c>
      <c r="D3954">
        <v>27</v>
      </c>
      <c r="E3954" t="s">
        <v>69</v>
      </c>
      <c r="F3954">
        <v>6.7</v>
      </c>
      <c r="H3954">
        <v>1.6</v>
      </c>
      <c r="J3954">
        <v>4.2</v>
      </c>
      <c r="L3954">
        <v>13.8</v>
      </c>
      <c r="N3954">
        <v>0</v>
      </c>
      <c r="Q3954" t="s">
        <v>67</v>
      </c>
      <c r="S3954" t="s">
        <v>67</v>
      </c>
      <c r="T3954">
        <v>1</v>
      </c>
      <c r="X3954">
        <v>33</v>
      </c>
      <c r="Z3954">
        <v>44</v>
      </c>
    </row>
    <row r="3955" spans="1:26" x14ac:dyDescent="0.25">
      <c r="A3955" s="11">
        <v>40114</v>
      </c>
      <c r="B3955">
        <v>2009</v>
      </c>
      <c r="C3955" s="4">
        <v>10</v>
      </c>
      <c r="D3955">
        <v>28</v>
      </c>
      <c r="E3955" t="s">
        <v>69</v>
      </c>
      <c r="F3955">
        <v>2.6</v>
      </c>
      <c r="H3955">
        <v>-0.1</v>
      </c>
      <c r="J3955">
        <v>1.3</v>
      </c>
      <c r="L3955">
        <v>16.7</v>
      </c>
      <c r="N3955">
        <v>0</v>
      </c>
      <c r="Q3955" t="s">
        <v>67</v>
      </c>
      <c r="S3955" t="s">
        <v>67</v>
      </c>
      <c r="T3955">
        <v>0.5</v>
      </c>
      <c r="X3955">
        <v>0</v>
      </c>
      <c r="Z3955">
        <v>0</v>
      </c>
    </row>
    <row r="3956" spans="1:26" x14ac:dyDescent="0.25">
      <c r="A3956" s="11">
        <v>40115</v>
      </c>
      <c r="B3956">
        <v>2009</v>
      </c>
      <c r="C3956" s="4">
        <v>10</v>
      </c>
      <c r="D3956">
        <v>29</v>
      </c>
      <c r="E3956" t="s">
        <v>69</v>
      </c>
      <c r="F3956">
        <v>3.6</v>
      </c>
      <c r="H3956">
        <v>-0.7</v>
      </c>
      <c r="J3956">
        <v>1.5</v>
      </c>
      <c r="L3956">
        <v>16.5</v>
      </c>
      <c r="N3956">
        <v>0</v>
      </c>
      <c r="Q3956" t="s">
        <v>67</v>
      </c>
      <c r="S3956" t="s">
        <v>67</v>
      </c>
      <c r="T3956">
        <v>1</v>
      </c>
      <c r="X3956">
        <v>15</v>
      </c>
      <c r="Z3956">
        <v>48</v>
      </c>
    </row>
    <row r="3957" spans="1:26" x14ac:dyDescent="0.25">
      <c r="A3957" s="11">
        <v>40116</v>
      </c>
      <c r="B3957">
        <v>2009</v>
      </c>
      <c r="C3957" s="4">
        <v>10</v>
      </c>
      <c r="D3957">
        <v>30</v>
      </c>
      <c r="E3957" t="s">
        <v>69</v>
      </c>
      <c r="F3957">
        <v>2</v>
      </c>
      <c r="H3957">
        <v>-0.8</v>
      </c>
      <c r="J3957">
        <v>0.6</v>
      </c>
      <c r="L3957">
        <v>17.399999999999999</v>
      </c>
      <c r="N3957">
        <v>0</v>
      </c>
      <c r="Q3957" t="s">
        <v>67</v>
      </c>
      <c r="S3957" t="s">
        <v>67</v>
      </c>
      <c r="T3957">
        <v>3</v>
      </c>
      <c r="X3957">
        <v>0</v>
      </c>
      <c r="Z3957">
        <v>0</v>
      </c>
    </row>
    <row r="3958" spans="1:26" x14ac:dyDescent="0.25">
      <c r="A3958" s="11">
        <v>40117</v>
      </c>
      <c r="B3958">
        <v>2009</v>
      </c>
      <c r="C3958" s="4">
        <v>10</v>
      </c>
      <c r="D3958">
        <v>31</v>
      </c>
      <c r="E3958" t="s">
        <v>69</v>
      </c>
      <c r="F3958">
        <v>8.1</v>
      </c>
      <c r="H3958">
        <v>1.1000000000000001</v>
      </c>
      <c r="J3958">
        <v>4.5999999999999996</v>
      </c>
      <c r="L3958">
        <v>13.4</v>
      </c>
      <c r="N3958">
        <v>0</v>
      </c>
      <c r="Q3958" t="s">
        <v>67</v>
      </c>
      <c r="S3958" t="s">
        <v>67</v>
      </c>
      <c r="T3958">
        <v>1.5</v>
      </c>
      <c r="X3958">
        <v>26</v>
      </c>
      <c r="Z3958">
        <v>41</v>
      </c>
    </row>
    <row r="3959" spans="1:26" x14ac:dyDescent="0.25">
      <c r="A3959" s="11">
        <v>40118</v>
      </c>
      <c r="B3959">
        <v>2009</v>
      </c>
      <c r="C3959" s="4">
        <v>11</v>
      </c>
      <c r="D3959">
        <v>1</v>
      </c>
      <c r="E3959" t="s">
        <v>69</v>
      </c>
      <c r="F3959">
        <v>5.0999999999999996</v>
      </c>
      <c r="H3959">
        <v>-3.3</v>
      </c>
      <c r="J3959">
        <v>0.9</v>
      </c>
      <c r="L3959">
        <v>17.100000000000001</v>
      </c>
      <c r="N3959">
        <v>0</v>
      </c>
      <c r="Q3959" t="s">
        <v>67</v>
      </c>
      <c r="S3959" t="s">
        <v>67</v>
      </c>
      <c r="T3959">
        <v>0</v>
      </c>
      <c r="X3959">
        <v>31</v>
      </c>
      <c r="Z3959">
        <v>44</v>
      </c>
    </row>
    <row r="3960" spans="1:26" x14ac:dyDescent="0.25">
      <c r="A3960" s="11">
        <v>40119</v>
      </c>
      <c r="B3960">
        <v>2009</v>
      </c>
      <c r="C3960" s="4">
        <v>11</v>
      </c>
      <c r="D3960">
        <v>2</v>
      </c>
      <c r="E3960" t="s">
        <v>69</v>
      </c>
      <c r="F3960">
        <v>9.6</v>
      </c>
      <c r="H3960">
        <v>-3.2</v>
      </c>
      <c r="J3960">
        <v>3.2</v>
      </c>
      <c r="L3960">
        <v>14.8</v>
      </c>
      <c r="N3960">
        <v>0</v>
      </c>
      <c r="Q3960" t="s">
        <v>67</v>
      </c>
      <c r="S3960" t="s">
        <v>67</v>
      </c>
      <c r="T3960">
        <v>0</v>
      </c>
      <c r="X3960">
        <v>0</v>
      </c>
      <c r="Z3960">
        <v>0</v>
      </c>
    </row>
    <row r="3961" spans="1:26" x14ac:dyDescent="0.25">
      <c r="A3961" s="11">
        <v>40120</v>
      </c>
      <c r="B3961">
        <v>2009</v>
      </c>
      <c r="C3961" s="4">
        <v>11</v>
      </c>
      <c r="D3961">
        <v>3</v>
      </c>
      <c r="E3961" t="s">
        <v>69</v>
      </c>
      <c r="G3961" t="s">
        <v>67</v>
      </c>
      <c r="H3961">
        <v>0.6</v>
      </c>
      <c r="I3961" t="s">
        <v>68</v>
      </c>
      <c r="K3961" t="s">
        <v>67</v>
      </c>
      <c r="M3961" t="s">
        <v>67</v>
      </c>
      <c r="O3961" t="s">
        <v>67</v>
      </c>
      <c r="Q3961" t="s">
        <v>67</v>
      </c>
      <c r="S3961" t="s">
        <v>67</v>
      </c>
      <c r="T3961">
        <v>0.5</v>
      </c>
      <c r="X3961">
        <v>0</v>
      </c>
      <c r="Z3961">
        <v>0</v>
      </c>
    </row>
    <row r="3962" spans="1:26" x14ac:dyDescent="0.25">
      <c r="A3962" s="11">
        <v>40121</v>
      </c>
      <c r="B3962">
        <v>2009</v>
      </c>
      <c r="C3962" s="4">
        <v>11</v>
      </c>
      <c r="D3962">
        <v>4</v>
      </c>
      <c r="E3962" t="s">
        <v>69</v>
      </c>
      <c r="F3962">
        <v>7</v>
      </c>
      <c r="H3962">
        <v>-6.1</v>
      </c>
      <c r="J3962">
        <v>0.5</v>
      </c>
      <c r="L3962">
        <v>17.5</v>
      </c>
      <c r="N3962">
        <v>0</v>
      </c>
      <c r="Q3962" t="s">
        <v>67</v>
      </c>
      <c r="S3962" t="s">
        <v>67</v>
      </c>
      <c r="T3962">
        <v>0</v>
      </c>
      <c r="X3962">
        <v>1</v>
      </c>
      <c r="Z3962">
        <v>33</v>
      </c>
    </row>
    <row r="3963" spans="1:26" x14ac:dyDescent="0.25">
      <c r="A3963" s="11">
        <v>40122</v>
      </c>
      <c r="B3963">
        <v>2009</v>
      </c>
      <c r="C3963" s="4">
        <v>11</v>
      </c>
      <c r="D3963">
        <v>5</v>
      </c>
      <c r="E3963" t="s">
        <v>69</v>
      </c>
      <c r="F3963">
        <v>17.8</v>
      </c>
      <c r="H3963">
        <v>0.3</v>
      </c>
      <c r="J3963">
        <v>9.1</v>
      </c>
      <c r="L3963">
        <v>8.9</v>
      </c>
      <c r="N3963">
        <v>0</v>
      </c>
      <c r="Q3963" t="s">
        <v>67</v>
      </c>
      <c r="S3963" t="s">
        <v>67</v>
      </c>
      <c r="T3963">
        <v>0</v>
      </c>
      <c r="X3963">
        <v>15</v>
      </c>
      <c r="Z3963">
        <v>35</v>
      </c>
    </row>
    <row r="3964" spans="1:26" x14ac:dyDescent="0.25">
      <c r="A3964" s="11">
        <v>40123</v>
      </c>
      <c r="B3964">
        <v>2009</v>
      </c>
      <c r="C3964" s="4">
        <v>11</v>
      </c>
      <c r="D3964">
        <v>6</v>
      </c>
      <c r="E3964" t="s">
        <v>69</v>
      </c>
      <c r="F3964">
        <v>10.1</v>
      </c>
      <c r="H3964">
        <v>2.5</v>
      </c>
      <c r="J3964">
        <v>6.3</v>
      </c>
      <c r="L3964">
        <v>11.7</v>
      </c>
      <c r="N3964">
        <v>0</v>
      </c>
      <c r="Q3964" t="s">
        <v>67</v>
      </c>
      <c r="S3964" t="s">
        <v>67</v>
      </c>
      <c r="T3964">
        <v>0.5</v>
      </c>
      <c r="X3964">
        <v>29</v>
      </c>
      <c r="Z3964">
        <v>48</v>
      </c>
    </row>
    <row r="3965" spans="1:26" x14ac:dyDescent="0.25">
      <c r="A3965" s="11">
        <v>40124</v>
      </c>
      <c r="B3965">
        <v>2009</v>
      </c>
      <c r="C3965" s="4">
        <v>11</v>
      </c>
      <c r="D3965">
        <v>7</v>
      </c>
      <c r="E3965" t="s">
        <v>69</v>
      </c>
      <c r="F3965">
        <v>8.1</v>
      </c>
      <c r="H3965">
        <v>-1.9</v>
      </c>
      <c r="J3965">
        <v>3.1</v>
      </c>
      <c r="L3965">
        <v>14.9</v>
      </c>
      <c r="N3965">
        <v>0</v>
      </c>
      <c r="Q3965" t="s">
        <v>67</v>
      </c>
      <c r="S3965" t="s">
        <v>67</v>
      </c>
      <c r="T3965">
        <v>0</v>
      </c>
      <c r="X3965">
        <v>0</v>
      </c>
      <c r="Z3965">
        <v>0</v>
      </c>
    </row>
    <row r="3966" spans="1:26" x14ac:dyDescent="0.25">
      <c r="A3966" s="11">
        <v>40125</v>
      </c>
      <c r="B3966">
        <v>2009</v>
      </c>
      <c r="C3966" s="4">
        <v>11</v>
      </c>
      <c r="D3966">
        <v>8</v>
      </c>
      <c r="E3966" t="s">
        <v>69</v>
      </c>
      <c r="F3966">
        <v>6.7</v>
      </c>
      <c r="H3966">
        <v>-3.8</v>
      </c>
      <c r="J3966">
        <v>1.5</v>
      </c>
      <c r="L3966">
        <v>16.5</v>
      </c>
      <c r="N3966">
        <v>0</v>
      </c>
      <c r="Q3966" t="s">
        <v>67</v>
      </c>
      <c r="S3966" t="s">
        <v>67</v>
      </c>
      <c r="T3966">
        <v>0</v>
      </c>
      <c r="X3966">
        <v>0</v>
      </c>
      <c r="Z3966">
        <v>0</v>
      </c>
    </row>
    <row r="3967" spans="1:26" x14ac:dyDescent="0.25">
      <c r="A3967" s="11">
        <v>40126</v>
      </c>
      <c r="B3967">
        <v>2009</v>
      </c>
      <c r="C3967" s="4">
        <v>11</v>
      </c>
      <c r="D3967">
        <v>9</v>
      </c>
      <c r="E3967" t="s">
        <v>69</v>
      </c>
      <c r="F3967">
        <v>8.6</v>
      </c>
      <c r="H3967">
        <v>-4.9000000000000004</v>
      </c>
      <c r="J3967">
        <v>1.9</v>
      </c>
      <c r="L3967">
        <v>16.100000000000001</v>
      </c>
      <c r="N3967">
        <v>0</v>
      </c>
      <c r="Q3967" t="s">
        <v>67</v>
      </c>
      <c r="S3967" t="s">
        <v>67</v>
      </c>
      <c r="T3967">
        <v>0</v>
      </c>
      <c r="X3967">
        <v>17</v>
      </c>
      <c r="Z3967">
        <v>32</v>
      </c>
    </row>
    <row r="3968" spans="1:26" x14ac:dyDescent="0.25">
      <c r="A3968" s="11">
        <v>40127</v>
      </c>
      <c r="B3968">
        <v>2009</v>
      </c>
      <c r="C3968" s="4">
        <v>11</v>
      </c>
      <c r="D3968">
        <v>10</v>
      </c>
      <c r="E3968" t="s">
        <v>69</v>
      </c>
      <c r="F3968">
        <v>6.8</v>
      </c>
      <c r="H3968">
        <v>-2.7</v>
      </c>
      <c r="J3968">
        <v>2.1</v>
      </c>
      <c r="L3968">
        <v>15.9</v>
      </c>
      <c r="N3968">
        <v>0</v>
      </c>
      <c r="Q3968" t="s">
        <v>67</v>
      </c>
      <c r="S3968" t="s">
        <v>67</v>
      </c>
      <c r="U3968" t="s">
        <v>67</v>
      </c>
      <c r="X3968">
        <v>28</v>
      </c>
      <c r="Z3968">
        <v>39</v>
      </c>
    </row>
    <row r="3969" spans="1:27" x14ac:dyDescent="0.25">
      <c r="A3969" s="11">
        <v>40128</v>
      </c>
      <c r="B3969">
        <v>2009</v>
      </c>
      <c r="C3969" s="4">
        <v>11</v>
      </c>
      <c r="D3969">
        <v>11</v>
      </c>
      <c r="E3969" t="s">
        <v>69</v>
      </c>
      <c r="F3969">
        <v>3.6</v>
      </c>
      <c r="H3969">
        <v>-6.3</v>
      </c>
      <c r="J3969">
        <v>-1.4</v>
      </c>
      <c r="L3969">
        <v>19.399999999999999</v>
      </c>
      <c r="N3969">
        <v>0</v>
      </c>
      <c r="Q3969" t="s">
        <v>67</v>
      </c>
      <c r="S3969" t="s">
        <v>67</v>
      </c>
      <c r="T3969">
        <v>0</v>
      </c>
      <c r="X3969">
        <v>0</v>
      </c>
      <c r="Z3969">
        <v>0</v>
      </c>
    </row>
    <row r="3970" spans="1:27" x14ac:dyDescent="0.25">
      <c r="A3970" s="11">
        <v>40129</v>
      </c>
      <c r="B3970">
        <v>2009</v>
      </c>
      <c r="C3970" s="4">
        <v>11</v>
      </c>
      <c r="D3970">
        <v>12</v>
      </c>
      <c r="E3970" t="s">
        <v>69</v>
      </c>
      <c r="F3970">
        <v>4.8</v>
      </c>
      <c r="H3970">
        <v>-4.9000000000000004</v>
      </c>
      <c r="J3970">
        <v>-0.1</v>
      </c>
      <c r="L3970">
        <v>18.100000000000001</v>
      </c>
      <c r="N3970">
        <v>0</v>
      </c>
      <c r="Q3970" t="s">
        <v>67</v>
      </c>
      <c r="S3970" t="s">
        <v>67</v>
      </c>
      <c r="T3970">
        <v>0</v>
      </c>
      <c r="X3970">
        <v>26</v>
      </c>
      <c r="Z3970">
        <v>32</v>
      </c>
    </row>
    <row r="3971" spans="1:27" x14ac:dyDescent="0.25">
      <c r="A3971" s="11">
        <v>40130</v>
      </c>
      <c r="B3971">
        <v>2009</v>
      </c>
      <c r="C3971" s="4">
        <v>11</v>
      </c>
      <c r="D3971">
        <v>13</v>
      </c>
      <c r="E3971" t="s">
        <v>69</v>
      </c>
      <c r="F3971">
        <v>4.2</v>
      </c>
      <c r="H3971">
        <v>-8.4</v>
      </c>
      <c r="J3971">
        <v>-2.1</v>
      </c>
      <c r="L3971">
        <v>20.100000000000001</v>
      </c>
      <c r="N3971">
        <v>0</v>
      </c>
      <c r="Q3971" t="s">
        <v>67</v>
      </c>
      <c r="S3971" t="s">
        <v>67</v>
      </c>
      <c r="T3971">
        <v>0</v>
      </c>
      <c r="X3971">
        <v>0</v>
      </c>
      <c r="Z3971">
        <v>0</v>
      </c>
    </row>
    <row r="3972" spans="1:27" x14ac:dyDescent="0.25">
      <c r="A3972" s="11">
        <v>40131</v>
      </c>
      <c r="B3972">
        <v>2009</v>
      </c>
      <c r="C3972" s="4">
        <v>11</v>
      </c>
      <c r="D3972">
        <v>14</v>
      </c>
      <c r="E3972" t="s">
        <v>69</v>
      </c>
      <c r="F3972">
        <v>2.5</v>
      </c>
      <c r="H3972">
        <v>-5.4</v>
      </c>
      <c r="J3972">
        <v>-1.5</v>
      </c>
      <c r="L3972">
        <v>19.5</v>
      </c>
      <c r="N3972">
        <v>0</v>
      </c>
      <c r="Q3972" t="s">
        <v>67</v>
      </c>
      <c r="S3972" t="s">
        <v>67</v>
      </c>
      <c r="T3972">
        <v>0</v>
      </c>
      <c r="X3972">
        <v>31</v>
      </c>
      <c r="Y3972" t="s">
        <v>68</v>
      </c>
      <c r="Z3972">
        <v>39</v>
      </c>
      <c r="AA3972" t="s">
        <v>68</v>
      </c>
    </row>
    <row r="3973" spans="1:27" x14ac:dyDescent="0.25">
      <c r="A3973" s="11">
        <v>40132</v>
      </c>
      <c r="B3973">
        <v>2009</v>
      </c>
      <c r="C3973" s="4">
        <v>11</v>
      </c>
      <c r="D3973">
        <v>15</v>
      </c>
      <c r="E3973" t="s">
        <v>69</v>
      </c>
      <c r="F3973">
        <v>5.6</v>
      </c>
      <c r="H3973">
        <v>-4.8</v>
      </c>
      <c r="J3973">
        <v>0.4</v>
      </c>
      <c r="L3973">
        <v>17.600000000000001</v>
      </c>
      <c r="N3973">
        <v>0</v>
      </c>
      <c r="Q3973" t="s">
        <v>67</v>
      </c>
      <c r="S3973" t="s">
        <v>67</v>
      </c>
      <c r="T3973">
        <v>0</v>
      </c>
      <c r="X3973">
        <v>0</v>
      </c>
      <c r="Z3973">
        <v>0</v>
      </c>
    </row>
    <row r="3974" spans="1:27" x14ac:dyDescent="0.25">
      <c r="A3974" s="11">
        <v>40133</v>
      </c>
      <c r="B3974">
        <v>2009</v>
      </c>
      <c r="C3974" s="4">
        <v>11</v>
      </c>
      <c r="D3974">
        <v>16</v>
      </c>
      <c r="E3974" t="s">
        <v>69</v>
      </c>
      <c r="F3974">
        <v>14.8</v>
      </c>
      <c r="H3974">
        <v>1.3</v>
      </c>
      <c r="J3974">
        <v>8.1</v>
      </c>
      <c r="L3974">
        <v>9.9</v>
      </c>
      <c r="N3974">
        <v>0</v>
      </c>
      <c r="Q3974" t="s">
        <v>67</v>
      </c>
      <c r="S3974" t="s">
        <v>67</v>
      </c>
      <c r="T3974">
        <v>0.5</v>
      </c>
      <c r="X3974">
        <v>19</v>
      </c>
      <c r="Z3974">
        <v>41</v>
      </c>
    </row>
    <row r="3975" spans="1:27" x14ac:dyDescent="0.25">
      <c r="A3975" s="11">
        <v>40134</v>
      </c>
      <c r="B3975">
        <v>2009</v>
      </c>
      <c r="C3975" s="4">
        <v>11</v>
      </c>
      <c r="D3975">
        <v>17</v>
      </c>
      <c r="E3975" t="s">
        <v>69</v>
      </c>
      <c r="F3975">
        <v>17.399999999999999</v>
      </c>
      <c r="H3975">
        <v>2.7</v>
      </c>
      <c r="J3975">
        <v>10.1</v>
      </c>
      <c r="L3975">
        <v>7.9</v>
      </c>
      <c r="N3975">
        <v>0</v>
      </c>
      <c r="Q3975" t="s">
        <v>67</v>
      </c>
      <c r="S3975" t="s">
        <v>67</v>
      </c>
      <c r="T3975">
        <v>0</v>
      </c>
      <c r="X3975">
        <v>27</v>
      </c>
      <c r="Z3975">
        <v>69</v>
      </c>
    </row>
    <row r="3976" spans="1:27" x14ac:dyDescent="0.25">
      <c r="A3976" s="11">
        <v>40135</v>
      </c>
      <c r="B3976">
        <v>2009</v>
      </c>
      <c r="C3976" s="4">
        <v>11</v>
      </c>
      <c r="D3976">
        <v>18</v>
      </c>
      <c r="E3976" t="s">
        <v>69</v>
      </c>
      <c r="F3976">
        <v>5.3</v>
      </c>
      <c r="H3976">
        <v>-3.5</v>
      </c>
      <c r="J3976">
        <v>0.9</v>
      </c>
      <c r="L3976">
        <v>17.100000000000001</v>
      </c>
      <c r="N3976">
        <v>0</v>
      </c>
      <c r="Q3976" t="s">
        <v>67</v>
      </c>
      <c r="S3976" t="s">
        <v>67</v>
      </c>
      <c r="T3976">
        <v>0</v>
      </c>
      <c r="X3976">
        <v>0</v>
      </c>
      <c r="Z3976">
        <v>0</v>
      </c>
    </row>
    <row r="3977" spans="1:27" x14ac:dyDescent="0.25">
      <c r="A3977" s="11">
        <v>40136</v>
      </c>
      <c r="B3977">
        <v>2009</v>
      </c>
      <c r="C3977" s="4">
        <v>11</v>
      </c>
      <c r="D3977">
        <v>19</v>
      </c>
      <c r="E3977" t="s">
        <v>69</v>
      </c>
      <c r="F3977">
        <v>9</v>
      </c>
      <c r="H3977">
        <v>-2.4</v>
      </c>
      <c r="J3977">
        <v>3.3</v>
      </c>
      <c r="L3977">
        <v>14.7</v>
      </c>
      <c r="N3977">
        <v>0</v>
      </c>
      <c r="Q3977" t="s">
        <v>67</v>
      </c>
      <c r="S3977" t="s">
        <v>67</v>
      </c>
      <c r="T3977">
        <v>0.5</v>
      </c>
      <c r="X3977">
        <v>0</v>
      </c>
      <c r="Z3977">
        <v>0</v>
      </c>
    </row>
    <row r="3978" spans="1:27" x14ac:dyDescent="0.25">
      <c r="A3978" s="11">
        <v>40137</v>
      </c>
      <c r="B3978">
        <v>2009</v>
      </c>
      <c r="C3978" s="4">
        <v>11</v>
      </c>
      <c r="D3978">
        <v>20</v>
      </c>
      <c r="E3978" t="s">
        <v>69</v>
      </c>
      <c r="F3978">
        <v>6.5</v>
      </c>
      <c r="H3978">
        <v>-2.5</v>
      </c>
      <c r="J3978">
        <v>2</v>
      </c>
      <c r="L3978">
        <v>16</v>
      </c>
      <c r="N3978">
        <v>0</v>
      </c>
      <c r="Q3978" t="s">
        <v>67</v>
      </c>
      <c r="S3978" t="s">
        <v>67</v>
      </c>
      <c r="T3978">
        <v>0</v>
      </c>
      <c r="X3978">
        <v>0</v>
      </c>
      <c r="Z3978">
        <v>0</v>
      </c>
    </row>
    <row r="3979" spans="1:27" x14ac:dyDescent="0.25">
      <c r="A3979" s="11">
        <v>40138</v>
      </c>
      <c r="B3979">
        <v>2009</v>
      </c>
      <c r="C3979" s="4">
        <v>11</v>
      </c>
      <c r="D3979">
        <v>21</v>
      </c>
      <c r="E3979" t="s">
        <v>69</v>
      </c>
      <c r="F3979">
        <v>1.7</v>
      </c>
      <c r="H3979">
        <v>-6.1</v>
      </c>
      <c r="J3979">
        <v>-2.2000000000000002</v>
      </c>
      <c r="L3979">
        <v>20.2</v>
      </c>
      <c r="N3979">
        <v>0</v>
      </c>
      <c r="Q3979" t="s">
        <v>67</v>
      </c>
      <c r="S3979" t="s">
        <v>67</v>
      </c>
      <c r="T3979">
        <v>2.5</v>
      </c>
      <c r="X3979">
        <v>29</v>
      </c>
      <c r="Z3979">
        <v>39</v>
      </c>
    </row>
    <row r="3980" spans="1:27" x14ac:dyDescent="0.25">
      <c r="A3980" s="11">
        <v>40139</v>
      </c>
      <c r="B3980">
        <v>2009</v>
      </c>
      <c r="C3980" s="4">
        <v>11</v>
      </c>
      <c r="D3980">
        <v>22</v>
      </c>
      <c r="E3980" t="s">
        <v>69</v>
      </c>
      <c r="F3980">
        <v>1.1000000000000001</v>
      </c>
      <c r="H3980">
        <v>-9.6999999999999993</v>
      </c>
      <c r="J3980">
        <v>-4.3</v>
      </c>
      <c r="L3980">
        <v>22.3</v>
      </c>
      <c r="N3980">
        <v>0</v>
      </c>
      <c r="Q3980" t="s">
        <v>67</v>
      </c>
      <c r="S3980" t="s">
        <v>67</v>
      </c>
      <c r="T3980">
        <v>0.5</v>
      </c>
      <c r="X3980">
        <v>0</v>
      </c>
      <c r="Z3980">
        <v>0</v>
      </c>
    </row>
    <row r="3981" spans="1:27" x14ac:dyDescent="0.25">
      <c r="A3981" s="11">
        <v>40140</v>
      </c>
      <c r="B3981">
        <v>2009</v>
      </c>
      <c r="C3981" s="4">
        <v>11</v>
      </c>
      <c r="D3981">
        <v>23</v>
      </c>
      <c r="E3981" t="s">
        <v>69</v>
      </c>
      <c r="F3981">
        <v>1.9</v>
      </c>
      <c r="H3981">
        <v>-5.2</v>
      </c>
      <c r="J3981">
        <v>-1.7</v>
      </c>
      <c r="L3981">
        <v>19.7</v>
      </c>
      <c r="N3981">
        <v>0</v>
      </c>
      <c r="Q3981" t="s">
        <v>67</v>
      </c>
      <c r="S3981" t="s">
        <v>67</v>
      </c>
      <c r="T3981">
        <v>0</v>
      </c>
      <c r="X3981">
        <v>0</v>
      </c>
      <c r="Z3981">
        <v>0</v>
      </c>
    </row>
    <row r="3982" spans="1:27" x14ac:dyDescent="0.25">
      <c r="A3982" s="11">
        <v>40141</v>
      </c>
      <c r="B3982">
        <v>2009</v>
      </c>
      <c r="C3982" s="4">
        <v>11</v>
      </c>
      <c r="D3982">
        <v>24</v>
      </c>
      <c r="E3982" t="s">
        <v>69</v>
      </c>
      <c r="F3982">
        <v>2.8</v>
      </c>
      <c r="H3982">
        <v>-6.6</v>
      </c>
      <c r="J3982">
        <v>-1.9</v>
      </c>
      <c r="L3982">
        <v>19.899999999999999</v>
      </c>
      <c r="N3982">
        <v>0</v>
      </c>
      <c r="Q3982" t="s">
        <v>67</v>
      </c>
      <c r="S3982" t="s">
        <v>67</v>
      </c>
      <c r="T3982">
        <v>0</v>
      </c>
      <c r="X3982">
        <v>29</v>
      </c>
      <c r="Z3982">
        <v>39</v>
      </c>
    </row>
    <row r="3983" spans="1:27" x14ac:dyDescent="0.25">
      <c r="A3983" s="11">
        <v>40142</v>
      </c>
      <c r="B3983">
        <v>2009</v>
      </c>
      <c r="C3983" s="4">
        <v>11</v>
      </c>
      <c r="D3983">
        <v>25</v>
      </c>
      <c r="E3983" t="s">
        <v>69</v>
      </c>
      <c r="F3983">
        <v>2.9</v>
      </c>
      <c r="H3983">
        <v>-7.5</v>
      </c>
      <c r="J3983">
        <v>-2.2999999999999998</v>
      </c>
      <c r="L3983">
        <v>20.3</v>
      </c>
      <c r="N3983">
        <v>0</v>
      </c>
      <c r="Q3983" t="s">
        <v>67</v>
      </c>
      <c r="S3983" t="s">
        <v>67</v>
      </c>
      <c r="T3983">
        <v>0</v>
      </c>
      <c r="X3983">
        <v>0</v>
      </c>
      <c r="Z3983">
        <v>0</v>
      </c>
    </row>
    <row r="3984" spans="1:27" x14ac:dyDescent="0.25">
      <c r="A3984" s="11">
        <v>40143</v>
      </c>
      <c r="B3984">
        <v>2009</v>
      </c>
      <c r="C3984" s="4">
        <v>11</v>
      </c>
      <c r="D3984">
        <v>26</v>
      </c>
      <c r="E3984" t="s">
        <v>69</v>
      </c>
      <c r="F3984">
        <v>3.5</v>
      </c>
      <c r="H3984">
        <v>-3.2</v>
      </c>
      <c r="J3984">
        <v>0.2</v>
      </c>
      <c r="L3984">
        <v>17.8</v>
      </c>
      <c r="N3984">
        <v>0</v>
      </c>
      <c r="Q3984" t="s">
        <v>67</v>
      </c>
      <c r="S3984" t="s">
        <v>67</v>
      </c>
      <c r="T3984">
        <v>0.5</v>
      </c>
      <c r="X3984">
        <v>0</v>
      </c>
      <c r="Z3984">
        <v>0</v>
      </c>
    </row>
    <row r="3985" spans="1:26" x14ac:dyDescent="0.25">
      <c r="A3985" s="11">
        <v>40144</v>
      </c>
      <c r="B3985">
        <v>2009</v>
      </c>
      <c r="C3985" s="4">
        <v>11</v>
      </c>
      <c r="D3985">
        <v>27</v>
      </c>
      <c r="E3985" t="s">
        <v>69</v>
      </c>
      <c r="F3985">
        <v>2.2999999999999998</v>
      </c>
      <c r="H3985">
        <v>-4.7</v>
      </c>
      <c r="J3985">
        <v>-1.2</v>
      </c>
      <c r="L3985">
        <v>19.2</v>
      </c>
      <c r="N3985">
        <v>0</v>
      </c>
      <c r="Q3985" t="s">
        <v>67</v>
      </c>
      <c r="S3985" t="s">
        <v>67</v>
      </c>
      <c r="T3985">
        <v>0</v>
      </c>
      <c r="X3985">
        <v>0</v>
      </c>
      <c r="Z3985">
        <v>0</v>
      </c>
    </row>
    <row r="3986" spans="1:26" x14ac:dyDescent="0.25">
      <c r="A3986" s="11">
        <v>40145</v>
      </c>
      <c r="B3986">
        <v>2009</v>
      </c>
      <c r="C3986" s="4">
        <v>11</v>
      </c>
      <c r="D3986">
        <v>28</v>
      </c>
      <c r="E3986" t="s">
        <v>69</v>
      </c>
      <c r="F3986">
        <v>2.2000000000000002</v>
      </c>
      <c r="H3986">
        <v>-8.1999999999999993</v>
      </c>
      <c r="J3986">
        <v>-3</v>
      </c>
      <c r="L3986">
        <v>21</v>
      </c>
      <c r="N3986">
        <v>0</v>
      </c>
      <c r="Q3986" t="s">
        <v>67</v>
      </c>
      <c r="S3986" t="s">
        <v>67</v>
      </c>
      <c r="T3986">
        <v>0</v>
      </c>
      <c r="X3986">
        <v>0</v>
      </c>
      <c r="Z3986">
        <v>0</v>
      </c>
    </row>
    <row r="3987" spans="1:26" x14ac:dyDescent="0.25">
      <c r="A3987" s="11">
        <v>40146</v>
      </c>
      <c r="B3987">
        <v>2009</v>
      </c>
      <c r="C3987" s="4">
        <v>11</v>
      </c>
      <c r="D3987">
        <v>29</v>
      </c>
      <c r="E3987" t="s">
        <v>69</v>
      </c>
      <c r="F3987">
        <v>7.9</v>
      </c>
      <c r="H3987">
        <v>-4.3</v>
      </c>
      <c r="J3987">
        <v>1.8</v>
      </c>
      <c r="L3987">
        <v>16.2</v>
      </c>
      <c r="N3987">
        <v>0</v>
      </c>
      <c r="Q3987" t="s">
        <v>67</v>
      </c>
      <c r="S3987" t="s">
        <v>67</v>
      </c>
      <c r="T3987">
        <v>0.5</v>
      </c>
      <c r="X3987">
        <v>28</v>
      </c>
      <c r="Z3987">
        <v>41</v>
      </c>
    </row>
    <row r="3988" spans="1:26" x14ac:dyDescent="0.25">
      <c r="A3988" s="11">
        <v>40147</v>
      </c>
      <c r="B3988">
        <v>2009</v>
      </c>
      <c r="C3988" s="4">
        <v>11</v>
      </c>
      <c r="D3988">
        <v>30</v>
      </c>
      <c r="E3988" t="s">
        <v>69</v>
      </c>
      <c r="F3988">
        <v>4.4000000000000004</v>
      </c>
      <c r="H3988">
        <v>-3.3</v>
      </c>
      <c r="J3988">
        <v>0.6</v>
      </c>
      <c r="L3988">
        <v>17.399999999999999</v>
      </c>
      <c r="N3988">
        <v>0</v>
      </c>
      <c r="Q3988" t="s">
        <v>67</v>
      </c>
      <c r="S3988" t="s">
        <v>67</v>
      </c>
      <c r="T3988">
        <v>0</v>
      </c>
      <c r="X3988">
        <v>30</v>
      </c>
      <c r="Z3988">
        <v>41</v>
      </c>
    </row>
    <row r="3989" spans="1:26" x14ac:dyDescent="0.25">
      <c r="A3989" s="11">
        <v>40148</v>
      </c>
      <c r="B3989">
        <v>2009</v>
      </c>
      <c r="C3989" s="4">
        <v>12</v>
      </c>
      <c r="D3989">
        <v>1</v>
      </c>
      <c r="E3989" t="s">
        <v>69</v>
      </c>
      <c r="F3989">
        <v>-2.5</v>
      </c>
      <c r="H3989">
        <v>-8.4</v>
      </c>
      <c r="J3989">
        <v>-5.5</v>
      </c>
      <c r="L3989">
        <v>23.5</v>
      </c>
      <c r="N3989">
        <v>0</v>
      </c>
      <c r="Q3989" t="s">
        <v>67</v>
      </c>
      <c r="S3989" t="s">
        <v>67</v>
      </c>
      <c r="T3989">
        <v>0</v>
      </c>
      <c r="X3989">
        <v>29</v>
      </c>
      <c r="Z3989">
        <v>35</v>
      </c>
    </row>
    <row r="3990" spans="1:26" x14ac:dyDescent="0.25">
      <c r="A3990" s="11">
        <v>40149</v>
      </c>
      <c r="B3990">
        <v>2009</v>
      </c>
      <c r="C3990" s="4">
        <v>12</v>
      </c>
      <c r="D3990">
        <v>2</v>
      </c>
      <c r="E3990" t="s">
        <v>69</v>
      </c>
      <c r="F3990">
        <v>-6.1</v>
      </c>
      <c r="H3990">
        <v>-13.5</v>
      </c>
      <c r="J3990">
        <v>-9.8000000000000007</v>
      </c>
      <c r="L3990">
        <v>27.8</v>
      </c>
      <c r="N3990">
        <v>0</v>
      </c>
      <c r="Q3990" t="s">
        <v>67</v>
      </c>
      <c r="S3990" t="s">
        <v>67</v>
      </c>
      <c r="T3990">
        <v>0</v>
      </c>
      <c r="X3990">
        <v>0</v>
      </c>
      <c r="Z3990">
        <v>0</v>
      </c>
    </row>
    <row r="3991" spans="1:26" x14ac:dyDescent="0.25">
      <c r="A3991" s="11">
        <v>40150</v>
      </c>
      <c r="B3991">
        <v>2009</v>
      </c>
      <c r="C3991" s="4">
        <v>12</v>
      </c>
      <c r="D3991">
        <v>3</v>
      </c>
      <c r="E3991" t="s">
        <v>69</v>
      </c>
      <c r="F3991">
        <v>-9.3000000000000007</v>
      </c>
      <c r="H3991">
        <v>-14.6</v>
      </c>
      <c r="J3991">
        <v>-12</v>
      </c>
      <c r="L3991">
        <v>30</v>
      </c>
      <c r="N3991">
        <v>0</v>
      </c>
      <c r="Q3991" t="s">
        <v>67</v>
      </c>
      <c r="S3991" t="s">
        <v>67</v>
      </c>
      <c r="T3991">
        <v>0</v>
      </c>
      <c r="X3991">
        <v>0</v>
      </c>
      <c r="Z3991">
        <v>0</v>
      </c>
    </row>
    <row r="3992" spans="1:26" x14ac:dyDescent="0.25">
      <c r="A3992" s="11">
        <v>40151</v>
      </c>
      <c r="B3992">
        <v>2009</v>
      </c>
      <c r="C3992" s="4">
        <v>12</v>
      </c>
      <c r="D3992">
        <v>4</v>
      </c>
      <c r="E3992" t="s">
        <v>69</v>
      </c>
      <c r="F3992">
        <v>-2.2000000000000002</v>
      </c>
      <c r="H3992">
        <v>-9.5</v>
      </c>
      <c r="J3992">
        <v>-5.9</v>
      </c>
      <c r="L3992">
        <v>23.9</v>
      </c>
      <c r="N3992">
        <v>0</v>
      </c>
      <c r="Q3992" t="s">
        <v>67</v>
      </c>
      <c r="S3992" t="s">
        <v>67</v>
      </c>
      <c r="T3992">
        <v>7</v>
      </c>
      <c r="X3992">
        <v>35</v>
      </c>
      <c r="Z3992">
        <v>54</v>
      </c>
    </row>
    <row r="3993" spans="1:26" x14ac:dyDescent="0.25">
      <c r="A3993" s="11">
        <v>40152</v>
      </c>
      <c r="B3993">
        <v>2009</v>
      </c>
      <c r="C3993" s="4">
        <v>12</v>
      </c>
      <c r="D3993">
        <v>5</v>
      </c>
      <c r="E3993" t="s">
        <v>69</v>
      </c>
      <c r="F3993">
        <v>-3.8</v>
      </c>
      <c r="H3993">
        <v>-13.5</v>
      </c>
      <c r="J3993">
        <v>-8.6999999999999993</v>
      </c>
      <c r="L3993">
        <v>26.7</v>
      </c>
      <c r="N3993">
        <v>0</v>
      </c>
      <c r="Q3993" t="s">
        <v>67</v>
      </c>
      <c r="S3993" t="s">
        <v>67</v>
      </c>
      <c r="T3993">
        <v>0.5</v>
      </c>
      <c r="X3993">
        <v>32</v>
      </c>
      <c r="Z3993">
        <v>63</v>
      </c>
    </row>
    <row r="3994" spans="1:26" x14ac:dyDescent="0.25">
      <c r="A3994" s="11">
        <v>40153</v>
      </c>
      <c r="B3994">
        <v>2009</v>
      </c>
      <c r="C3994" s="4">
        <v>12</v>
      </c>
      <c r="D3994">
        <v>6</v>
      </c>
      <c r="E3994" t="s">
        <v>69</v>
      </c>
      <c r="F3994">
        <v>-13.3</v>
      </c>
      <c r="H3994">
        <v>-24.5</v>
      </c>
      <c r="J3994">
        <v>-18.899999999999999</v>
      </c>
      <c r="L3994">
        <v>36.9</v>
      </c>
      <c r="N3994">
        <v>0</v>
      </c>
      <c r="Q3994" t="s">
        <v>67</v>
      </c>
      <c r="S3994" t="s">
        <v>67</v>
      </c>
      <c r="T3994">
        <v>0</v>
      </c>
      <c r="X3994">
        <v>32</v>
      </c>
      <c r="Z3994">
        <v>44</v>
      </c>
    </row>
    <row r="3995" spans="1:26" x14ac:dyDescent="0.25">
      <c r="A3995" s="11">
        <v>40154</v>
      </c>
      <c r="B3995">
        <v>2009</v>
      </c>
      <c r="C3995" s="4">
        <v>12</v>
      </c>
      <c r="D3995">
        <v>7</v>
      </c>
      <c r="E3995" t="s">
        <v>69</v>
      </c>
      <c r="F3995">
        <v>-20.2</v>
      </c>
      <c r="H3995">
        <v>-28.5</v>
      </c>
      <c r="J3995">
        <v>-24.4</v>
      </c>
      <c r="L3995">
        <v>42.4</v>
      </c>
      <c r="N3995">
        <v>0</v>
      </c>
      <c r="Q3995" t="s">
        <v>67</v>
      </c>
      <c r="S3995" t="s">
        <v>67</v>
      </c>
      <c r="T3995">
        <v>0</v>
      </c>
      <c r="X3995">
        <v>0</v>
      </c>
      <c r="Z3995">
        <v>0</v>
      </c>
    </row>
    <row r="3996" spans="1:26" x14ac:dyDescent="0.25">
      <c r="A3996" s="11">
        <v>40155</v>
      </c>
      <c r="B3996">
        <v>2009</v>
      </c>
      <c r="C3996" s="4">
        <v>12</v>
      </c>
      <c r="D3996">
        <v>8</v>
      </c>
      <c r="E3996" t="s">
        <v>69</v>
      </c>
      <c r="F3996">
        <v>-18.600000000000001</v>
      </c>
      <c r="H3996">
        <v>-27.3</v>
      </c>
      <c r="J3996">
        <v>-23</v>
      </c>
      <c r="L3996">
        <v>41</v>
      </c>
      <c r="N3996">
        <v>0</v>
      </c>
      <c r="Q3996" t="s">
        <v>67</v>
      </c>
      <c r="S3996" t="s">
        <v>67</v>
      </c>
      <c r="T3996">
        <v>0</v>
      </c>
      <c r="X3996">
        <v>0</v>
      </c>
      <c r="Z3996">
        <v>0</v>
      </c>
    </row>
    <row r="3997" spans="1:26" x14ac:dyDescent="0.25">
      <c r="A3997" s="11">
        <v>40156</v>
      </c>
      <c r="B3997">
        <v>2009</v>
      </c>
      <c r="C3997" s="4">
        <v>12</v>
      </c>
      <c r="D3997">
        <v>9</v>
      </c>
      <c r="E3997" t="s">
        <v>69</v>
      </c>
      <c r="F3997">
        <v>-13.5</v>
      </c>
      <c r="H3997">
        <v>-20.9</v>
      </c>
      <c r="J3997">
        <v>-17.2</v>
      </c>
      <c r="L3997">
        <v>35.200000000000003</v>
      </c>
      <c r="N3997">
        <v>0</v>
      </c>
      <c r="Q3997" t="s">
        <v>67</v>
      </c>
      <c r="S3997" t="s">
        <v>67</v>
      </c>
      <c r="T3997">
        <v>0.5</v>
      </c>
      <c r="X3997">
        <v>0</v>
      </c>
      <c r="Z3997">
        <v>0</v>
      </c>
    </row>
    <row r="3998" spans="1:26" x14ac:dyDescent="0.25">
      <c r="A3998" s="11">
        <v>40157</v>
      </c>
      <c r="B3998">
        <v>2009</v>
      </c>
      <c r="C3998" s="4">
        <v>12</v>
      </c>
      <c r="D3998">
        <v>10</v>
      </c>
      <c r="E3998" t="s">
        <v>69</v>
      </c>
      <c r="F3998">
        <v>-10.199999999999999</v>
      </c>
      <c r="H3998">
        <v>-15.5</v>
      </c>
      <c r="J3998">
        <v>-12.9</v>
      </c>
      <c r="L3998">
        <v>30.9</v>
      </c>
      <c r="N3998">
        <v>0</v>
      </c>
      <c r="Q3998" t="s">
        <v>67</v>
      </c>
      <c r="S3998" t="s">
        <v>67</v>
      </c>
      <c r="T3998">
        <v>0</v>
      </c>
      <c r="X3998">
        <v>0</v>
      </c>
      <c r="Z3998">
        <v>0</v>
      </c>
    </row>
    <row r="3999" spans="1:26" x14ac:dyDescent="0.25">
      <c r="A3999" s="11">
        <v>40158</v>
      </c>
      <c r="B3999">
        <v>2009</v>
      </c>
      <c r="C3999" s="4">
        <v>12</v>
      </c>
      <c r="D3999">
        <v>11</v>
      </c>
      <c r="E3999" t="s">
        <v>69</v>
      </c>
      <c r="F3999">
        <v>-9.9</v>
      </c>
      <c r="H3999">
        <v>-23.5</v>
      </c>
      <c r="J3999">
        <v>-16.7</v>
      </c>
      <c r="L3999">
        <v>34.700000000000003</v>
      </c>
      <c r="N3999">
        <v>0</v>
      </c>
      <c r="Q3999" t="s">
        <v>67</v>
      </c>
      <c r="S3999" t="s">
        <v>67</v>
      </c>
      <c r="T3999">
        <v>1</v>
      </c>
      <c r="X3999">
        <v>3</v>
      </c>
      <c r="Z3999">
        <v>35</v>
      </c>
    </row>
    <row r="4000" spans="1:26" x14ac:dyDescent="0.25">
      <c r="A4000" s="11">
        <v>40159</v>
      </c>
      <c r="B4000">
        <v>2009</v>
      </c>
      <c r="C4000" s="4">
        <v>12</v>
      </c>
      <c r="D4000">
        <v>12</v>
      </c>
      <c r="E4000" t="s">
        <v>69</v>
      </c>
      <c r="F4000">
        <v>-23.4</v>
      </c>
      <c r="H4000">
        <v>-31.6</v>
      </c>
      <c r="J4000">
        <v>-27.5</v>
      </c>
      <c r="L4000">
        <v>45.5</v>
      </c>
      <c r="N4000">
        <v>0</v>
      </c>
      <c r="Q4000" t="s">
        <v>67</v>
      </c>
      <c r="S4000" t="s">
        <v>67</v>
      </c>
      <c r="T4000">
        <v>0</v>
      </c>
      <c r="X4000">
        <v>0</v>
      </c>
      <c r="Z4000">
        <v>0</v>
      </c>
    </row>
    <row r="4001" spans="1:26" x14ac:dyDescent="0.25">
      <c r="A4001" s="11">
        <v>40160</v>
      </c>
      <c r="B4001">
        <v>2009</v>
      </c>
      <c r="C4001" s="4">
        <v>12</v>
      </c>
      <c r="D4001">
        <v>13</v>
      </c>
      <c r="E4001" t="s">
        <v>69</v>
      </c>
      <c r="F4001">
        <v>-28.5</v>
      </c>
      <c r="H4001">
        <v>-36.5</v>
      </c>
      <c r="J4001">
        <v>-32.5</v>
      </c>
      <c r="L4001">
        <v>50.5</v>
      </c>
      <c r="N4001">
        <v>0</v>
      </c>
      <c r="Q4001" t="s">
        <v>67</v>
      </c>
      <c r="S4001" t="s">
        <v>67</v>
      </c>
      <c r="T4001">
        <v>0</v>
      </c>
      <c r="X4001">
        <v>0</v>
      </c>
      <c r="Z4001">
        <v>0</v>
      </c>
    </row>
    <row r="4002" spans="1:26" x14ac:dyDescent="0.25">
      <c r="A4002" s="11">
        <v>40161</v>
      </c>
      <c r="B4002">
        <v>2009</v>
      </c>
      <c r="C4002" s="4">
        <v>12</v>
      </c>
      <c r="D4002">
        <v>14</v>
      </c>
      <c r="E4002" t="s">
        <v>69</v>
      </c>
      <c r="F4002">
        <v>-25.3</v>
      </c>
      <c r="H4002">
        <v>-32.799999999999997</v>
      </c>
      <c r="J4002">
        <v>-29.1</v>
      </c>
      <c r="L4002">
        <v>47.1</v>
      </c>
      <c r="N4002">
        <v>0</v>
      </c>
      <c r="Q4002" t="s">
        <v>67</v>
      </c>
      <c r="S4002" t="s">
        <v>67</v>
      </c>
      <c r="T4002">
        <v>0</v>
      </c>
      <c r="X4002">
        <v>0</v>
      </c>
      <c r="Z4002">
        <v>0</v>
      </c>
    </row>
    <row r="4003" spans="1:26" x14ac:dyDescent="0.25">
      <c r="A4003" s="11">
        <v>40162</v>
      </c>
      <c r="B4003">
        <v>2009</v>
      </c>
      <c r="C4003" s="4">
        <v>12</v>
      </c>
      <c r="D4003">
        <v>15</v>
      </c>
      <c r="E4003" t="s">
        <v>69</v>
      </c>
      <c r="F4003">
        <v>-20.399999999999999</v>
      </c>
      <c r="H4003">
        <v>-27.9</v>
      </c>
      <c r="J4003">
        <v>-24.2</v>
      </c>
      <c r="L4003">
        <v>42.2</v>
      </c>
      <c r="N4003">
        <v>0</v>
      </c>
      <c r="Q4003" t="s">
        <v>67</v>
      </c>
      <c r="S4003" t="s">
        <v>67</v>
      </c>
      <c r="T4003">
        <v>0</v>
      </c>
      <c r="X4003">
        <v>0</v>
      </c>
      <c r="Z4003">
        <v>0</v>
      </c>
    </row>
    <row r="4004" spans="1:26" x14ac:dyDescent="0.25">
      <c r="A4004" s="11">
        <v>40163</v>
      </c>
      <c r="B4004">
        <v>2009</v>
      </c>
      <c r="C4004" s="4">
        <v>12</v>
      </c>
      <c r="D4004">
        <v>16</v>
      </c>
      <c r="E4004" t="s">
        <v>69</v>
      </c>
      <c r="F4004">
        <v>-11.8</v>
      </c>
      <c r="H4004">
        <v>-20.8</v>
      </c>
      <c r="J4004">
        <v>-16.3</v>
      </c>
      <c r="L4004">
        <v>34.299999999999997</v>
      </c>
      <c r="N4004">
        <v>0</v>
      </c>
      <c r="Q4004" t="s">
        <v>67</v>
      </c>
      <c r="S4004" t="s">
        <v>67</v>
      </c>
      <c r="T4004">
        <v>0.5</v>
      </c>
      <c r="X4004">
        <v>0</v>
      </c>
      <c r="Z4004">
        <v>0</v>
      </c>
    </row>
    <row r="4005" spans="1:26" x14ac:dyDescent="0.25">
      <c r="A4005" s="11">
        <v>40164</v>
      </c>
      <c r="B4005">
        <v>2009</v>
      </c>
      <c r="C4005" s="4">
        <v>12</v>
      </c>
      <c r="D4005">
        <v>17</v>
      </c>
      <c r="E4005" t="s">
        <v>69</v>
      </c>
      <c r="F4005">
        <v>-1.2</v>
      </c>
      <c r="H4005">
        <v>-16.399999999999999</v>
      </c>
      <c r="J4005">
        <v>-8.8000000000000007</v>
      </c>
      <c r="L4005">
        <v>26.8</v>
      </c>
      <c r="N4005">
        <v>0</v>
      </c>
      <c r="Q4005" t="s">
        <v>67</v>
      </c>
      <c r="S4005" t="s">
        <v>67</v>
      </c>
      <c r="T4005">
        <v>0</v>
      </c>
      <c r="X4005">
        <v>0</v>
      </c>
      <c r="Z4005">
        <v>0</v>
      </c>
    </row>
    <row r="4006" spans="1:26" x14ac:dyDescent="0.25">
      <c r="A4006" s="11">
        <v>40165</v>
      </c>
      <c r="B4006">
        <v>2009</v>
      </c>
      <c r="C4006" s="4">
        <v>12</v>
      </c>
      <c r="D4006">
        <v>18</v>
      </c>
      <c r="E4006" t="s">
        <v>69</v>
      </c>
      <c r="F4006">
        <v>-2.7</v>
      </c>
      <c r="H4006">
        <v>-13.6</v>
      </c>
      <c r="J4006">
        <v>-8.1999999999999993</v>
      </c>
      <c r="L4006">
        <v>26.2</v>
      </c>
      <c r="N4006">
        <v>0</v>
      </c>
      <c r="Q4006" t="s">
        <v>67</v>
      </c>
      <c r="S4006" t="s">
        <v>67</v>
      </c>
      <c r="T4006">
        <v>0</v>
      </c>
      <c r="X4006">
        <v>0</v>
      </c>
      <c r="Z4006">
        <v>0</v>
      </c>
    </row>
    <row r="4007" spans="1:26" x14ac:dyDescent="0.25">
      <c r="A4007" s="11">
        <v>40166</v>
      </c>
      <c r="B4007">
        <v>2009</v>
      </c>
      <c r="C4007" s="4">
        <v>12</v>
      </c>
      <c r="D4007">
        <v>19</v>
      </c>
      <c r="E4007" t="s">
        <v>69</v>
      </c>
      <c r="F4007">
        <v>0.5</v>
      </c>
      <c r="H4007">
        <v>-7.3</v>
      </c>
      <c r="J4007">
        <v>-3.4</v>
      </c>
      <c r="L4007">
        <v>21.4</v>
      </c>
      <c r="N4007">
        <v>0</v>
      </c>
      <c r="Q4007" t="s">
        <v>67</v>
      </c>
      <c r="S4007" t="s">
        <v>67</v>
      </c>
      <c r="T4007">
        <v>3.5</v>
      </c>
      <c r="X4007">
        <v>0</v>
      </c>
      <c r="Z4007">
        <v>0</v>
      </c>
    </row>
    <row r="4008" spans="1:26" x14ac:dyDescent="0.25">
      <c r="A4008" s="11">
        <v>40167</v>
      </c>
      <c r="B4008">
        <v>2009</v>
      </c>
      <c r="C4008" s="4">
        <v>12</v>
      </c>
      <c r="D4008">
        <v>20</v>
      </c>
      <c r="E4008" t="s">
        <v>69</v>
      </c>
      <c r="F4008">
        <v>-7.2</v>
      </c>
      <c r="H4008">
        <v>-16.7</v>
      </c>
      <c r="J4008">
        <v>-12</v>
      </c>
      <c r="L4008">
        <v>30</v>
      </c>
      <c r="N4008">
        <v>0</v>
      </c>
      <c r="Q4008" t="s">
        <v>67</v>
      </c>
      <c r="S4008" t="s">
        <v>67</v>
      </c>
      <c r="T4008">
        <v>0</v>
      </c>
      <c r="X4008">
        <v>0</v>
      </c>
      <c r="Z4008">
        <v>0</v>
      </c>
    </row>
    <row r="4009" spans="1:26" x14ac:dyDescent="0.25">
      <c r="A4009" s="11">
        <v>40168</v>
      </c>
      <c r="B4009">
        <v>2009</v>
      </c>
      <c r="C4009" s="4">
        <v>12</v>
      </c>
      <c r="D4009">
        <v>21</v>
      </c>
      <c r="E4009" t="s">
        <v>69</v>
      </c>
      <c r="F4009">
        <v>-12.6</v>
      </c>
      <c r="H4009">
        <v>-14.1</v>
      </c>
      <c r="J4009">
        <v>-13.4</v>
      </c>
      <c r="L4009">
        <v>31.4</v>
      </c>
      <c r="N4009">
        <v>0</v>
      </c>
      <c r="Q4009" t="s">
        <v>67</v>
      </c>
      <c r="S4009" t="s">
        <v>67</v>
      </c>
      <c r="T4009">
        <v>1</v>
      </c>
      <c r="X4009">
        <v>0</v>
      </c>
      <c r="Z4009">
        <v>0</v>
      </c>
    </row>
    <row r="4010" spans="1:26" x14ac:dyDescent="0.25">
      <c r="A4010" s="11">
        <v>40169</v>
      </c>
      <c r="B4010">
        <v>2009</v>
      </c>
      <c r="C4010" s="4">
        <v>12</v>
      </c>
      <c r="D4010">
        <v>22</v>
      </c>
      <c r="E4010" t="s">
        <v>69</v>
      </c>
      <c r="F4010">
        <v>-14</v>
      </c>
      <c r="H4010">
        <v>-19.8</v>
      </c>
      <c r="J4010">
        <v>-16.899999999999999</v>
      </c>
      <c r="L4010">
        <v>34.9</v>
      </c>
      <c r="N4010">
        <v>0</v>
      </c>
      <c r="Q4010" t="s">
        <v>67</v>
      </c>
      <c r="S4010" t="s">
        <v>67</v>
      </c>
      <c r="T4010">
        <v>1.5</v>
      </c>
      <c r="X4010">
        <v>0</v>
      </c>
      <c r="Z4010">
        <v>0</v>
      </c>
    </row>
    <row r="4011" spans="1:26" x14ac:dyDescent="0.25">
      <c r="A4011" s="11">
        <v>40170</v>
      </c>
      <c r="B4011">
        <v>2009</v>
      </c>
      <c r="C4011" s="4">
        <v>12</v>
      </c>
      <c r="D4011">
        <v>23</v>
      </c>
      <c r="E4011" t="s">
        <v>69</v>
      </c>
      <c r="F4011">
        <v>-16.7</v>
      </c>
      <c r="H4011">
        <v>-23.7</v>
      </c>
      <c r="J4011">
        <v>-20.2</v>
      </c>
      <c r="L4011">
        <v>38.200000000000003</v>
      </c>
      <c r="N4011">
        <v>0</v>
      </c>
      <c r="Q4011" t="s">
        <v>67</v>
      </c>
      <c r="S4011" t="s">
        <v>67</v>
      </c>
      <c r="T4011">
        <v>0.5</v>
      </c>
      <c r="X4011">
        <v>0</v>
      </c>
      <c r="Z4011">
        <v>0</v>
      </c>
    </row>
    <row r="4012" spans="1:26" x14ac:dyDescent="0.25">
      <c r="A4012" s="11">
        <v>40171</v>
      </c>
      <c r="B4012">
        <v>2009</v>
      </c>
      <c r="C4012" s="4">
        <v>12</v>
      </c>
      <c r="D4012">
        <v>24</v>
      </c>
      <c r="E4012" t="s">
        <v>69</v>
      </c>
      <c r="F4012">
        <v>-12.2</v>
      </c>
      <c r="H4012">
        <v>-24.1</v>
      </c>
      <c r="J4012">
        <v>-18.2</v>
      </c>
      <c r="L4012">
        <v>36.200000000000003</v>
      </c>
      <c r="N4012">
        <v>0</v>
      </c>
      <c r="Q4012" t="s">
        <v>67</v>
      </c>
      <c r="S4012" t="s">
        <v>67</v>
      </c>
      <c r="T4012">
        <v>0</v>
      </c>
      <c r="X4012">
        <v>0</v>
      </c>
      <c r="Z4012">
        <v>0</v>
      </c>
    </row>
    <row r="4013" spans="1:26" x14ac:dyDescent="0.25">
      <c r="A4013" s="11">
        <v>40172</v>
      </c>
      <c r="B4013">
        <v>2009</v>
      </c>
      <c r="C4013" s="4">
        <v>12</v>
      </c>
      <c r="D4013">
        <v>25</v>
      </c>
      <c r="E4013" t="s">
        <v>69</v>
      </c>
      <c r="F4013">
        <v>-8.5</v>
      </c>
      <c r="H4013">
        <v>-19.399999999999999</v>
      </c>
      <c r="J4013">
        <v>-14</v>
      </c>
      <c r="L4013">
        <v>32</v>
      </c>
      <c r="N4013">
        <v>0</v>
      </c>
      <c r="Q4013" t="s">
        <v>67</v>
      </c>
      <c r="S4013" t="s">
        <v>67</v>
      </c>
      <c r="T4013">
        <v>0.5</v>
      </c>
      <c r="X4013">
        <v>0</v>
      </c>
      <c r="Z4013">
        <v>0</v>
      </c>
    </row>
    <row r="4014" spans="1:26" x14ac:dyDescent="0.25">
      <c r="A4014" s="11">
        <v>40173</v>
      </c>
      <c r="B4014">
        <v>2009</v>
      </c>
      <c r="C4014" s="4">
        <v>12</v>
      </c>
      <c r="D4014">
        <v>26</v>
      </c>
      <c r="E4014" t="s">
        <v>69</v>
      </c>
      <c r="F4014">
        <v>-3.6</v>
      </c>
      <c r="H4014">
        <v>-13</v>
      </c>
      <c r="J4014">
        <v>-8.3000000000000007</v>
      </c>
      <c r="L4014">
        <v>26.3</v>
      </c>
      <c r="N4014">
        <v>0</v>
      </c>
      <c r="Q4014" t="s">
        <v>67</v>
      </c>
      <c r="S4014" t="s">
        <v>67</v>
      </c>
      <c r="T4014">
        <v>0</v>
      </c>
      <c r="X4014">
        <v>0</v>
      </c>
      <c r="Z4014">
        <v>0</v>
      </c>
    </row>
    <row r="4015" spans="1:26" x14ac:dyDescent="0.25">
      <c r="A4015" s="11">
        <v>40174</v>
      </c>
      <c r="B4015">
        <v>2009</v>
      </c>
      <c r="C4015" s="4">
        <v>12</v>
      </c>
      <c r="D4015">
        <v>27</v>
      </c>
      <c r="E4015" t="s">
        <v>69</v>
      </c>
      <c r="F4015">
        <v>-10</v>
      </c>
      <c r="H4015">
        <v>-15.6</v>
      </c>
      <c r="J4015">
        <v>-12.8</v>
      </c>
      <c r="L4015">
        <v>30.8</v>
      </c>
      <c r="N4015">
        <v>0</v>
      </c>
      <c r="Q4015" t="s">
        <v>67</v>
      </c>
      <c r="S4015" t="s">
        <v>67</v>
      </c>
      <c r="T4015">
        <v>0</v>
      </c>
      <c r="X4015">
        <v>0</v>
      </c>
      <c r="Z4015">
        <v>0</v>
      </c>
    </row>
    <row r="4016" spans="1:26" x14ac:dyDescent="0.25">
      <c r="A4016" s="11">
        <v>40175</v>
      </c>
      <c r="B4016">
        <v>2009</v>
      </c>
      <c r="C4016" s="4">
        <v>12</v>
      </c>
      <c r="D4016">
        <v>28</v>
      </c>
      <c r="E4016" t="s">
        <v>69</v>
      </c>
      <c r="F4016">
        <v>-12.5</v>
      </c>
      <c r="H4016">
        <v>-14.1</v>
      </c>
      <c r="J4016">
        <v>-13.3</v>
      </c>
      <c r="L4016">
        <v>31.3</v>
      </c>
      <c r="N4016">
        <v>0</v>
      </c>
      <c r="Q4016" t="s">
        <v>67</v>
      </c>
      <c r="S4016" t="s">
        <v>67</v>
      </c>
      <c r="T4016">
        <v>0</v>
      </c>
      <c r="X4016">
        <v>0</v>
      </c>
      <c r="Z4016">
        <v>0</v>
      </c>
    </row>
    <row r="4017" spans="1:26" x14ac:dyDescent="0.25">
      <c r="A4017" s="11">
        <v>40176</v>
      </c>
      <c r="B4017">
        <v>2009</v>
      </c>
      <c r="C4017" s="4">
        <v>12</v>
      </c>
      <c r="D4017">
        <v>29</v>
      </c>
      <c r="E4017" t="s">
        <v>69</v>
      </c>
      <c r="F4017">
        <v>-12.2</v>
      </c>
      <c r="H4017">
        <v>-17.5</v>
      </c>
      <c r="J4017">
        <v>-14.9</v>
      </c>
      <c r="L4017">
        <v>32.9</v>
      </c>
      <c r="N4017">
        <v>0</v>
      </c>
      <c r="Q4017" t="s">
        <v>67</v>
      </c>
      <c r="S4017" t="s">
        <v>67</v>
      </c>
      <c r="T4017">
        <v>0</v>
      </c>
      <c r="X4017">
        <v>0</v>
      </c>
      <c r="Z4017">
        <v>0</v>
      </c>
    </row>
    <row r="4018" spans="1:26" x14ac:dyDescent="0.25">
      <c r="A4018" s="11">
        <v>40177</v>
      </c>
      <c r="B4018">
        <v>2009</v>
      </c>
      <c r="C4018" s="4">
        <v>12</v>
      </c>
      <c r="D4018">
        <v>30</v>
      </c>
      <c r="E4018" t="s">
        <v>69</v>
      </c>
      <c r="F4018">
        <v>-16.3</v>
      </c>
      <c r="H4018">
        <v>-20.6</v>
      </c>
      <c r="J4018">
        <v>-18.5</v>
      </c>
      <c r="L4018">
        <v>36.5</v>
      </c>
      <c r="N4018">
        <v>0</v>
      </c>
      <c r="Q4018" t="s">
        <v>67</v>
      </c>
      <c r="S4018" t="s">
        <v>67</v>
      </c>
      <c r="T4018">
        <v>0</v>
      </c>
      <c r="X4018">
        <v>33</v>
      </c>
      <c r="Z4018">
        <v>33</v>
      </c>
    </row>
    <row r="4019" spans="1:26" x14ac:dyDescent="0.25">
      <c r="A4019" s="11">
        <v>40178</v>
      </c>
      <c r="B4019">
        <v>2009</v>
      </c>
      <c r="C4019" s="4">
        <v>12</v>
      </c>
      <c r="D4019">
        <v>31</v>
      </c>
      <c r="E4019" t="s">
        <v>69</v>
      </c>
      <c r="F4019">
        <v>-20.399999999999999</v>
      </c>
      <c r="H4019">
        <v>-26.2</v>
      </c>
      <c r="J4019">
        <v>-23.3</v>
      </c>
      <c r="L4019">
        <v>41.3</v>
      </c>
      <c r="N4019">
        <v>0</v>
      </c>
      <c r="Q4019" t="s">
        <v>67</v>
      </c>
      <c r="S4019" t="s">
        <v>67</v>
      </c>
      <c r="T4019">
        <v>0</v>
      </c>
      <c r="X4019">
        <v>0</v>
      </c>
      <c r="Z4019">
        <v>0</v>
      </c>
    </row>
    <row r="4020" spans="1:26" x14ac:dyDescent="0.25">
      <c r="A4020" s="11">
        <v>40179</v>
      </c>
      <c r="B4020">
        <v>2010</v>
      </c>
      <c r="C4020" s="4">
        <v>1</v>
      </c>
      <c r="D4020">
        <v>1</v>
      </c>
      <c r="E4020" t="s">
        <v>69</v>
      </c>
      <c r="F4020">
        <v>-16.399999999999999</v>
      </c>
      <c r="H4020">
        <v>-24.9</v>
      </c>
      <c r="J4020">
        <v>-20.7</v>
      </c>
      <c r="L4020">
        <v>38.700000000000003</v>
      </c>
      <c r="N4020">
        <v>0</v>
      </c>
      <c r="Q4020" t="s">
        <v>67</v>
      </c>
      <c r="S4020" t="s">
        <v>67</v>
      </c>
      <c r="T4020">
        <v>0.5</v>
      </c>
      <c r="X4020">
        <v>16</v>
      </c>
      <c r="Z4020">
        <v>48</v>
      </c>
    </row>
    <row r="4021" spans="1:26" x14ac:dyDescent="0.25">
      <c r="A4021" s="11">
        <v>40180</v>
      </c>
      <c r="B4021">
        <v>2010</v>
      </c>
      <c r="C4021" s="4">
        <v>1</v>
      </c>
      <c r="D4021">
        <v>2</v>
      </c>
      <c r="E4021" t="s">
        <v>69</v>
      </c>
      <c r="F4021">
        <v>-14.8</v>
      </c>
      <c r="H4021">
        <v>-19.3</v>
      </c>
      <c r="J4021">
        <v>-17.100000000000001</v>
      </c>
      <c r="L4021">
        <v>35.1</v>
      </c>
      <c r="N4021">
        <v>0</v>
      </c>
      <c r="Q4021" t="s">
        <v>67</v>
      </c>
      <c r="S4021" t="s">
        <v>67</v>
      </c>
      <c r="T4021">
        <v>0</v>
      </c>
      <c r="X4021">
        <v>0</v>
      </c>
      <c r="Z4021">
        <v>0</v>
      </c>
    </row>
    <row r="4022" spans="1:26" x14ac:dyDescent="0.25">
      <c r="A4022" s="11">
        <v>40181</v>
      </c>
      <c r="B4022">
        <v>2010</v>
      </c>
      <c r="C4022" s="4">
        <v>1</v>
      </c>
      <c r="D4022">
        <v>3</v>
      </c>
      <c r="E4022" t="s">
        <v>69</v>
      </c>
      <c r="F4022">
        <v>-12.7</v>
      </c>
      <c r="H4022">
        <v>-17.2</v>
      </c>
      <c r="J4022">
        <v>-15</v>
      </c>
      <c r="L4022">
        <v>33</v>
      </c>
      <c r="N4022">
        <v>0</v>
      </c>
      <c r="Q4022" t="s">
        <v>67</v>
      </c>
      <c r="S4022" t="s">
        <v>67</v>
      </c>
      <c r="T4022">
        <v>0</v>
      </c>
      <c r="X4022">
        <v>14</v>
      </c>
      <c r="Z4022">
        <v>33</v>
      </c>
    </row>
    <row r="4023" spans="1:26" x14ac:dyDescent="0.25">
      <c r="A4023" s="11">
        <v>40182</v>
      </c>
      <c r="B4023">
        <v>2010</v>
      </c>
      <c r="C4023" s="4">
        <v>1</v>
      </c>
      <c r="D4023">
        <v>4</v>
      </c>
      <c r="E4023" t="s">
        <v>69</v>
      </c>
      <c r="F4023">
        <v>-14.1</v>
      </c>
      <c r="H4023">
        <v>-20.399999999999999</v>
      </c>
      <c r="J4023">
        <v>-17.3</v>
      </c>
      <c r="L4023">
        <v>35.299999999999997</v>
      </c>
      <c r="N4023">
        <v>0</v>
      </c>
      <c r="Q4023" t="s">
        <v>67</v>
      </c>
      <c r="S4023" t="s">
        <v>67</v>
      </c>
      <c r="T4023">
        <v>0</v>
      </c>
      <c r="X4023">
        <v>0</v>
      </c>
      <c r="Z4023">
        <v>0</v>
      </c>
    </row>
    <row r="4024" spans="1:26" x14ac:dyDescent="0.25">
      <c r="A4024" s="11">
        <v>40183</v>
      </c>
      <c r="B4024">
        <v>2010</v>
      </c>
      <c r="C4024" s="4">
        <v>1</v>
      </c>
      <c r="D4024">
        <v>5</v>
      </c>
      <c r="E4024" t="s">
        <v>69</v>
      </c>
      <c r="F4024">
        <v>-18.8</v>
      </c>
      <c r="H4024">
        <v>-20.5</v>
      </c>
      <c r="J4024">
        <v>-19.7</v>
      </c>
      <c r="L4024">
        <v>37.700000000000003</v>
      </c>
      <c r="N4024">
        <v>0</v>
      </c>
      <c r="Q4024" t="s">
        <v>67</v>
      </c>
      <c r="S4024" t="s">
        <v>67</v>
      </c>
      <c r="T4024">
        <v>0</v>
      </c>
      <c r="X4024">
        <v>0</v>
      </c>
      <c r="Z4024">
        <v>0</v>
      </c>
    </row>
    <row r="4025" spans="1:26" x14ac:dyDescent="0.25">
      <c r="A4025" s="11">
        <v>40184</v>
      </c>
      <c r="B4025">
        <v>2010</v>
      </c>
      <c r="C4025" s="4">
        <v>1</v>
      </c>
      <c r="D4025">
        <v>6</v>
      </c>
      <c r="E4025" t="s">
        <v>69</v>
      </c>
      <c r="F4025">
        <v>-17.7</v>
      </c>
      <c r="H4025">
        <v>-21.1</v>
      </c>
      <c r="J4025">
        <v>-19.399999999999999</v>
      </c>
      <c r="L4025">
        <v>37.4</v>
      </c>
      <c r="N4025">
        <v>0</v>
      </c>
      <c r="Q4025" t="s">
        <v>67</v>
      </c>
      <c r="S4025" t="s">
        <v>67</v>
      </c>
      <c r="T4025">
        <v>0</v>
      </c>
      <c r="X4025">
        <v>0</v>
      </c>
      <c r="Z4025">
        <v>0</v>
      </c>
    </row>
    <row r="4026" spans="1:26" x14ac:dyDescent="0.25">
      <c r="A4026" s="11">
        <v>40185</v>
      </c>
      <c r="B4026">
        <v>2010</v>
      </c>
      <c r="C4026" s="4">
        <v>1</v>
      </c>
      <c r="D4026">
        <v>7</v>
      </c>
      <c r="E4026" t="s">
        <v>69</v>
      </c>
      <c r="F4026">
        <v>-12.5</v>
      </c>
      <c r="H4026">
        <v>-21.8</v>
      </c>
      <c r="J4026">
        <v>-17.2</v>
      </c>
      <c r="L4026">
        <v>35.200000000000003</v>
      </c>
      <c r="N4026">
        <v>0</v>
      </c>
      <c r="Q4026" t="s">
        <v>67</v>
      </c>
      <c r="S4026" t="s">
        <v>67</v>
      </c>
      <c r="T4026">
        <v>0.5</v>
      </c>
      <c r="X4026">
        <v>17</v>
      </c>
      <c r="Z4026">
        <v>35</v>
      </c>
    </row>
    <row r="4027" spans="1:26" x14ac:dyDescent="0.25">
      <c r="A4027" s="11">
        <v>40186</v>
      </c>
      <c r="B4027">
        <v>2010</v>
      </c>
      <c r="C4027" s="4">
        <v>1</v>
      </c>
      <c r="D4027">
        <v>8</v>
      </c>
      <c r="E4027" t="s">
        <v>69</v>
      </c>
      <c r="F4027">
        <v>-5.9</v>
      </c>
      <c r="H4027">
        <v>-18.399999999999999</v>
      </c>
      <c r="J4027">
        <v>-12.2</v>
      </c>
      <c r="L4027">
        <v>30.2</v>
      </c>
      <c r="N4027">
        <v>0</v>
      </c>
      <c r="Q4027" t="s">
        <v>67</v>
      </c>
      <c r="S4027" t="s">
        <v>67</v>
      </c>
      <c r="T4027">
        <v>0</v>
      </c>
      <c r="X4027">
        <v>0</v>
      </c>
      <c r="Z4027">
        <v>0</v>
      </c>
    </row>
    <row r="4028" spans="1:26" x14ac:dyDescent="0.25">
      <c r="A4028" s="11">
        <v>40187</v>
      </c>
      <c r="B4028">
        <v>2010</v>
      </c>
      <c r="C4028" s="4">
        <v>1</v>
      </c>
      <c r="D4028">
        <v>9</v>
      </c>
      <c r="E4028" t="s">
        <v>69</v>
      </c>
      <c r="F4028">
        <v>2</v>
      </c>
      <c r="H4028">
        <v>-8.5</v>
      </c>
      <c r="J4028">
        <v>-3.3</v>
      </c>
      <c r="L4028">
        <v>21.3</v>
      </c>
      <c r="N4028">
        <v>0</v>
      </c>
      <c r="Q4028" t="s">
        <v>67</v>
      </c>
      <c r="S4028" t="s">
        <v>67</v>
      </c>
      <c r="T4028">
        <v>0</v>
      </c>
      <c r="X4028">
        <v>0</v>
      </c>
      <c r="Z4028">
        <v>0</v>
      </c>
    </row>
    <row r="4029" spans="1:26" x14ac:dyDescent="0.25">
      <c r="A4029" s="11">
        <v>40188</v>
      </c>
      <c r="B4029">
        <v>2010</v>
      </c>
      <c r="C4029" s="4">
        <v>1</v>
      </c>
      <c r="D4029">
        <v>10</v>
      </c>
      <c r="E4029" t="s">
        <v>69</v>
      </c>
      <c r="F4029">
        <v>3.5</v>
      </c>
      <c r="H4029">
        <v>-4.5999999999999996</v>
      </c>
      <c r="J4029">
        <v>-0.6</v>
      </c>
      <c r="L4029">
        <v>18.600000000000001</v>
      </c>
      <c r="N4029">
        <v>0</v>
      </c>
      <c r="Q4029" t="s">
        <v>67</v>
      </c>
      <c r="S4029" t="s">
        <v>67</v>
      </c>
      <c r="T4029">
        <v>0.5</v>
      </c>
      <c r="X4029">
        <v>0</v>
      </c>
      <c r="Z4029">
        <v>0</v>
      </c>
    </row>
    <row r="4030" spans="1:26" x14ac:dyDescent="0.25">
      <c r="A4030" s="11">
        <v>40189</v>
      </c>
      <c r="B4030">
        <v>2010</v>
      </c>
      <c r="C4030" s="4">
        <v>1</v>
      </c>
      <c r="D4030">
        <v>11</v>
      </c>
      <c r="E4030" t="s">
        <v>69</v>
      </c>
      <c r="F4030">
        <v>5.9</v>
      </c>
      <c r="H4030">
        <v>-3.3</v>
      </c>
      <c r="J4030">
        <v>1.3</v>
      </c>
      <c r="L4030">
        <v>16.7</v>
      </c>
      <c r="N4030">
        <v>0</v>
      </c>
      <c r="Q4030" t="s">
        <v>67</v>
      </c>
      <c r="S4030" t="s">
        <v>67</v>
      </c>
      <c r="T4030">
        <v>0</v>
      </c>
      <c r="X4030">
        <v>0</v>
      </c>
      <c r="Z4030">
        <v>0</v>
      </c>
    </row>
    <row r="4031" spans="1:26" x14ac:dyDescent="0.25">
      <c r="A4031" s="11">
        <v>40190</v>
      </c>
      <c r="B4031">
        <v>2010</v>
      </c>
      <c r="C4031" s="4">
        <v>1</v>
      </c>
      <c r="D4031">
        <v>12</v>
      </c>
      <c r="E4031" t="s">
        <v>69</v>
      </c>
      <c r="F4031">
        <v>4</v>
      </c>
      <c r="H4031">
        <v>-3.8</v>
      </c>
      <c r="J4031">
        <v>0.1</v>
      </c>
      <c r="L4031">
        <v>17.899999999999999</v>
      </c>
      <c r="N4031">
        <v>0</v>
      </c>
      <c r="Q4031" t="s">
        <v>67</v>
      </c>
      <c r="S4031" t="s">
        <v>67</v>
      </c>
      <c r="T4031">
        <v>0</v>
      </c>
      <c r="X4031">
        <v>0</v>
      </c>
      <c r="Z4031">
        <v>0</v>
      </c>
    </row>
    <row r="4032" spans="1:26" x14ac:dyDescent="0.25">
      <c r="A4032" s="11">
        <v>40191</v>
      </c>
      <c r="B4032">
        <v>2010</v>
      </c>
      <c r="C4032" s="4">
        <v>1</v>
      </c>
      <c r="D4032">
        <v>13</v>
      </c>
      <c r="E4032" t="s">
        <v>69</v>
      </c>
      <c r="F4032">
        <v>0.5</v>
      </c>
      <c r="H4032">
        <v>-11.1</v>
      </c>
      <c r="J4032">
        <v>-5.3</v>
      </c>
      <c r="L4032">
        <v>23.3</v>
      </c>
      <c r="N4032">
        <v>0</v>
      </c>
      <c r="Q4032" t="s">
        <v>67</v>
      </c>
      <c r="S4032" t="s">
        <v>67</v>
      </c>
      <c r="T4032">
        <v>0</v>
      </c>
      <c r="X4032">
        <v>0</v>
      </c>
      <c r="Z4032">
        <v>0</v>
      </c>
    </row>
    <row r="4033" spans="1:26" x14ac:dyDescent="0.25">
      <c r="A4033" s="11">
        <v>40192</v>
      </c>
      <c r="B4033">
        <v>2010</v>
      </c>
      <c r="C4033" s="4">
        <v>1</v>
      </c>
      <c r="D4033">
        <v>14</v>
      </c>
      <c r="E4033" t="s">
        <v>69</v>
      </c>
      <c r="F4033">
        <v>2</v>
      </c>
      <c r="H4033">
        <v>-11</v>
      </c>
      <c r="J4033">
        <v>-4.5</v>
      </c>
      <c r="L4033">
        <v>22.5</v>
      </c>
      <c r="N4033">
        <v>0</v>
      </c>
      <c r="Q4033" t="s">
        <v>67</v>
      </c>
      <c r="S4033" t="s">
        <v>67</v>
      </c>
      <c r="T4033">
        <v>0.5</v>
      </c>
      <c r="X4033">
        <v>0</v>
      </c>
      <c r="Z4033">
        <v>0</v>
      </c>
    </row>
    <row r="4034" spans="1:26" x14ac:dyDescent="0.25">
      <c r="A4034" s="11">
        <v>40193</v>
      </c>
      <c r="B4034">
        <v>2010</v>
      </c>
      <c r="C4034" s="4">
        <v>1</v>
      </c>
      <c r="D4034">
        <v>15</v>
      </c>
      <c r="E4034" t="s">
        <v>69</v>
      </c>
      <c r="F4034">
        <v>6.4</v>
      </c>
      <c r="H4034">
        <v>-3.8</v>
      </c>
      <c r="J4034">
        <v>1.3</v>
      </c>
      <c r="L4034">
        <v>16.7</v>
      </c>
      <c r="N4034">
        <v>0</v>
      </c>
      <c r="Q4034" t="s">
        <v>67</v>
      </c>
      <c r="S4034" t="s">
        <v>67</v>
      </c>
      <c r="T4034">
        <v>0</v>
      </c>
      <c r="X4034">
        <v>0</v>
      </c>
      <c r="Z4034">
        <v>0</v>
      </c>
    </row>
    <row r="4035" spans="1:26" x14ac:dyDescent="0.25">
      <c r="A4035" s="11">
        <v>40194</v>
      </c>
      <c r="B4035">
        <v>2010</v>
      </c>
      <c r="C4035" s="4">
        <v>1</v>
      </c>
      <c r="D4035">
        <v>16</v>
      </c>
      <c r="E4035" t="s">
        <v>69</v>
      </c>
      <c r="F4035">
        <v>2.7</v>
      </c>
      <c r="H4035">
        <v>-6.6</v>
      </c>
      <c r="J4035">
        <v>-2</v>
      </c>
      <c r="L4035">
        <v>20</v>
      </c>
      <c r="N4035">
        <v>0</v>
      </c>
      <c r="Q4035" t="s">
        <v>67</v>
      </c>
      <c r="S4035" t="s">
        <v>67</v>
      </c>
      <c r="T4035">
        <v>0</v>
      </c>
      <c r="X4035">
        <v>29</v>
      </c>
      <c r="Z4035">
        <v>56</v>
      </c>
    </row>
    <row r="4036" spans="1:26" x14ac:dyDescent="0.25">
      <c r="A4036" s="11">
        <v>40195</v>
      </c>
      <c r="B4036">
        <v>2010</v>
      </c>
      <c r="C4036" s="4">
        <v>1</v>
      </c>
      <c r="D4036">
        <v>17</v>
      </c>
      <c r="E4036" t="s">
        <v>69</v>
      </c>
      <c r="F4036">
        <v>-2.1</v>
      </c>
      <c r="H4036">
        <v>-7.9</v>
      </c>
      <c r="J4036">
        <v>-5</v>
      </c>
      <c r="L4036">
        <v>23</v>
      </c>
      <c r="N4036">
        <v>0</v>
      </c>
      <c r="Q4036" t="s">
        <v>67</v>
      </c>
      <c r="S4036" t="s">
        <v>67</v>
      </c>
      <c r="T4036">
        <v>0</v>
      </c>
      <c r="X4036">
        <v>17</v>
      </c>
      <c r="Z4036">
        <v>39</v>
      </c>
    </row>
    <row r="4037" spans="1:26" x14ac:dyDescent="0.25">
      <c r="A4037" s="11">
        <v>40196</v>
      </c>
      <c r="B4037">
        <v>2010</v>
      </c>
      <c r="C4037" s="4">
        <v>1</v>
      </c>
      <c r="D4037">
        <v>18</v>
      </c>
      <c r="E4037" t="s">
        <v>69</v>
      </c>
      <c r="F4037">
        <v>-2.9</v>
      </c>
      <c r="H4037">
        <v>-10.3</v>
      </c>
      <c r="J4037">
        <v>-6.6</v>
      </c>
      <c r="L4037">
        <v>24.6</v>
      </c>
      <c r="N4037">
        <v>0</v>
      </c>
      <c r="Q4037" t="s">
        <v>67</v>
      </c>
      <c r="S4037" t="s">
        <v>67</v>
      </c>
      <c r="T4037">
        <v>0</v>
      </c>
      <c r="X4037">
        <v>0</v>
      </c>
      <c r="Z4037">
        <v>0</v>
      </c>
    </row>
    <row r="4038" spans="1:26" x14ac:dyDescent="0.25">
      <c r="A4038" s="11">
        <v>40197</v>
      </c>
      <c r="B4038">
        <v>2010</v>
      </c>
      <c r="C4038" s="4">
        <v>1</v>
      </c>
      <c r="D4038">
        <v>19</v>
      </c>
      <c r="E4038" t="s">
        <v>69</v>
      </c>
      <c r="F4038">
        <v>0.2</v>
      </c>
      <c r="H4038">
        <v>-13.3</v>
      </c>
      <c r="J4038">
        <v>-6.6</v>
      </c>
      <c r="L4038">
        <v>24.6</v>
      </c>
      <c r="N4038">
        <v>0</v>
      </c>
      <c r="Q4038" t="s">
        <v>67</v>
      </c>
      <c r="S4038" t="s">
        <v>67</v>
      </c>
      <c r="T4038">
        <v>0.5</v>
      </c>
      <c r="X4038">
        <v>0</v>
      </c>
      <c r="Z4038">
        <v>0</v>
      </c>
    </row>
    <row r="4039" spans="1:26" x14ac:dyDescent="0.25">
      <c r="A4039" s="11">
        <v>40198</v>
      </c>
      <c r="B4039">
        <v>2010</v>
      </c>
      <c r="C4039" s="4">
        <v>1</v>
      </c>
      <c r="D4039">
        <v>20</v>
      </c>
      <c r="E4039" t="s">
        <v>69</v>
      </c>
      <c r="F4039">
        <v>-8.6</v>
      </c>
      <c r="H4039">
        <v>-13.9</v>
      </c>
      <c r="J4039">
        <v>-11.3</v>
      </c>
      <c r="L4039">
        <v>29.3</v>
      </c>
      <c r="N4039">
        <v>0</v>
      </c>
      <c r="Q4039" t="s">
        <v>67</v>
      </c>
      <c r="S4039" t="s">
        <v>67</v>
      </c>
      <c r="T4039">
        <v>1</v>
      </c>
      <c r="X4039">
        <v>0</v>
      </c>
      <c r="Z4039">
        <v>0</v>
      </c>
    </row>
    <row r="4040" spans="1:26" x14ac:dyDescent="0.25">
      <c r="A4040" s="11">
        <v>40199</v>
      </c>
      <c r="B4040">
        <v>2010</v>
      </c>
      <c r="C4040" s="4">
        <v>1</v>
      </c>
      <c r="D4040">
        <v>21</v>
      </c>
      <c r="E4040" t="s">
        <v>69</v>
      </c>
      <c r="F4040">
        <v>-7.5</v>
      </c>
      <c r="H4040">
        <v>-8.8000000000000007</v>
      </c>
      <c r="J4040">
        <v>-8.1999999999999993</v>
      </c>
      <c r="L4040">
        <v>26.2</v>
      </c>
      <c r="N4040">
        <v>0</v>
      </c>
      <c r="Q4040" t="s">
        <v>67</v>
      </c>
      <c r="S4040" t="s">
        <v>67</v>
      </c>
      <c r="T4040">
        <v>0</v>
      </c>
      <c r="X4040">
        <v>0</v>
      </c>
      <c r="Z4040">
        <v>0</v>
      </c>
    </row>
    <row r="4041" spans="1:26" x14ac:dyDescent="0.25">
      <c r="A4041" s="11">
        <v>40200</v>
      </c>
      <c r="B4041">
        <v>2010</v>
      </c>
      <c r="C4041" s="4">
        <v>1</v>
      </c>
      <c r="D4041">
        <v>22</v>
      </c>
      <c r="E4041" t="s">
        <v>69</v>
      </c>
      <c r="F4041">
        <v>-5.0999999999999996</v>
      </c>
      <c r="H4041">
        <v>-7.8</v>
      </c>
      <c r="J4041">
        <v>-6.5</v>
      </c>
      <c r="L4041">
        <v>24.5</v>
      </c>
      <c r="N4041">
        <v>0</v>
      </c>
      <c r="Q4041" t="s">
        <v>67</v>
      </c>
      <c r="S4041" t="s">
        <v>67</v>
      </c>
      <c r="T4041">
        <v>0</v>
      </c>
      <c r="X4041">
        <v>0</v>
      </c>
      <c r="Z4041">
        <v>0</v>
      </c>
    </row>
    <row r="4042" spans="1:26" x14ac:dyDescent="0.25">
      <c r="A4042" s="11">
        <v>40201</v>
      </c>
      <c r="B4042">
        <v>2010</v>
      </c>
      <c r="C4042" s="4">
        <v>1</v>
      </c>
      <c r="D4042">
        <v>23</v>
      </c>
      <c r="E4042" t="s">
        <v>69</v>
      </c>
      <c r="F4042">
        <v>-5.4</v>
      </c>
      <c r="H4042">
        <v>-8.1999999999999993</v>
      </c>
      <c r="J4042">
        <v>-6.8</v>
      </c>
      <c r="L4042">
        <v>24.8</v>
      </c>
      <c r="N4042">
        <v>0</v>
      </c>
      <c r="Q4042" t="s">
        <v>67</v>
      </c>
      <c r="S4042" t="s">
        <v>67</v>
      </c>
      <c r="T4042">
        <v>1.5</v>
      </c>
      <c r="X4042">
        <v>32</v>
      </c>
      <c r="Z4042">
        <v>37</v>
      </c>
    </row>
    <row r="4043" spans="1:26" x14ac:dyDescent="0.25">
      <c r="A4043" s="11">
        <v>40202</v>
      </c>
      <c r="B4043">
        <v>2010</v>
      </c>
      <c r="C4043" s="4">
        <v>1</v>
      </c>
      <c r="D4043">
        <v>24</v>
      </c>
      <c r="E4043" t="s">
        <v>69</v>
      </c>
      <c r="F4043">
        <v>-8.1</v>
      </c>
      <c r="H4043">
        <v>-12.5</v>
      </c>
      <c r="J4043">
        <v>-10.3</v>
      </c>
      <c r="L4043">
        <v>28.3</v>
      </c>
      <c r="N4043">
        <v>0</v>
      </c>
      <c r="Q4043" t="s">
        <v>67</v>
      </c>
      <c r="S4043" t="s">
        <v>67</v>
      </c>
      <c r="T4043">
        <v>0</v>
      </c>
      <c r="X4043">
        <v>32</v>
      </c>
      <c r="Z4043">
        <v>33</v>
      </c>
    </row>
    <row r="4044" spans="1:26" x14ac:dyDescent="0.25">
      <c r="A4044" s="11">
        <v>40203</v>
      </c>
      <c r="B4044">
        <v>2010</v>
      </c>
      <c r="C4044" s="4">
        <v>1</v>
      </c>
      <c r="D4044">
        <v>25</v>
      </c>
      <c r="E4044" t="s">
        <v>69</v>
      </c>
      <c r="F4044">
        <v>-12.4</v>
      </c>
      <c r="H4044">
        <v>-15.5</v>
      </c>
      <c r="J4044">
        <v>-14</v>
      </c>
      <c r="L4044">
        <v>32</v>
      </c>
      <c r="N4044">
        <v>0</v>
      </c>
      <c r="Q4044" t="s">
        <v>67</v>
      </c>
      <c r="S4044" t="s">
        <v>67</v>
      </c>
      <c r="T4044">
        <v>0</v>
      </c>
      <c r="X4044">
        <v>0</v>
      </c>
      <c r="Z4044">
        <v>0</v>
      </c>
    </row>
    <row r="4045" spans="1:26" x14ac:dyDescent="0.25">
      <c r="A4045" s="11">
        <v>40204</v>
      </c>
      <c r="B4045">
        <v>2010</v>
      </c>
      <c r="C4045" s="4">
        <v>1</v>
      </c>
      <c r="D4045">
        <v>26</v>
      </c>
      <c r="E4045" t="s">
        <v>69</v>
      </c>
      <c r="F4045">
        <v>-14.4</v>
      </c>
      <c r="H4045">
        <v>-20.2</v>
      </c>
      <c r="J4045">
        <v>-17.3</v>
      </c>
      <c r="L4045">
        <v>35.299999999999997</v>
      </c>
      <c r="N4045">
        <v>0</v>
      </c>
      <c r="Q4045" t="s">
        <v>67</v>
      </c>
      <c r="S4045" t="s">
        <v>67</v>
      </c>
      <c r="T4045">
        <v>0</v>
      </c>
      <c r="X4045">
        <v>0</v>
      </c>
      <c r="Z4045">
        <v>0</v>
      </c>
    </row>
    <row r="4046" spans="1:26" x14ac:dyDescent="0.25">
      <c r="A4046" s="11">
        <v>40205</v>
      </c>
      <c r="B4046">
        <v>2010</v>
      </c>
      <c r="C4046" s="4">
        <v>1</v>
      </c>
      <c r="D4046">
        <v>27</v>
      </c>
      <c r="E4046" t="s">
        <v>69</v>
      </c>
      <c r="F4046">
        <v>-10.4</v>
      </c>
      <c r="H4046">
        <v>-21.5</v>
      </c>
      <c r="J4046">
        <v>-16</v>
      </c>
      <c r="L4046">
        <v>34</v>
      </c>
      <c r="N4046">
        <v>0</v>
      </c>
      <c r="Q4046" t="s">
        <v>67</v>
      </c>
      <c r="S4046" t="s">
        <v>67</v>
      </c>
      <c r="T4046">
        <v>0</v>
      </c>
      <c r="X4046">
        <v>0</v>
      </c>
      <c r="Z4046">
        <v>0</v>
      </c>
    </row>
    <row r="4047" spans="1:26" x14ac:dyDescent="0.25">
      <c r="A4047" s="11">
        <v>40206</v>
      </c>
      <c r="B4047">
        <v>2010</v>
      </c>
      <c r="C4047" s="4">
        <v>1</v>
      </c>
      <c r="D4047">
        <v>28</v>
      </c>
      <c r="E4047" t="s">
        <v>69</v>
      </c>
      <c r="F4047">
        <v>-8.6999999999999993</v>
      </c>
      <c r="H4047">
        <v>-18.7</v>
      </c>
      <c r="J4047">
        <v>-13.7</v>
      </c>
      <c r="L4047">
        <v>31.7</v>
      </c>
      <c r="N4047">
        <v>0</v>
      </c>
      <c r="Q4047" t="s">
        <v>67</v>
      </c>
      <c r="S4047" t="s">
        <v>67</v>
      </c>
      <c r="T4047">
        <v>0.5</v>
      </c>
      <c r="X4047">
        <v>0</v>
      </c>
      <c r="Z4047">
        <v>0</v>
      </c>
    </row>
    <row r="4048" spans="1:26" x14ac:dyDescent="0.25">
      <c r="A4048" s="11">
        <v>40207</v>
      </c>
      <c r="B4048">
        <v>2010</v>
      </c>
      <c r="C4048" s="4">
        <v>1</v>
      </c>
      <c r="D4048">
        <v>29</v>
      </c>
      <c r="E4048" t="s">
        <v>69</v>
      </c>
      <c r="F4048">
        <v>-10.199999999999999</v>
      </c>
      <c r="H4048">
        <v>-15.6</v>
      </c>
      <c r="J4048">
        <v>-12.9</v>
      </c>
      <c r="L4048">
        <v>30.9</v>
      </c>
      <c r="N4048">
        <v>0</v>
      </c>
      <c r="Q4048" t="s">
        <v>67</v>
      </c>
      <c r="S4048" t="s">
        <v>67</v>
      </c>
      <c r="T4048">
        <v>0</v>
      </c>
      <c r="X4048">
        <v>0</v>
      </c>
      <c r="Z4048">
        <v>0</v>
      </c>
    </row>
    <row r="4049" spans="1:26" x14ac:dyDescent="0.25">
      <c r="A4049" s="11">
        <v>40208</v>
      </c>
      <c r="B4049">
        <v>2010</v>
      </c>
      <c r="C4049" s="4">
        <v>1</v>
      </c>
      <c r="D4049">
        <v>30</v>
      </c>
      <c r="E4049" t="s">
        <v>69</v>
      </c>
      <c r="F4049">
        <v>-9.6999999999999993</v>
      </c>
      <c r="H4049">
        <v>-11.8</v>
      </c>
      <c r="J4049">
        <v>-10.8</v>
      </c>
      <c r="L4049">
        <v>28.8</v>
      </c>
      <c r="N4049">
        <v>0</v>
      </c>
      <c r="Q4049" t="s">
        <v>67</v>
      </c>
      <c r="S4049" t="s">
        <v>67</v>
      </c>
      <c r="T4049">
        <v>0</v>
      </c>
      <c r="X4049">
        <v>0</v>
      </c>
      <c r="Z4049">
        <v>0</v>
      </c>
    </row>
    <row r="4050" spans="1:26" x14ac:dyDescent="0.25">
      <c r="A4050" s="11">
        <v>40209</v>
      </c>
      <c r="B4050">
        <v>2010</v>
      </c>
      <c r="C4050" s="4">
        <v>1</v>
      </c>
      <c r="D4050">
        <v>31</v>
      </c>
      <c r="E4050" t="s">
        <v>69</v>
      </c>
      <c r="F4050">
        <v>-10.199999999999999</v>
      </c>
      <c r="H4050">
        <v>-13.2</v>
      </c>
      <c r="J4050">
        <v>-11.7</v>
      </c>
      <c r="L4050">
        <v>29.7</v>
      </c>
      <c r="N4050">
        <v>0</v>
      </c>
      <c r="Q4050" t="s">
        <v>67</v>
      </c>
      <c r="S4050" t="s">
        <v>67</v>
      </c>
      <c r="T4050">
        <v>1.5</v>
      </c>
      <c r="X4050">
        <v>16</v>
      </c>
      <c r="Z4050">
        <v>33</v>
      </c>
    </row>
    <row r="4051" spans="1:26" x14ac:dyDescent="0.25">
      <c r="A4051" s="11">
        <v>40210</v>
      </c>
      <c r="B4051">
        <v>2010</v>
      </c>
      <c r="C4051" s="4">
        <v>2</v>
      </c>
      <c r="D4051">
        <v>1</v>
      </c>
      <c r="E4051" t="s">
        <v>69</v>
      </c>
      <c r="F4051">
        <v>-6.4</v>
      </c>
      <c r="H4051">
        <v>-10.6</v>
      </c>
      <c r="J4051">
        <v>-8.5</v>
      </c>
      <c r="L4051">
        <v>26.5</v>
      </c>
      <c r="N4051">
        <v>0</v>
      </c>
      <c r="Q4051" t="s">
        <v>67</v>
      </c>
      <c r="S4051" t="s">
        <v>67</v>
      </c>
      <c r="T4051">
        <v>0.5</v>
      </c>
      <c r="X4051">
        <v>0</v>
      </c>
      <c r="Z4051">
        <v>0</v>
      </c>
    </row>
    <row r="4052" spans="1:26" x14ac:dyDescent="0.25">
      <c r="A4052" s="11">
        <v>40211</v>
      </c>
      <c r="B4052">
        <v>2010</v>
      </c>
      <c r="C4052" s="4">
        <v>2</v>
      </c>
      <c r="D4052">
        <v>2</v>
      </c>
      <c r="E4052" t="s">
        <v>69</v>
      </c>
      <c r="F4052">
        <v>-7.4</v>
      </c>
      <c r="H4052">
        <v>-10.3</v>
      </c>
      <c r="J4052">
        <v>-8.9</v>
      </c>
      <c r="L4052">
        <v>26.9</v>
      </c>
      <c r="N4052">
        <v>0</v>
      </c>
      <c r="Q4052" t="s">
        <v>67</v>
      </c>
      <c r="S4052" t="s">
        <v>67</v>
      </c>
      <c r="T4052">
        <v>0</v>
      </c>
      <c r="X4052">
        <v>0</v>
      </c>
      <c r="Z4052">
        <v>0</v>
      </c>
    </row>
    <row r="4053" spans="1:26" x14ac:dyDescent="0.25">
      <c r="A4053" s="11">
        <v>40212</v>
      </c>
      <c r="B4053">
        <v>2010</v>
      </c>
      <c r="C4053" s="4">
        <v>2</v>
      </c>
      <c r="D4053">
        <v>3</v>
      </c>
      <c r="E4053" t="s">
        <v>69</v>
      </c>
      <c r="F4053">
        <v>-4.7</v>
      </c>
      <c r="H4053">
        <v>-9.1999999999999993</v>
      </c>
      <c r="J4053">
        <v>-7</v>
      </c>
      <c r="L4053">
        <v>25</v>
      </c>
      <c r="N4053">
        <v>0</v>
      </c>
      <c r="Q4053" t="s">
        <v>67</v>
      </c>
      <c r="S4053" t="s">
        <v>67</v>
      </c>
      <c r="T4053">
        <v>0</v>
      </c>
      <c r="X4053">
        <v>0</v>
      </c>
      <c r="Z4053">
        <v>0</v>
      </c>
    </row>
    <row r="4054" spans="1:26" x14ac:dyDescent="0.25">
      <c r="A4054" s="11">
        <v>40213</v>
      </c>
      <c r="B4054">
        <v>2010</v>
      </c>
      <c r="C4054" s="4">
        <v>2</v>
      </c>
      <c r="D4054">
        <v>4</v>
      </c>
      <c r="E4054" t="s">
        <v>69</v>
      </c>
      <c r="F4054">
        <v>-6.6</v>
      </c>
      <c r="H4054">
        <v>-13</v>
      </c>
      <c r="J4054">
        <v>-9.8000000000000007</v>
      </c>
      <c r="L4054">
        <v>27.8</v>
      </c>
      <c r="N4054">
        <v>0</v>
      </c>
      <c r="Q4054" t="s">
        <v>67</v>
      </c>
      <c r="S4054" t="s">
        <v>67</v>
      </c>
      <c r="T4054">
        <v>0</v>
      </c>
      <c r="X4054">
        <v>0</v>
      </c>
      <c r="Z4054">
        <v>0</v>
      </c>
    </row>
    <row r="4055" spans="1:26" x14ac:dyDescent="0.25">
      <c r="A4055" s="11">
        <v>40214</v>
      </c>
      <c r="B4055">
        <v>2010</v>
      </c>
      <c r="C4055" s="4">
        <v>2</v>
      </c>
      <c r="D4055">
        <v>5</v>
      </c>
      <c r="E4055" t="s">
        <v>69</v>
      </c>
      <c r="F4055">
        <v>-8.9</v>
      </c>
      <c r="H4055">
        <v>-16.2</v>
      </c>
      <c r="J4055">
        <v>-12.6</v>
      </c>
      <c r="L4055">
        <v>30.6</v>
      </c>
      <c r="N4055">
        <v>0</v>
      </c>
      <c r="Q4055" t="s">
        <v>67</v>
      </c>
      <c r="S4055" t="s">
        <v>67</v>
      </c>
      <c r="T4055">
        <v>0.5</v>
      </c>
      <c r="X4055">
        <v>0</v>
      </c>
      <c r="Z4055">
        <v>0</v>
      </c>
    </row>
    <row r="4056" spans="1:26" x14ac:dyDescent="0.25">
      <c r="A4056" s="11">
        <v>40215</v>
      </c>
      <c r="B4056">
        <v>2010</v>
      </c>
      <c r="C4056" s="4">
        <v>2</v>
      </c>
      <c r="D4056">
        <v>6</v>
      </c>
      <c r="E4056" t="s">
        <v>69</v>
      </c>
      <c r="F4056">
        <v>-6.7</v>
      </c>
      <c r="H4056">
        <v>-20.7</v>
      </c>
      <c r="J4056">
        <v>-13.7</v>
      </c>
      <c r="L4056">
        <v>31.7</v>
      </c>
      <c r="N4056">
        <v>0</v>
      </c>
      <c r="Q4056" t="s">
        <v>67</v>
      </c>
      <c r="S4056" t="s">
        <v>67</v>
      </c>
      <c r="T4056">
        <v>0.5</v>
      </c>
      <c r="X4056">
        <v>0</v>
      </c>
      <c r="Z4056">
        <v>0</v>
      </c>
    </row>
    <row r="4057" spans="1:26" x14ac:dyDescent="0.25">
      <c r="A4057" s="11">
        <v>40216</v>
      </c>
      <c r="B4057">
        <v>2010</v>
      </c>
      <c r="C4057" s="4">
        <v>2</v>
      </c>
      <c r="D4057">
        <v>7</v>
      </c>
      <c r="E4057" t="s">
        <v>69</v>
      </c>
      <c r="F4057">
        <v>-5.9</v>
      </c>
      <c r="H4057">
        <v>-7.4</v>
      </c>
      <c r="J4057">
        <v>-6.7</v>
      </c>
      <c r="L4057">
        <v>24.7</v>
      </c>
      <c r="N4057">
        <v>0</v>
      </c>
      <c r="Q4057" t="s">
        <v>67</v>
      </c>
      <c r="S4057" t="s">
        <v>67</v>
      </c>
      <c r="T4057">
        <v>0</v>
      </c>
      <c r="X4057">
        <v>15</v>
      </c>
      <c r="Z4057">
        <v>41</v>
      </c>
    </row>
    <row r="4058" spans="1:26" x14ac:dyDescent="0.25">
      <c r="A4058" s="11">
        <v>40217</v>
      </c>
      <c r="B4058">
        <v>2010</v>
      </c>
      <c r="C4058" s="4">
        <v>2</v>
      </c>
      <c r="D4058">
        <v>8</v>
      </c>
      <c r="E4058" t="s">
        <v>69</v>
      </c>
      <c r="F4058">
        <v>-5.6</v>
      </c>
      <c r="H4058">
        <v>-7.2</v>
      </c>
      <c r="J4058">
        <v>-6.4</v>
      </c>
      <c r="L4058">
        <v>24.4</v>
      </c>
      <c r="N4058">
        <v>0</v>
      </c>
      <c r="Q4058" t="s">
        <v>67</v>
      </c>
      <c r="S4058" t="s">
        <v>67</v>
      </c>
      <c r="T4058">
        <v>0</v>
      </c>
      <c r="X4058">
        <v>17</v>
      </c>
      <c r="Z4058">
        <v>39</v>
      </c>
    </row>
    <row r="4059" spans="1:26" x14ac:dyDescent="0.25">
      <c r="A4059" s="11">
        <v>40218</v>
      </c>
      <c r="B4059">
        <v>2010</v>
      </c>
      <c r="C4059" s="4">
        <v>2</v>
      </c>
      <c r="D4059">
        <v>9</v>
      </c>
      <c r="E4059" t="s">
        <v>69</v>
      </c>
      <c r="F4059">
        <v>-2.4</v>
      </c>
      <c r="H4059">
        <v>-9.6999999999999993</v>
      </c>
      <c r="J4059">
        <v>-6.1</v>
      </c>
      <c r="L4059">
        <v>24.1</v>
      </c>
      <c r="N4059">
        <v>0</v>
      </c>
      <c r="Q4059" t="s">
        <v>67</v>
      </c>
      <c r="S4059" t="s">
        <v>67</v>
      </c>
      <c r="T4059">
        <v>0.5</v>
      </c>
      <c r="X4059">
        <v>0</v>
      </c>
      <c r="Z4059">
        <v>0</v>
      </c>
    </row>
    <row r="4060" spans="1:26" x14ac:dyDescent="0.25">
      <c r="A4060" s="11">
        <v>40219</v>
      </c>
      <c r="B4060">
        <v>2010</v>
      </c>
      <c r="C4060" s="4">
        <v>2</v>
      </c>
      <c r="D4060">
        <v>10</v>
      </c>
      <c r="E4060" t="s">
        <v>69</v>
      </c>
      <c r="F4060">
        <v>1.7</v>
      </c>
      <c r="H4060">
        <v>-10</v>
      </c>
      <c r="J4060">
        <v>-4.2</v>
      </c>
      <c r="L4060">
        <v>22.2</v>
      </c>
      <c r="N4060">
        <v>0</v>
      </c>
      <c r="Q4060" t="s">
        <v>67</v>
      </c>
      <c r="S4060" t="s">
        <v>67</v>
      </c>
      <c r="T4060">
        <v>0</v>
      </c>
      <c r="X4060">
        <v>0</v>
      </c>
      <c r="Z4060">
        <v>0</v>
      </c>
    </row>
    <row r="4061" spans="1:26" x14ac:dyDescent="0.25">
      <c r="A4061" s="11">
        <v>40220</v>
      </c>
      <c r="B4061">
        <v>2010</v>
      </c>
      <c r="C4061" s="4">
        <v>2</v>
      </c>
      <c r="D4061">
        <v>11</v>
      </c>
      <c r="E4061" t="s">
        <v>69</v>
      </c>
      <c r="F4061">
        <v>-1.7</v>
      </c>
      <c r="H4061">
        <v>-13.2</v>
      </c>
      <c r="J4061">
        <v>-7.5</v>
      </c>
      <c r="L4061">
        <v>25.5</v>
      </c>
      <c r="N4061">
        <v>0</v>
      </c>
      <c r="Q4061" t="s">
        <v>67</v>
      </c>
      <c r="S4061" t="s">
        <v>67</v>
      </c>
      <c r="T4061">
        <v>0.5</v>
      </c>
      <c r="X4061">
        <v>0</v>
      </c>
      <c r="Z4061">
        <v>0</v>
      </c>
    </row>
    <row r="4062" spans="1:26" x14ac:dyDescent="0.25">
      <c r="A4062" s="11">
        <v>40221</v>
      </c>
      <c r="B4062">
        <v>2010</v>
      </c>
      <c r="C4062" s="4">
        <v>2</v>
      </c>
      <c r="D4062">
        <v>12</v>
      </c>
      <c r="E4062" t="s">
        <v>69</v>
      </c>
      <c r="F4062">
        <v>-8.6</v>
      </c>
      <c r="H4062">
        <v>-17.899999999999999</v>
      </c>
      <c r="J4062">
        <v>-13.3</v>
      </c>
      <c r="L4062">
        <v>31.3</v>
      </c>
      <c r="N4062">
        <v>0</v>
      </c>
      <c r="Q4062" t="s">
        <v>67</v>
      </c>
      <c r="S4062" t="s">
        <v>67</v>
      </c>
      <c r="T4062">
        <v>0</v>
      </c>
      <c r="X4062">
        <v>0</v>
      </c>
      <c r="Z4062">
        <v>0</v>
      </c>
    </row>
    <row r="4063" spans="1:26" x14ac:dyDescent="0.25">
      <c r="A4063" s="11">
        <v>40222</v>
      </c>
      <c r="B4063">
        <v>2010</v>
      </c>
      <c r="C4063" s="4">
        <v>2</v>
      </c>
      <c r="D4063">
        <v>13</v>
      </c>
      <c r="E4063" t="s">
        <v>69</v>
      </c>
      <c r="F4063">
        <v>-6.1</v>
      </c>
      <c r="H4063">
        <v>-10.3</v>
      </c>
      <c r="J4063">
        <v>-8.1999999999999993</v>
      </c>
      <c r="L4063">
        <v>26.2</v>
      </c>
      <c r="N4063">
        <v>0</v>
      </c>
      <c r="Q4063" t="s">
        <v>67</v>
      </c>
      <c r="S4063" t="s">
        <v>67</v>
      </c>
      <c r="T4063">
        <v>0</v>
      </c>
      <c r="X4063">
        <v>17</v>
      </c>
      <c r="Z4063">
        <v>46</v>
      </c>
    </row>
    <row r="4064" spans="1:26" x14ac:dyDescent="0.25">
      <c r="A4064" s="11">
        <v>40223</v>
      </c>
      <c r="B4064">
        <v>2010</v>
      </c>
      <c r="C4064" s="4">
        <v>2</v>
      </c>
      <c r="D4064">
        <v>14</v>
      </c>
      <c r="E4064" t="s">
        <v>69</v>
      </c>
      <c r="F4064">
        <v>-5.0999999999999996</v>
      </c>
      <c r="H4064">
        <v>-11.8</v>
      </c>
      <c r="J4064">
        <v>-8.5</v>
      </c>
      <c r="L4064">
        <v>26.5</v>
      </c>
      <c r="N4064">
        <v>0</v>
      </c>
      <c r="Q4064" t="s">
        <v>67</v>
      </c>
      <c r="S4064" t="s">
        <v>67</v>
      </c>
      <c r="T4064">
        <v>0.5</v>
      </c>
      <c r="X4064">
        <v>15</v>
      </c>
      <c r="Z4064">
        <v>56</v>
      </c>
    </row>
    <row r="4065" spans="1:26" x14ac:dyDescent="0.25">
      <c r="A4065" s="11">
        <v>40224</v>
      </c>
      <c r="B4065">
        <v>2010</v>
      </c>
      <c r="C4065" s="4">
        <v>2</v>
      </c>
      <c r="D4065">
        <v>15</v>
      </c>
      <c r="E4065" t="s">
        <v>69</v>
      </c>
      <c r="F4065">
        <v>4.8</v>
      </c>
      <c r="H4065">
        <v>-8</v>
      </c>
      <c r="J4065">
        <v>-1.6</v>
      </c>
      <c r="L4065">
        <v>19.600000000000001</v>
      </c>
      <c r="N4065">
        <v>0</v>
      </c>
      <c r="Q4065" t="s">
        <v>67</v>
      </c>
      <c r="S4065" t="s">
        <v>67</v>
      </c>
      <c r="T4065">
        <v>0</v>
      </c>
      <c r="X4065">
        <v>0</v>
      </c>
      <c r="Z4065">
        <v>0</v>
      </c>
    </row>
    <row r="4066" spans="1:26" x14ac:dyDescent="0.25">
      <c r="A4066" s="11">
        <v>40225</v>
      </c>
      <c r="B4066">
        <v>2010</v>
      </c>
      <c r="C4066" s="4">
        <v>2</v>
      </c>
      <c r="D4066">
        <v>16</v>
      </c>
      <c r="E4066" t="s">
        <v>69</v>
      </c>
      <c r="F4066">
        <v>1</v>
      </c>
      <c r="H4066">
        <v>-10.7</v>
      </c>
      <c r="J4066">
        <v>-4.9000000000000004</v>
      </c>
      <c r="L4066">
        <v>22.9</v>
      </c>
      <c r="N4066">
        <v>0</v>
      </c>
      <c r="Q4066" t="s">
        <v>67</v>
      </c>
      <c r="S4066" t="s">
        <v>67</v>
      </c>
      <c r="T4066">
        <v>0.5</v>
      </c>
      <c r="X4066">
        <v>0</v>
      </c>
      <c r="Z4066">
        <v>0</v>
      </c>
    </row>
    <row r="4067" spans="1:26" x14ac:dyDescent="0.25">
      <c r="A4067" s="11">
        <v>40226</v>
      </c>
      <c r="B4067">
        <v>2010</v>
      </c>
      <c r="C4067" s="4">
        <v>2</v>
      </c>
      <c r="D4067">
        <v>17</v>
      </c>
      <c r="E4067" t="s">
        <v>69</v>
      </c>
      <c r="F4067">
        <v>2.2999999999999998</v>
      </c>
      <c r="H4067">
        <v>-5.7</v>
      </c>
      <c r="J4067">
        <v>-1.7</v>
      </c>
      <c r="L4067">
        <v>19.7</v>
      </c>
      <c r="N4067">
        <v>0</v>
      </c>
      <c r="Q4067" t="s">
        <v>67</v>
      </c>
      <c r="S4067" t="s">
        <v>67</v>
      </c>
      <c r="T4067">
        <v>0</v>
      </c>
      <c r="X4067">
        <v>0</v>
      </c>
      <c r="Z4067">
        <v>0</v>
      </c>
    </row>
    <row r="4068" spans="1:26" x14ac:dyDescent="0.25">
      <c r="A4068" s="11">
        <v>40227</v>
      </c>
      <c r="B4068">
        <v>2010</v>
      </c>
      <c r="C4068" s="4">
        <v>2</v>
      </c>
      <c r="D4068">
        <v>18</v>
      </c>
      <c r="E4068" t="s">
        <v>69</v>
      </c>
      <c r="F4068">
        <v>2</v>
      </c>
      <c r="H4068">
        <v>-5.4</v>
      </c>
      <c r="J4068">
        <v>-1.7</v>
      </c>
      <c r="L4068">
        <v>19.7</v>
      </c>
      <c r="N4068">
        <v>0</v>
      </c>
      <c r="Q4068" t="s">
        <v>67</v>
      </c>
      <c r="S4068" t="s">
        <v>67</v>
      </c>
      <c r="T4068">
        <v>0</v>
      </c>
      <c r="X4068">
        <v>0</v>
      </c>
      <c r="Z4068">
        <v>0</v>
      </c>
    </row>
    <row r="4069" spans="1:26" x14ac:dyDescent="0.25">
      <c r="A4069" s="11">
        <v>40228</v>
      </c>
      <c r="B4069">
        <v>2010</v>
      </c>
      <c r="C4069" s="4">
        <v>2</v>
      </c>
      <c r="D4069">
        <v>19</v>
      </c>
      <c r="E4069" t="s">
        <v>69</v>
      </c>
      <c r="F4069">
        <v>-2.4</v>
      </c>
      <c r="H4069">
        <v>-11.5</v>
      </c>
      <c r="J4069">
        <v>-7</v>
      </c>
      <c r="L4069">
        <v>25</v>
      </c>
      <c r="N4069">
        <v>0</v>
      </c>
      <c r="Q4069" t="s">
        <v>67</v>
      </c>
      <c r="S4069" t="s">
        <v>67</v>
      </c>
      <c r="T4069">
        <v>0</v>
      </c>
      <c r="X4069">
        <v>0</v>
      </c>
      <c r="Z4069">
        <v>0</v>
      </c>
    </row>
    <row r="4070" spans="1:26" x14ac:dyDescent="0.25">
      <c r="A4070" s="11">
        <v>40229</v>
      </c>
      <c r="B4070">
        <v>2010</v>
      </c>
      <c r="C4070" s="4">
        <v>2</v>
      </c>
      <c r="D4070">
        <v>20</v>
      </c>
      <c r="E4070" t="s">
        <v>69</v>
      </c>
      <c r="F4070">
        <v>-6.3</v>
      </c>
      <c r="H4070">
        <v>-12</v>
      </c>
      <c r="J4070">
        <v>-9.1999999999999993</v>
      </c>
      <c r="L4070">
        <v>27.2</v>
      </c>
      <c r="N4070">
        <v>0</v>
      </c>
      <c r="Q4070" t="s">
        <v>67</v>
      </c>
      <c r="S4070" t="s">
        <v>67</v>
      </c>
      <c r="T4070">
        <v>0</v>
      </c>
      <c r="X4070">
        <v>0</v>
      </c>
      <c r="Z4070">
        <v>0</v>
      </c>
    </row>
    <row r="4071" spans="1:26" x14ac:dyDescent="0.25">
      <c r="A4071" s="11">
        <v>40230</v>
      </c>
      <c r="B4071">
        <v>2010</v>
      </c>
      <c r="C4071" s="4">
        <v>2</v>
      </c>
      <c r="D4071">
        <v>21</v>
      </c>
      <c r="E4071" t="s">
        <v>69</v>
      </c>
      <c r="F4071">
        <v>0.4</v>
      </c>
      <c r="H4071">
        <v>-14.1</v>
      </c>
      <c r="J4071">
        <v>-6.9</v>
      </c>
      <c r="L4071">
        <v>24.9</v>
      </c>
      <c r="N4071">
        <v>0</v>
      </c>
      <c r="Q4071" t="s">
        <v>67</v>
      </c>
      <c r="S4071" t="s">
        <v>67</v>
      </c>
      <c r="T4071">
        <v>0.5</v>
      </c>
      <c r="X4071">
        <v>0</v>
      </c>
      <c r="Z4071">
        <v>0</v>
      </c>
    </row>
    <row r="4072" spans="1:26" x14ac:dyDescent="0.25">
      <c r="A4072" s="11">
        <v>40231</v>
      </c>
      <c r="B4072">
        <v>2010</v>
      </c>
      <c r="C4072" s="4">
        <v>2</v>
      </c>
      <c r="D4072">
        <v>22</v>
      </c>
      <c r="E4072" t="s">
        <v>69</v>
      </c>
      <c r="F4072">
        <v>-5.0999999999999996</v>
      </c>
      <c r="H4072">
        <v>-10.3</v>
      </c>
      <c r="J4072">
        <v>-7.7</v>
      </c>
      <c r="L4072">
        <v>25.7</v>
      </c>
      <c r="N4072">
        <v>0</v>
      </c>
      <c r="Q4072" t="s">
        <v>67</v>
      </c>
      <c r="S4072" t="s">
        <v>67</v>
      </c>
      <c r="T4072">
        <v>0</v>
      </c>
      <c r="X4072">
        <v>0</v>
      </c>
      <c r="Z4072">
        <v>0</v>
      </c>
    </row>
    <row r="4073" spans="1:26" x14ac:dyDescent="0.25">
      <c r="A4073" s="11">
        <v>40232</v>
      </c>
      <c r="B4073">
        <v>2010</v>
      </c>
      <c r="C4073" s="4">
        <v>2</v>
      </c>
      <c r="D4073">
        <v>23</v>
      </c>
      <c r="E4073" t="s">
        <v>69</v>
      </c>
      <c r="F4073">
        <v>-5.0999999999999996</v>
      </c>
      <c r="H4073">
        <v>-9.6999999999999993</v>
      </c>
      <c r="J4073">
        <v>-7.4</v>
      </c>
      <c r="L4073">
        <v>25.4</v>
      </c>
      <c r="N4073">
        <v>0</v>
      </c>
      <c r="Q4073" t="s">
        <v>67</v>
      </c>
      <c r="S4073" t="s">
        <v>67</v>
      </c>
      <c r="T4073">
        <v>0</v>
      </c>
      <c r="X4073">
        <v>0</v>
      </c>
      <c r="Z4073">
        <v>0</v>
      </c>
    </row>
    <row r="4074" spans="1:26" x14ac:dyDescent="0.25">
      <c r="A4074" s="11">
        <v>40233</v>
      </c>
      <c r="B4074">
        <v>2010</v>
      </c>
      <c r="C4074" s="4">
        <v>2</v>
      </c>
      <c r="D4074">
        <v>24</v>
      </c>
      <c r="E4074" t="s">
        <v>69</v>
      </c>
      <c r="F4074">
        <v>4.2</v>
      </c>
      <c r="H4074">
        <v>-9.6</v>
      </c>
      <c r="J4074">
        <v>-2.7</v>
      </c>
      <c r="L4074">
        <v>20.7</v>
      </c>
      <c r="N4074">
        <v>0</v>
      </c>
      <c r="Q4074" t="s">
        <v>67</v>
      </c>
      <c r="S4074" t="s">
        <v>67</v>
      </c>
      <c r="T4074">
        <v>0</v>
      </c>
      <c r="X4074">
        <v>0</v>
      </c>
      <c r="Z4074">
        <v>0</v>
      </c>
    </row>
    <row r="4075" spans="1:26" x14ac:dyDescent="0.25">
      <c r="A4075" s="11">
        <v>40234</v>
      </c>
      <c r="B4075">
        <v>2010</v>
      </c>
      <c r="C4075" s="4">
        <v>2</v>
      </c>
      <c r="D4075">
        <v>25</v>
      </c>
      <c r="E4075" t="s">
        <v>69</v>
      </c>
      <c r="F4075">
        <v>5.5</v>
      </c>
      <c r="H4075">
        <v>-6.1</v>
      </c>
      <c r="J4075">
        <v>-0.3</v>
      </c>
      <c r="L4075">
        <v>18.3</v>
      </c>
      <c r="N4075">
        <v>0</v>
      </c>
      <c r="Q4075" t="s">
        <v>67</v>
      </c>
      <c r="S4075" t="s">
        <v>67</v>
      </c>
      <c r="T4075">
        <v>0</v>
      </c>
      <c r="X4075">
        <v>0</v>
      </c>
      <c r="Z4075">
        <v>0</v>
      </c>
    </row>
    <row r="4076" spans="1:26" x14ac:dyDescent="0.25">
      <c r="A4076" s="11">
        <v>40235</v>
      </c>
      <c r="B4076">
        <v>2010</v>
      </c>
      <c r="C4076" s="4">
        <v>2</v>
      </c>
      <c r="D4076">
        <v>26</v>
      </c>
      <c r="E4076" t="s">
        <v>69</v>
      </c>
      <c r="F4076">
        <v>7.3</v>
      </c>
      <c r="H4076">
        <v>-6.9</v>
      </c>
      <c r="J4076">
        <v>0.2</v>
      </c>
      <c r="L4076">
        <v>17.8</v>
      </c>
      <c r="N4076">
        <v>0</v>
      </c>
      <c r="Q4076" t="s">
        <v>67</v>
      </c>
      <c r="S4076" t="s">
        <v>67</v>
      </c>
      <c r="T4076">
        <v>0.5</v>
      </c>
      <c r="X4076">
        <v>0</v>
      </c>
      <c r="Z4076">
        <v>0</v>
      </c>
    </row>
    <row r="4077" spans="1:26" x14ac:dyDescent="0.25">
      <c r="A4077" s="11">
        <v>40236</v>
      </c>
      <c r="B4077">
        <v>2010</v>
      </c>
      <c r="C4077" s="4">
        <v>2</v>
      </c>
      <c r="D4077">
        <v>27</v>
      </c>
      <c r="E4077" t="s">
        <v>69</v>
      </c>
      <c r="F4077">
        <v>0.6</v>
      </c>
      <c r="H4077">
        <v>-5.0999999999999996</v>
      </c>
      <c r="J4077">
        <v>-2.2999999999999998</v>
      </c>
      <c r="L4077">
        <v>20.3</v>
      </c>
      <c r="N4077">
        <v>0</v>
      </c>
      <c r="Q4077" t="s">
        <v>67</v>
      </c>
      <c r="S4077" t="s">
        <v>67</v>
      </c>
      <c r="T4077">
        <v>0</v>
      </c>
      <c r="X4077">
        <v>0</v>
      </c>
      <c r="Z4077">
        <v>0</v>
      </c>
    </row>
    <row r="4078" spans="1:26" x14ac:dyDescent="0.25">
      <c r="A4078" s="11">
        <v>40237</v>
      </c>
      <c r="B4078">
        <v>2010</v>
      </c>
      <c r="C4078" s="4">
        <v>2</v>
      </c>
      <c r="D4078">
        <v>28</v>
      </c>
      <c r="E4078" t="s">
        <v>69</v>
      </c>
      <c r="F4078">
        <v>7</v>
      </c>
      <c r="H4078">
        <v>-5.3</v>
      </c>
      <c r="J4078">
        <v>0.9</v>
      </c>
      <c r="L4078">
        <v>17.100000000000001</v>
      </c>
      <c r="N4078">
        <v>0</v>
      </c>
      <c r="Q4078" t="s">
        <v>67</v>
      </c>
      <c r="S4078" t="s">
        <v>67</v>
      </c>
      <c r="T4078">
        <v>0.5</v>
      </c>
      <c r="X4078">
        <v>0</v>
      </c>
      <c r="Z4078">
        <v>0</v>
      </c>
    </row>
    <row r="4079" spans="1:26" x14ac:dyDescent="0.25">
      <c r="A4079" s="11">
        <v>40238</v>
      </c>
      <c r="B4079">
        <v>2010</v>
      </c>
      <c r="C4079" s="4">
        <v>3</v>
      </c>
      <c r="D4079">
        <v>1</v>
      </c>
      <c r="E4079" t="s">
        <v>69</v>
      </c>
      <c r="F4079">
        <v>6</v>
      </c>
      <c r="H4079">
        <v>-4</v>
      </c>
      <c r="J4079">
        <v>1</v>
      </c>
      <c r="L4079">
        <v>17</v>
      </c>
      <c r="N4079">
        <v>0</v>
      </c>
      <c r="Q4079" t="s">
        <v>67</v>
      </c>
      <c r="S4079" t="s">
        <v>67</v>
      </c>
      <c r="T4079">
        <v>0</v>
      </c>
      <c r="X4079">
        <v>0</v>
      </c>
      <c r="Z4079">
        <v>0</v>
      </c>
    </row>
    <row r="4080" spans="1:26" x14ac:dyDescent="0.25">
      <c r="A4080" s="11">
        <v>40239</v>
      </c>
      <c r="B4080">
        <v>2010</v>
      </c>
      <c r="C4080" s="4">
        <v>3</v>
      </c>
      <c r="D4080">
        <v>2</v>
      </c>
      <c r="E4080" t="s">
        <v>69</v>
      </c>
      <c r="F4080">
        <v>2.8</v>
      </c>
      <c r="H4080">
        <v>-2.4</v>
      </c>
      <c r="J4080">
        <v>0.2</v>
      </c>
      <c r="L4080">
        <v>17.8</v>
      </c>
      <c r="N4080">
        <v>0</v>
      </c>
      <c r="Q4080" t="s">
        <v>67</v>
      </c>
      <c r="S4080" t="s">
        <v>67</v>
      </c>
      <c r="T4080">
        <v>0</v>
      </c>
      <c r="X4080">
        <v>14</v>
      </c>
      <c r="Z4080">
        <v>32</v>
      </c>
    </row>
    <row r="4081" spans="1:27" x14ac:dyDescent="0.25">
      <c r="A4081" s="11">
        <v>40240</v>
      </c>
      <c r="B4081">
        <v>2010</v>
      </c>
      <c r="C4081" s="4">
        <v>3</v>
      </c>
      <c r="D4081">
        <v>3</v>
      </c>
      <c r="E4081" t="s">
        <v>69</v>
      </c>
      <c r="F4081">
        <v>7.2</v>
      </c>
      <c r="H4081">
        <v>-5.9</v>
      </c>
      <c r="J4081">
        <v>0.7</v>
      </c>
      <c r="L4081">
        <v>17.3</v>
      </c>
      <c r="N4081">
        <v>0</v>
      </c>
      <c r="Q4081" t="s">
        <v>67</v>
      </c>
      <c r="S4081" t="s">
        <v>67</v>
      </c>
      <c r="T4081">
        <v>0</v>
      </c>
      <c r="X4081">
        <v>0</v>
      </c>
      <c r="Z4081">
        <v>0</v>
      </c>
    </row>
    <row r="4082" spans="1:27" x14ac:dyDescent="0.25">
      <c r="A4082" s="11">
        <v>40241</v>
      </c>
      <c r="B4082">
        <v>2010</v>
      </c>
      <c r="C4082" s="4">
        <v>3</v>
      </c>
      <c r="D4082">
        <v>4</v>
      </c>
      <c r="E4082" t="s">
        <v>69</v>
      </c>
      <c r="F4082">
        <v>8.6</v>
      </c>
      <c r="H4082">
        <v>-3</v>
      </c>
      <c r="J4082">
        <v>2.8</v>
      </c>
      <c r="L4082">
        <v>15.2</v>
      </c>
      <c r="N4082">
        <v>0</v>
      </c>
      <c r="Q4082" t="s">
        <v>67</v>
      </c>
      <c r="S4082" t="s">
        <v>67</v>
      </c>
      <c r="T4082">
        <v>0</v>
      </c>
      <c r="X4082">
        <v>0</v>
      </c>
      <c r="Z4082">
        <v>0</v>
      </c>
    </row>
    <row r="4083" spans="1:27" x14ac:dyDescent="0.25">
      <c r="A4083" s="11">
        <v>40242</v>
      </c>
      <c r="B4083">
        <v>2010</v>
      </c>
      <c r="C4083" s="4">
        <v>3</v>
      </c>
      <c r="D4083">
        <v>5</v>
      </c>
      <c r="E4083" t="s">
        <v>69</v>
      </c>
      <c r="F4083">
        <v>8.6999999999999993</v>
      </c>
      <c r="H4083">
        <v>-2.4</v>
      </c>
      <c r="J4083">
        <v>3.2</v>
      </c>
      <c r="L4083">
        <v>14.8</v>
      </c>
      <c r="N4083">
        <v>0</v>
      </c>
      <c r="Q4083" t="s">
        <v>67</v>
      </c>
      <c r="S4083" t="s">
        <v>67</v>
      </c>
      <c r="T4083">
        <v>0.5</v>
      </c>
      <c r="X4083">
        <v>0</v>
      </c>
      <c r="Z4083">
        <v>0</v>
      </c>
    </row>
    <row r="4084" spans="1:27" x14ac:dyDescent="0.25">
      <c r="A4084" s="11">
        <v>40243</v>
      </c>
      <c r="B4084">
        <v>2010</v>
      </c>
      <c r="C4084" s="4">
        <v>3</v>
      </c>
      <c r="D4084">
        <v>6</v>
      </c>
      <c r="E4084" t="s">
        <v>69</v>
      </c>
      <c r="F4084">
        <v>10.4</v>
      </c>
      <c r="H4084">
        <v>-3.6</v>
      </c>
      <c r="J4084">
        <v>3.4</v>
      </c>
      <c r="L4084">
        <v>14.6</v>
      </c>
      <c r="N4084">
        <v>0</v>
      </c>
      <c r="Q4084" t="s">
        <v>67</v>
      </c>
      <c r="S4084" t="s">
        <v>67</v>
      </c>
      <c r="T4084">
        <v>0</v>
      </c>
      <c r="X4084">
        <v>0</v>
      </c>
      <c r="Z4084">
        <v>0</v>
      </c>
    </row>
    <row r="4085" spans="1:27" x14ac:dyDescent="0.25">
      <c r="A4085" s="11">
        <v>40244</v>
      </c>
      <c r="B4085">
        <v>2010</v>
      </c>
      <c r="C4085" s="4">
        <v>3</v>
      </c>
      <c r="D4085">
        <v>7</v>
      </c>
      <c r="E4085" t="s">
        <v>69</v>
      </c>
      <c r="F4085">
        <v>8.6999999999999993</v>
      </c>
      <c r="H4085">
        <v>-3.4</v>
      </c>
      <c r="J4085">
        <v>2.7</v>
      </c>
      <c r="L4085">
        <v>15.3</v>
      </c>
      <c r="N4085">
        <v>0</v>
      </c>
      <c r="Q4085" t="s">
        <v>67</v>
      </c>
      <c r="S4085" t="s">
        <v>67</v>
      </c>
      <c r="T4085">
        <v>0.5</v>
      </c>
      <c r="X4085">
        <v>0</v>
      </c>
      <c r="Z4085">
        <v>0</v>
      </c>
    </row>
    <row r="4086" spans="1:27" x14ac:dyDescent="0.25">
      <c r="A4086" s="11">
        <v>40245</v>
      </c>
      <c r="B4086">
        <v>2010</v>
      </c>
      <c r="C4086" s="4">
        <v>3</v>
      </c>
      <c r="D4086">
        <v>8</v>
      </c>
      <c r="E4086" t="s">
        <v>69</v>
      </c>
      <c r="F4086">
        <v>3.7</v>
      </c>
      <c r="H4086">
        <v>-5.3</v>
      </c>
      <c r="J4086">
        <v>-0.8</v>
      </c>
      <c r="L4086">
        <v>18.8</v>
      </c>
      <c r="N4086">
        <v>0</v>
      </c>
      <c r="Q4086" t="s">
        <v>67</v>
      </c>
      <c r="S4086" t="s">
        <v>67</v>
      </c>
      <c r="T4086">
        <v>0</v>
      </c>
      <c r="X4086">
        <v>32</v>
      </c>
      <c r="Z4086">
        <v>52</v>
      </c>
    </row>
    <row r="4087" spans="1:27" x14ac:dyDescent="0.25">
      <c r="A4087" s="11">
        <v>40246</v>
      </c>
      <c r="B4087">
        <v>2010</v>
      </c>
      <c r="C4087" s="4">
        <v>3</v>
      </c>
      <c r="D4087">
        <v>9</v>
      </c>
      <c r="E4087" t="s">
        <v>69</v>
      </c>
      <c r="G4087" t="s">
        <v>67</v>
      </c>
      <c r="H4087">
        <v>-7</v>
      </c>
      <c r="I4087" t="s">
        <v>68</v>
      </c>
      <c r="K4087" t="s">
        <v>67</v>
      </c>
      <c r="M4087" t="s">
        <v>67</v>
      </c>
      <c r="O4087" t="s">
        <v>67</v>
      </c>
      <c r="Q4087" t="s">
        <v>67</v>
      </c>
      <c r="S4087" t="s">
        <v>67</v>
      </c>
      <c r="T4087">
        <v>0</v>
      </c>
      <c r="X4087">
        <v>0</v>
      </c>
      <c r="Z4087">
        <v>0</v>
      </c>
    </row>
    <row r="4088" spans="1:27" x14ac:dyDescent="0.25">
      <c r="A4088" s="11">
        <v>40247</v>
      </c>
      <c r="B4088">
        <v>2010</v>
      </c>
      <c r="C4088" s="4">
        <v>3</v>
      </c>
      <c r="D4088">
        <v>10</v>
      </c>
      <c r="E4088" t="s">
        <v>69</v>
      </c>
      <c r="F4088">
        <v>3.5</v>
      </c>
      <c r="H4088">
        <v>-5.9</v>
      </c>
      <c r="J4088">
        <v>-1.2</v>
      </c>
      <c r="L4088">
        <v>19.2</v>
      </c>
      <c r="N4088">
        <v>0</v>
      </c>
      <c r="Q4088" t="s">
        <v>67</v>
      </c>
      <c r="S4088" t="s">
        <v>67</v>
      </c>
      <c r="T4088">
        <v>0</v>
      </c>
      <c r="X4088">
        <v>0</v>
      </c>
      <c r="Z4088">
        <v>0</v>
      </c>
    </row>
    <row r="4089" spans="1:27" x14ac:dyDescent="0.25">
      <c r="A4089" s="11">
        <v>40248</v>
      </c>
      <c r="B4089">
        <v>2010</v>
      </c>
      <c r="C4089" s="4">
        <v>3</v>
      </c>
      <c r="D4089">
        <v>11</v>
      </c>
      <c r="E4089" t="s">
        <v>69</v>
      </c>
      <c r="F4089">
        <v>6.2</v>
      </c>
      <c r="H4089">
        <v>-6.1</v>
      </c>
      <c r="J4089">
        <v>0.1</v>
      </c>
      <c r="L4089">
        <v>17.899999999999999</v>
      </c>
      <c r="N4089">
        <v>0</v>
      </c>
      <c r="Q4089" t="s">
        <v>67</v>
      </c>
      <c r="S4089" t="s">
        <v>67</v>
      </c>
      <c r="T4089">
        <v>0</v>
      </c>
      <c r="X4089">
        <v>17</v>
      </c>
      <c r="Z4089">
        <v>37</v>
      </c>
    </row>
    <row r="4090" spans="1:27" x14ac:dyDescent="0.25">
      <c r="A4090" s="11">
        <v>40249</v>
      </c>
      <c r="B4090">
        <v>2010</v>
      </c>
      <c r="C4090" s="4">
        <v>3</v>
      </c>
      <c r="D4090">
        <v>12</v>
      </c>
      <c r="E4090" t="s">
        <v>69</v>
      </c>
      <c r="F4090">
        <v>9.1</v>
      </c>
      <c r="H4090">
        <v>-4.5999999999999996</v>
      </c>
      <c r="J4090">
        <v>2.2999999999999998</v>
      </c>
      <c r="L4090">
        <v>15.7</v>
      </c>
      <c r="N4090">
        <v>0</v>
      </c>
      <c r="Q4090" t="s">
        <v>67</v>
      </c>
      <c r="S4090" t="s">
        <v>67</v>
      </c>
      <c r="T4090">
        <v>0</v>
      </c>
      <c r="X4090">
        <v>16</v>
      </c>
      <c r="Z4090">
        <v>41</v>
      </c>
    </row>
    <row r="4091" spans="1:27" x14ac:dyDescent="0.25">
      <c r="A4091" s="11">
        <v>40250</v>
      </c>
      <c r="B4091">
        <v>2010</v>
      </c>
      <c r="C4091" s="4">
        <v>3</v>
      </c>
      <c r="D4091">
        <v>13</v>
      </c>
      <c r="E4091" t="s">
        <v>69</v>
      </c>
      <c r="F4091">
        <v>5.8</v>
      </c>
      <c r="H4091">
        <v>-1.7</v>
      </c>
      <c r="J4091">
        <v>2.1</v>
      </c>
      <c r="L4091">
        <v>15.9</v>
      </c>
      <c r="N4091">
        <v>0</v>
      </c>
      <c r="Q4091" t="s">
        <v>67</v>
      </c>
      <c r="S4091" t="s">
        <v>67</v>
      </c>
      <c r="T4091">
        <v>0</v>
      </c>
      <c r="X4091">
        <v>32</v>
      </c>
      <c r="Z4091">
        <v>41</v>
      </c>
    </row>
    <row r="4092" spans="1:27" x14ac:dyDescent="0.25">
      <c r="A4092" s="11">
        <v>40251</v>
      </c>
      <c r="B4092">
        <v>2010</v>
      </c>
      <c r="C4092" s="4">
        <v>3</v>
      </c>
      <c r="D4092">
        <v>14</v>
      </c>
      <c r="E4092" t="s">
        <v>69</v>
      </c>
      <c r="F4092">
        <v>7.8</v>
      </c>
      <c r="H4092">
        <v>-3.9</v>
      </c>
      <c r="J4092">
        <v>2</v>
      </c>
      <c r="L4092">
        <v>16</v>
      </c>
      <c r="N4092">
        <v>0</v>
      </c>
      <c r="Q4092" t="s">
        <v>67</v>
      </c>
      <c r="S4092" t="s">
        <v>67</v>
      </c>
      <c r="T4092">
        <v>0</v>
      </c>
      <c r="X4092">
        <v>2</v>
      </c>
      <c r="Z4092">
        <v>44</v>
      </c>
    </row>
    <row r="4093" spans="1:27" x14ac:dyDescent="0.25">
      <c r="A4093" s="11">
        <v>40252</v>
      </c>
      <c r="B4093">
        <v>2010</v>
      </c>
      <c r="C4093" s="4">
        <v>3</v>
      </c>
      <c r="D4093">
        <v>15</v>
      </c>
      <c r="E4093" t="s">
        <v>69</v>
      </c>
      <c r="F4093">
        <v>12.2</v>
      </c>
      <c r="H4093">
        <v>-0.3</v>
      </c>
      <c r="J4093">
        <v>6</v>
      </c>
      <c r="L4093">
        <v>12</v>
      </c>
      <c r="N4093">
        <v>0</v>
      </c>
      <c r="Q4093" t="s">
        <v>67</v>
      </c>
      <c r="S4093" t="s">
        <v>67</v>
      </c>
      <c r="T4093">
        <v>0</v>
      </c>
      <c r="X4093">
        <v>18</v>
      </c>
      <c r="Z4093">
        <v>37</v>
      </c>
    </row>
    <row r="4094" spans="1:27" x14ac:dyDescent="0.25">
      <c r="A4094" s="11">
        <v>40253</v>
      </c>
      <c r="B4094">
        <v>2010</v>
      </c>
      <c r="C4094" s="4">
        <v>3</v>
      </c>
      <c r="D4094">
        <v>16</v>
      </c>
      <c r="E4094" t="s">
        <v>69</v>
      </c>
      <c r="F4094">
        <v>12.4</v>
      </c>
      <c r="H4094">
        <v>1</v>
      </c>
      <c r="J4094">
        <v>6.7</v>
      </c>
      <c r="L4094">
        <v>11.3</v>
      </c>
      <c r="N4094">
        <v>0</v>
      </c>
      <c r="Q4094" t="s">
        <v>67</v>
      </c>
      <c r="S4094" t="s">
        <v>67</v>
      </c>
      <c r="T4094">
        <v>0</v>
      </c>
      <c r="X4094">
        <v>0</v>
      </c>
      <c r="Z4094">
        <v>0</v>
      </c>
    </row>
    <row r="4095" spans="1:27" x14ac:dyDescent="0.25">
      <c r="A4095" s="11">
        <v>40254</v>
      </c>
      <c r="B4095">
        <v>2010</v>
      </c>
      <c r="C4095" s="4">
        <v>3</v>
      </c>
      <c r="D4095">
        <v>17</v>
      </c>
      <c r="E4095" t="s">
        <v>69</v>
      </c>
      <c r="F4095">
        <v>11.1</v>
      </c>
      <c r="H4095">
        <v>-1.7</v>
      </c>
      <c r="J4095">
        <v>4.7</v>
      </c>
      <c r="L4095">
        <v>13.3</v>
      </c>
      <c r="N4095">
        <v>0</v>
      </c>
      <c r="Q4095" t="s">
        <v>67</v>
      </c>
      <c r="S4095" t="s">
        <v>67</v>
      </c>
      <c r="T4095">
        <v>0</v>
      </c>
      <c r="X4095">
        <v>28</v>
      </c>
      <c r="Y4095" t="s">
        <v>68</v>
      </c>
      <c r="Z4095">
        <v>46</v>
      </c>
      <c r="AA4095" t="s">
        <v>68</v>
      </c>
    </row>
    <row r="4096" spans="1:27" x14ac:dyDescent="0.25">
      <c r="A4096" s="11">
        <v>40255</v>
      </c>
      <c r="B4096">
        <v>2010</v>
      </c>
      <c r="C4096" s="4">
        <v>3</v>
      </c>
      <c r="D4096">
        <v>18</v>
      </c>
      <c r="E4096" t="s">
        <v>69</v>
      </c>
      <c r="F4096">
        <v>4</v>
      </c>
      <c r="H4096">
        <v>-4.5999999999999996</v>
      </c>
      <c r="J4096">
        <v>-0.3</v>
      </c>
      <c r="L4096">
        <v>18.3</v>
      </c>
      <c r="N4096">
        <v>0</v>
      </c>
      <c r="Q4096" t="s">
        <v>67</v>
      </c>
      <c r="S4096" t="s">
        <v>67</v>
      </c>
      <c r="T4096">
        <v>0</v>
      </c>
      <c r="X4096">
        <v>32</v>
      </c>
      <c r="Z4096">
        <v>48</v>
      </c>
    </row>
    <row r="4097" spans="1:27" x14ac:dyDescent="0.25">
      <c r="A4097" s="11">
        <v>40256</v>
      </c>
      <c r="B4097">
        <v>2010</v>
      </c>
      <c r="C4097" s="4">
        <v>3</v>
      </c>
      <c r="D4097">
        <v>19</v>
      </c>
      <c r="E4097" t="s">
        <v>69</v>
      </c>
      <c r="F4097">
        <v>3.9</v>
      </c>
      <c r="H4097">
        <v>-9.3000000000000007</v>
      </c>
      <c r="J4097">
        <v>-2.7</v>
      </c>
      <c r="L4097">
        <v>20.7</v>
      </c>
      <c r="N4097">
        <v>0</v>
      </c>
      <c r="Q4097" t="s">
        <v>67</v>
      </c>
      <c r="S4097" t="s">
        <v>67</v>
      </c>
      <c r="T4097">
        <v>0</v>
      </c>
      <c r="X4097">
        <v>34</v>
      </c>
      <c r="Z4097">
        <v>39</v>
      </c>
    </row>
    <row r="4098" spans="1:27" x14ac:dyDescent="0.25">
      <c r="A4098" s="11">
        <v>40257</v>
      </c>
      <c r="B4098">
        <v>2010</v>
      </c>
      <c r="C4098" s="4">
        <v>3</v>
      </c>
      <c r="D4098">
        <v>20</v>
      </c>
      <c r="E4098" t="s">
        <v>69</v>
      </c>
      <c r="F4098">
        <v>11</v>
      </c>
      <c r="H4098">
        <v>-0.9</v>
      </c>
      <c r="J4098">
        <v>5.0999999999999996</v>
      </c>
      <c r="L4098">
        <v>12.9</v>
      </c>
      <c r="N4098">
        <v>0</v>
      </c>
      <c r="Q4098" t="s">
        <v>67</v>
      </c>
      <c r="S4098" t="s">
        <v>67</v>
      </c>
      <c r="T4098">
        <v>0</v>
      </c>
      <c r="X4098">
        <v>0</v>
      </c>
      <c r="Z4098">
        <v>0</v>
      </c>
    </row>
    <row r="4099" spans="1:27" x14ac:dyDescent="0.25">
      <c r="A4099" s="11">
        <v>40258</v>
      </c>
      <c r="B4099">
        <v>2010</v>
      </c>
      <c r="C4099" s="4">
        <v>3</v>
      </c>
      <c r="D4099">
        <v>21</v>
      </c>
      <c r="E4099" t="s">
        <v>69</v>
      </c>
      <c r="F4099">
        <v>7.2</v>
      </c>
      <c r="H4099">
        <v>-2.8</v>
      </c>
      <c r="J4099">
        <v>2.2000000000000002</v>
      </c>
      <c r="L4099">
        <v>15.8</v>
      </c>
      <c r="N4099">
        <v>0</v>
      </c>
      <c r="Q4099" t="s">
        <v>67</v>
      </c>
      <c r="S4099" t="s">
        <v>67</v>
      </c>
      <c r="T4099">
        <v>0</v>
      </c>
      <c r="X4099">
        <v>0</v>
      </c>
      <c r="Z4099">
        <v>0</v>
      </c>
    </row>
    <row r="4100" spans="1:27" x14ac:dyDescent="0.25">
      <c r="A4100" s="11">
        <v>40259</v>
      </c>
      <c r="B4100">
        <v>2010</v>
      </c>
      <c r="C4100" s="4">
        <v>3</v>
      </c>
      <c r="D4100">
        <v>22</v>
      </c>
      <c r="E4100" t="s">
        <v>69</v>
      </c>
      <c r="F4100">
        <v>0.4</v>
      </c>
      <c r="H4100">
        <v>-8.8000000000000007</v>
      </c>
      <c r="J4100">
        <v>-4.2</v>
      </c>
      <c r="L4100">
        <v>22.2</v>
      </c>
      <c r="N4100">
        <v>0</v>
      </c>
      <c r="Q4100" t="s">
        <v>67</v>
      </c>
      <c r="S4100" t="s">
        <v>67</v>
      </c>
      <c r="T4100">
        <v>1.5</v>
      </c>
      <c r="X4100">
        <v>34</v>
      </c>
      <c r="Y4100" t="s">
        <v>68</v>
      </c>
      <c r="Z4100">
        <v>32</v>
      </c>
      <c r="AA4100" t="s">
        <v>68</v>
      </c>
    </row>
    <row r="4101" spans="1:27" x14ac:dyDescent="0.25">
      <c r="A4101" s="11">
        <v>40260</v>
      </c>
      <c r="B4101">
        <v>2010</v>
      </c>
      <c r="C4101" s="4">
        <v>3</v>
      </c>
      <c r="D4101">
        <v>23</v>
      </c>
      <c r="E4101" t="s">
        <v>69</v>
      </c>
      <c r="F4101">
        <v>-0.5</v>
      </c>
      <c r="H4101">
        <v>-3.7</v>
      </c>
      <c r="J4101">
        <v>-2.1</v>
      </c>
      <c r="L4101">
        <v>20.100000000000001</v>
      </c>
      <c r="N4101">
        <v>0</v>
      </c>
      <c r="Q4101" t="s">
        <v>67</v>
      </c>
      <c r="S4101" t="s">
        <v>67</v>
      </c>
      <c r="T4101">
        <v>0</v>
      </c>
      <c r="X4101">
        <v>0</v>
      </c>
      <c r="Z4101">
        <v>0</v>
      </c>
    </row>
    <row r="4102" spans="1:27" x14ac:dyDescent="0.25">
      <c r="A4102" s="11">
        <v>40261</v>
      </c>
      <c r="B4102">
        <v>2010</v>
      </c>
      <c r="C4102" s="4">
        <v>3</v>
      </c>
      <c r="D4102">
        <v>24</v>
      </c>
      <c r="E4102" t="s">
        <v>69</v>
      </c>
      <c r="F4102">
        <v>-3.1</v>
      </c>
      <c r="H4102">
        <v>-10.3</v>
      </c>
      <c r="J4102">
        <v>-6.7</v>
      </c>
      <c r="L4102">
        <v>24.7</v>
      </c>
      <c r="N4102">
        <v>0</v>
      </c>
      <c r="Q4102" t="s">
        <v>67</v>
      </c>
      <c r="S4102" t="s">
        <v>67</v>
      </c>
      <c r="T4102">
        <v>0.5</v>
      </c>
      <c r="X4102">
        <v>6</v>
      </c>
      <c r="Z4102">
        <v>41</v>
      </c>
    </row>
    <row r="4103" spans="1:27" x14ac:dyDescent="0.25">
      <c r="A4103" s="11">
        <v>40262</v>
      </c>
      <c r="B4103">
        <v>2010</v>
      </c>
      <c r="C4103" s="4">
        <v>3</v>
      </c>
      <c r="D4103">
        <v>25</v>
      </c>
      <c r="E4103" t="s">
        <v>69</v>
      </c>
      <c r="F4103">
        <v>5.4</v>
      </c>
      <c r="H4103">
        <v>-5.0999999999999996</v>
      </c>
      <c r="J4103">
        <v>0.2</v>
      </c>
      <c r="L4103">
        <v>17.8</v>
      </c>
      <c r="N4103">
        <v>0</v>
      </c>
      <c r="Q4103" t="s">
        <v>67</v>
      </c>
      <c r="S4103" t="s">
        <v>67</v>
      </c>
      <c r="T4103">
        <v>0.5</v>
      </c>
      <c r="X4103">
        <v>16</v>
      </c>
      <c r="Z4103">
        <v>37</v>
      </c>
    </row>
    <row r="4104" spans="1:27" x14ac:dyDescent="0.25">
      <c r="A4104" s="11">
        <v>40263</v>
      </c>
      <c r="B4104">
        <v>2010</v>
      </c>
      <c r="C4104" s="4">
        <v>3</v>
      </c>
      <c r="D4104">
        <v>26</v>
      </c>
      <c r="E4104" t="s">
        <v>69</v>
      </c>
      <c r="F4104">
        <v>4.0999999999999996</v>
      </c>
      <c r="H4104">
        <v>-4.5</v>
      </c>
      <c r="J4104">
        <v>-0.2</v>
      </c>
      <c r="L4104">
        <v>18.2</v>
      </c>
      <c r="N4104">
        <v>0</v>
      </c>
      <c r="Q4104" t="s">
        <v>67</v>
      </c>
      <c r="S4104" t="s">
        <v>67</v>
      </c>
      <c r="T4104">
        <v>0</v>
      </c>
      <c r="X4104">
        <v>0</v>
      </c>
      <c r="Z4104">
        <v>0</v>
      </c>
    </row>
    <row r="4105" spans="1:27" x14ac:dyDescent="0.25">
      <c r="A4105" s="11">
        <v>40264</v>
      </c>
      <c r="B4105">
        <v>2010</v>
      </c>
      <c r="C4105" s="4">
        <v>3</v>
      </c>
      <c r="D4105">
        <v>27</v>
      </c>
      <c r="E4105" t="s">
        <v>69</v>
      </c>
      <c r="F4105">
        <v>14.5</v>
      </c>
      <c r="H4105">
        <v>-1.6</v>
      </c>
      <c r="J4105">
        <v>6.5</v>
      </c>
      <c r="L4105">
        <v>11.5</v>
      </c>
      <c r="N4105">
        <v>0</v>
      </c>
      <c r="Q4105" t="s">
        <v>67</v>
      </c>
      <c r="S4105" t="s">
        <v>67</v>
      </c>
      <c r="T4105">
        <v>0.5</v>
      </c>
      <c r="X4105">
        <v>0</v>
      </c>
      <c r="Z4105">
        <v>0</v>
      </c>
    </row>
    <row r="4106" spans="1:27" x14ac:dyDescent="0.25">
      <c r="A4106" s="11">
        <v>40265</v>
      </c>
      <c r="B4106">
        <v>2010</v>
      </c>
      <c r="C4106" s="4">
        <v>3</v>
      </c>
      <c r="D4106">
        <v>28</v>
      </c>
      <c r="E4106" t="s">
        <v>69</v>
      </c>
      <c r="F4106">
        <v>15.3</v>
      </c>
      <c r="H4106">
        <v>3</v>
      </c>
      <c r="J4106">
        <v>9.1999999999999993</v>
      </c>
      <c r="L4106">
        <v>8.8000000000000007</v>
      </c>
      <c r="N4106">
        <v>0</v>
      </c>
      <c r="Q4106" t="s">
        <v>67</v>
      </c>
      <c r="S4106" t="s">
        <v>67</v>
      </c>
      <c r="T4106">
        <v>0</v>
      </c>
      <c r="X4106">
        <v>30</v>
      </c>
      <c r="Z4106">
        <v>41</v>
      </c>
    </row>
    <row r="4107" spans="1:27" x14ac:dyDescent="0.25">
      <c r="A4107" s="11">
        <v>40266</v>
      </c>
      <c r="B4107">
        <v>2010</v>
      </c>
      <c r="C4107" s="4">
        <v>3</v>
      </c>
      <c r="D4107">
        <v>29</v>
      </c>
      <c r="E4107" t="s">
        <v>69</v>
      </c>
      <c r="F4107">
        <v>16.2</v>
      </c>
      <c r="H4107">
        <v>-0.9</v>
      </c>
      <c r="J4107">
        <v>7.7</v>
      </c>
      <c r="L4107">
        <v>10.3</v>
      </c>
      <c r="N4107">
        <v>0</v>
      </c>
      <c r="Q4107" t="s">
        <v>67</v>
      </c>
      <c r="S4107" t="s">
        <v>67</v>
      </c>
      <c r="T4107">
        <v>0</v>
      </c>
      <c r="X4107">
        <v>29</v>
      </c>
      <c r="Z4107">
        <v>82</v>
      </c>
    </row>
    <row r="4108" spans="1:27" x14ac:dyDescent="0.25">
      <c r="A4108" s="11">
        <v>40267</v>
      </c>
      <c r="B4108">
        <v>2010</v>
      </c>
      <c r="C4108" s="4">
        <v>3</v>
      </c>
      <c r="D4108">
        <v>30</v>
      </c>
      <c r="E4108" t="s">
        <v>69</v>
      </c>
      <c r="F4108">
        <v>12.1</v>
      </c>
      <c r="H4108">
        <v>2.4</v>
      </c>
      <c r="J4108">
        <v>7.3</v>
      </c>
      <c r="L4108">
        <v>10.7</v>
      </c>
      <c r="N4108">
        <v>0</v>
      </c>
      <c r="Q4108" t="s">
        <v>67</v>
      </c>
      <c r="S4108" t="s">
        <v>67</v>
      </c>
      <c r="T4108">
        <v>0</v>
      </c>
      <c r="X4108">
        <v>31</v>
      </c>
      <c r="Z4108">
        <v>56</v>
      </c>
    </row>
    <row r="4109" spans="1:27" x14ac:dyDescent="0.25">
      <c r="A4109" s="11">
        <v>40268</v>
      </c>
      <c r="B4109">
        <v>2010</v>
      </c>
      <c r="C4109" s="4">
        <v>3</v>
      </c>
      <c r="D4109">
        <v>31</v>
      </c>
      <c r="E4109" t="s">
        <v>69</v>
      </c>
      <c r="F4109">
        <v>11.8</v>
      </c>
      <c r="H4109">
        <v>0.8</v>
      </c>
      <c r="J4109">
        <v>6.3</v>
      </c>
      <c r="L4109">
        <v>11.7</v>
      </c>
      <c r="N4109">
        <v>0</v>
      </c>
      <c r="Q4109" t="s">
        <v>67</v>
      </c>
      <c r="S4109" t="s">
        <v>67</v>
      </c>
      <c r="T4109">
        <v>0</v>
      </c>
      <c r="X4109">
        <v>29</v>
      </c>
      <c r="Z4109">
        <v>48</v>
      </c>
    </row>
    <row r="4110" spans="1:27" x14ac:dyDescent="0.25">
      <c r="A4110" s="11">
        <v>40269</v>
      </c>
      <c r="B4110">
        <v>2010</v>
      </c>
      <c r="C4110" s="4">
        <v>4</v>
      </c>
      <c r="D4110">
        <v>1</v>
      </c>
      <c r="E4110" t="s">
        <v>69</v>
      </c>
      <c r="F4110">
        <v>9.8000000000000007</v>
      </c>
      <c r="H4110">
        <v>-2.8</v>
      </c>
      <c r="J4110">
        <v>3.5</v>
      </c>
      <c r="L4110">
        <v>14.5</v>
      </c>
      <c r="N4110">
        <v>0</v>
      </c>
      <c r="Q4110" t="s">
        <v>67</v>
      </c>
      <c r="S4110" t="s">
        <v>67</v>
      </c>
      <c r="T4110">
        <v>0</v>
      </c>
      <c r="X4110">
        <v>25</v>
      </c>
      <c r="Y4110" t="s">
        <v>68</v>
      </c>
      <c r="Z4110">
        <v>41</v>
      </c>
      <c r="AA4110" t="s">
        <v>68</v>
      </c>
    </row>
    <row r="4111" spans="1:27" x14ac:dyDescent="0.25">
      <c r="A4111" s="11">
        <v>40270</v>
      </c>
      <c r="B4111">
        <v>2010</v>
      </c>
      <c r="C4111" s="4">
        <v>4</v>
      </c>
      <c r="D4111">
        <v>2</v>
      </c>
      <c r="E4111" t="s">
        <v>69</v>
      </c>
      <c r="F4111">
        <v>12.8</v>
      </c>
      <c r="H4111">
        <v>-3.9</v>
      </c>
      <c r="J4111">
        <v>4.5</v>
      </c>
      <c r="L4111">
        <v>13.5</v>
      </c>
      <c r="N4111">
        <v>0</v>
      </c>
      <c r="Q4111" t="s">
        <v>67</v>
      </c>
      <c r="S4111" t="s">
        <v>67</v>
      </c>
      <c r="T4111">
        <v>0</v>
      </c>
      <c r="X4111">
        <v>18</v>
      </c>
      <c r="Z4111">
        <v>39</v>
      </c>
    </row>
    <row r="4112" spans="1:27" x14ac:dyDescent="0.25">
      <c r="A4112" s="11">
        <v>40271</v>
      </c>
      <c r="B4112">
        <v>2010</v>
      </c>
      <c r="C4112" s="4">
        <v>4</v>
      </c>
      <c r="D4112">
        <v>3</v>
      </c>
      <c r="E4112" t="s">
        <v>69</v>
      </c>
      <c r="F4112">
        <v>13.4</v>
      </c>
      <c r="H4112">
        <v>-1.5</v>
      </c>
      <c r="J4112">
        <v>6</v>
      </c>
      <c r="L4112">
        <v>12</v>
      </c>
      <c r="N4112">
        <v>0</v>
      </c>
      <c r="Q4112" t="s">
        <v>67</v>
      </c>
      <c r="S4112" t="s">
        <v>67</v>
      </c>
      <c r="T4112">
        <v>0</v>
      </c>
      <c r="X4112">
        <v>24</v>
      </c>
      <c r="Z4112">
        <v>41</v>
      </c>
    </row>
    <row r="4113" spans="1:27" x14ac:dyDescent="0.25">
      <c r="A4113" s="11">
        <v>40272</v>
      </c>
      <c r="B4113">
        <v>2010</v>
      </c>
      <c r="C4113" s="4">
        <v>4</v>
      </c>
      <c r="D4113">
        <v>4</v>
      </c>
      <c r="E4113" t="s">
        <v>69</v>
      </c>
      <c r="F4113">
        <v>11.6</v>
      </c>
      <c r="H4113">
        <v>1.1000000000000001</v>
      </c>
      <c r="J4113">
        <v>6.4</v>
      </c>
      <c r="L4113">
        <v>11.6</v>
      </c>
      <c r="N4113">
        <v>0</v>
      </c>
      <c r="Q4113" t="s">
        <v>67</v>
      </c>
      <c r="S4113" t="s">
        <v>67</v>
      </c>
      <c r="T4113">
        <v>0</v>
      </c>
      <c r="X4113">
        <v>27</v>
      </c>
      <c r="Z4113">
        <v>50</v>
      </c>
    </row>
    <row r="4114" spans="1:27" x14ac:dyDescent="0.25">
      <c r="A4114" s="11">
        <v>40273</v>
      </c>
      <c r="B4114">
        <v>2010</v>
      </c>
      <c r="C4114" s="4">
        <v>4</v>
      </c>
      <c r="D4114">
        <v>5</v>
      </c>
      <c r="E4114" t="s">
        <v>69</v>
      </c>
      <c r="F4114">
        <v>13.5</v>
      </c>
      <c r="H4114">
        <v>-4</v>
      </c>
      <c r="J4114">
        <v>4.8</v>
      </c>
      <c r="L4114">
        <v>13.2</v>
      </c>
      <c r="N4114">
        <v>0</v>
      </c>
      <c r="Q4114" t="s">
        <v>67</v>
      </c>
      <c r="S4114" t="s">
        <v>67</v>
      </c>
      <c r="T4114">
        <v>0</v>
      </c>
      <c r="X4114">
        <v>0</v>
      </c>
      <c r="Z4114">
        <v>0</v>
      </c>
    </row>
    <row r="4115" spans="1:27" x14ac:dyDescent="0.25">
      <c r="A4115" s="11">
        <v>40274</v>
      </c>
      <c r="B4115">
        <v>2010</v>
      </c>
      <c r="C4115" s="4">
        <v>4</v>
      </c>
      <c r="D4115">
        <v>6</v>
      </c>
      <c r="E4115" t="s">
        <v>69</v>
      </c>
      <c r="F4115">
        <v>13.5</v>
      </c>
      <c r="H4115">
        <v>1.7</v>
      </c>
      <c r="J4115">
        <v>7.6</v>
      </c>
      <c r="L4115">
        <v>10.4</v>
      </c>
      <c r="N4115">
        <v>0</v>
      </c>
      <c r="Q4115" t="s">
        <v>67</v>
      </c>
      <c r="S4115" t="s">
        <v>67</v>
      </c>
      <c r="T4115">
        <v>0</v>
      </c>
      <c r="X4115">
        <v>27</v>
      </c>
      <c r="Z4115">
        <v>37</v>
      </c>
    </row>
    <row r="4116" spans="1:27" x14ac:dyDescent="0.25">
      <c r="A4116" s="11">
        <v>40275</v>
      </c>
      <c r="B4116">
        <v>2010</v>
      </c>
      <c r="C4116" s="4">
        <v>4</v>
      </c>
      <c r="D4116">
        <v>7</v>
      </c>
      <c r="E4116" t="s">
        <v>69</v>
      </c>
      <c r="F4116">
        <v>15.8</v>
      </c>
      <c r="H4116">
        <v>-1.7</v>
      </c>
      <c r="J4116">
        <v>7.1</v>
      </c>
      <c r="L4116">
        <v>10.9</v>
      </c>
      <c r="N4116">
        <v>0</v>
      </c>
      <c r="Q4116" t="s">
        <v>67</v>
      </c>
      <c r="S4116" t="s">
        <v>67</v>
      </c>
      <c r="T4116">
        <v>0</v>
      </c>
      <c r="X4116">
        <v>27</v>
      </c>
      <c r="Z4116">
        <v>37</v>
      </c>
    </row>
    <row r="4117" spans="1:27" x14ac:dyDescent="0.25">
      <c r="A4117" s="11">
        <v>40276</v>
      </c>
      <c r="B4117">
        <v>2010</v>
      </c>
      <c r="C4117" s="4">
        <v>4</v>
      </c>
      <c r="D4117">
        <v>8</v>
      </c>
      <c r="E4117" t="s">
        <v>69</v>
      </c>
      <c r="F4117">
        <v>14.5</v>
      </c>
      <c r="H4117">
        <v>-2</v>
      </c>
      <c r="J4117">
        <v>6.3</v>
      </c>
      <c r="L4117">
        <v>11.7</v>
      </c>
      <c r="N4117">
        <v>0</v>
      </c>
      <c r="Q4117" t="s">
        <v>67</v>
      </c>
      <c r="S4117" t="s">
        <v>67</v>
      </c>
      <c r="U4117" t="s">
        <v>67</v>
      </c>
      <c r="X4117">
        <v>0</v>
      </c>
      <c r="Z4117">
        <v>0</v>
      </c>
    </row>
    <row r="4118" spans="1:27" x14ac:dyDescent="0.25">
      <c r="A4118" s="11">
        <v>40277</v>
      </c>
      <c r="B4118">
        <v>2010</v>
      </c>
      <c r="C4118" s="4">
        <v>4</v>
      </c>
      <c r="D4118">
        <v>9</v>
      </c>
      <c r="E4118" t="s">
        <v>69</v>
      </c>
      <c r="F4118">
        <v>5.7</v>
      </c>
      <c r="H4118">
        <v>-1.3</v>
      </c>
      <c r="J4118">
        <v>2.2000000000000002</v>
      </c>
      <c r="L4118">
        <v>15.8</v>
      </c>
      <c r="N4118">
        <v>0</v>
      </c>
      <c r="Q4118" t="s">
        <v>67</v>
      </c>
      <c r="S4118" t="s">
        <v>67</v>
      </c>
      <c r="T4118">
        <v>4</v>
      </c>
      <c r="X4118">
        <v>31</v>
      </c>
      <c r="Z4118">
        <v>78</v>
      </c>
    </row>
    <row r="4119" spans="1:27" x14ac:dyDescent="0.25">
      <c r="A4119" s="11">
        <v>40278</v>
      </c>
      <c r="B4119">
        <v>2010</v>
      </c>
      <c r="C4119" s="4">
        <v>4</v>
      </c>
      <c r="D4119">
        <v>10</v>
      </c>
      <c r="E4119" t="s">
        <v>69</v>
      </c>
      <c r="F4119">
        <v>2.2999999999999998</v>
      </c>
      <c r="H4119">
        <v>-5.6</v>
      </c>
      <c r="J4119">
        <v>-1.7</v>
      </c>
      <c r="L4119">
        <v>19.7</v>
      </c>
      <c r="N4119">
        <v>0</v>
      </c>
      <c r="Q4119" t="s">
        <v>67</v>
      </c>
      <c r="S4119" t="s">
        <v>67</v>
      </c>
      <c r="T4119">
        <v>2</v>
      </c>
      <c r="X4119">
        <v>31</v>
      </c>
      <c r="Y4119" t="s">
        <v>68</v>
      </c>
      <c r="Z4119">
        <v>70</v>
      </c>
      <c r="AA4119" t="s">
        <v>68</v>
      </c>
    </row>
    <row r="4120" spans="1:27" x14ac:dyDescent="0.25">
      <c r="A4120" s="11">
        <v>40279</v>
      </c>
      <c r="B4120">
        <v>2010</v>
      </c>
      <c r="C4120" s="4">
        <v>4</v>
      </c>
      <c r="D4120">
        <v>11</v>
      </c>
      <c r="E4120" t="s">
        <v>69</v>
      </c>
      <c r="F4120">
        <v>4.0999999999999996</v>
      </c>
      <c r="H4120">
        <v>-7.9</v>
      </c>
      <c r="J4120">
        <v>-1.9</v>
      </c>
      <c r="L4120">
        <v>19.899999999999999</v>
      </c>
      <c r="N4120">
        <v>0</v>
      </c>
      <c r="Q4120" t="s">
        <v>67</v>
      </c>
      <c r="S4120" t="s">
        <v>67</v>
      </c>
      <c r="T4120">
        <v>0</v>
      </c>
      <c r="X4120">
        <v>0</v>
      </c>
      <c r="Z4120">
        <v>0</v>
      </c>
    </row>
    <row r="4121" spans="1:27" x14ac:dyDescent="0.25">
      <c r="A4121" s="11">
        <v>40280</v>
      </c>
      <c r="B4121">
        <v>2010</v>
      </c>
      <c r="C4121" s="4">
        <v>4</v>
      </c>
      <c r="D4121">
        <v>12</v>
      </c>
      <c r="E4121" t="s">
        <v>69</v>
      </c>
      <c r="F4121">
        <v>8.6</v>
      </c>
      <c r="H4121">
        <v>-6.3</v>
      </c>
      <c r="J4121">
        <v>1.2</v>
      </c>
      <c r="L4121">
        <v>16.8</v>
      </c>
      <c r="N4121">
        <v>0</v>
      </c>
      <c r="Q4121" t="s">
        <v>67</v>
      </c>
      <c r="S4121" t="s">
        <v>67</v>
      </c>
      <c r="T4121">
        <v>0</v>
      </c>
      <c r="X4121">
        <v>14</v>
      </c>
      <c r="Z4121">
        <v>46</v>
      </c>
    </row>
    <row r="4122" spans="1:27" x14ac:dyDescent="0.25">
      <c r="A4122" s="11">
        <v>40281</v>
      </c>
      <c r="B4122">
        <v>2010</v>
      </c>
      <c r="C4122" s="4">
        <v>4</v>
      </c>
      <c r="D4122">
        <v>13</v>
      </c>
      <c r="E4122" t="s">
        <v>69</v>
      </c>
      <c r="F4122">
        <v>5.0999999999999996</v>
      </c>
      <c r="H4122">
        <v>1.3</v>
      </c>
      <c r="J4122">
        <v>3.2</v>
      </c>
      <c r="L4122">
        <v>14.8</v>
      </c>
      <c r="N4122">
        <v>0</v>
      </c>
      <c r="Q4122" t="s">
        <v>67</v>
      </c>
      <c r="S4122" t="s">
        <v>67</v>
      </c>
      <c r="T4122">
        <v>0</v>
      </c>
      <c r="X4122">
        <v>14</v>
      </c>
      <c r="Z4122">
        <v>35</v>
      </c>
    </row>
    <row r="4123" spans="1:27" x14ac:dyDescent="0.25">
      <c r="A4123" s="11">
        <v>40282</v>
      </c>
      <c r="B4123">
        <v>2010</v>
      </c>
      <c r="C4123" s="4">
        <v>4</v>
      </c>
      <c r="D4123">
        <v>14</v>
      </c>
      <c r="E4123" t="s">
        <v>69</v>
      </c>
      <c r="F4123">
        <v>15.6</v>
      </c>
      <c r="H4123">
        <v>1.1000000000000001</v>
      </c>
      <c r="J4123">
        <v>8.4</v>
      </c>
      <c r="L4123">
        <v>9.6</v>
      </c>
      <c r="N4123">
        <v>0</v>
      </c>
      <c r="Q4123" t="s">
        <v>67</v>
      </c>
      <c r="S4123" t="s">
        <v>67</v>
      </c>
      <c r="T4123">
        <v>0</v>
      </c>
      <c r="X4123">
        <v>32</v>
      </c>
      <c r="Z4123">
        <v>65</v>
      </c>
    </row>
    <row r="4124" spans="1:27" x14ac:dyDescent="0.25">
      <c r="A4124" s="11">
        <v>40283</v>
      </c>
      <c r="B4124">
        <v>2010</v>
      </c>
      <c r="C4124" s="4">
        <v>4</v>
      </c>
      <c r="D4124">
        <v>15</v>
      </c>
      <c r="E4124" t="s">
        <v>69</v>
      </c>
      <c r="F4124">
        <v>16.399999999999999</v>
      </c>
      <c r="H4124">
        <v>-1.8</v>
      </c>
      <c r="J4124">
        <v>7.3</v>
      </c>
      <c r="L4124">
        <v>10.7</v>
      </c>
      <c r="N4124">
        <v>0</v>
      </c>
      <c r="Q4124" t="s">
        <v>67</v>
      </c>
      <c r="S4124" t="s">
        <v>67</v>
      </c>
      <c r="T4124">
        <v>0</v>
      </c>
      <c r="X4124">
        <v>14</v>
      </c>
      <c r="Z4124">
        <v>44</v>
      </c>
    </row>
    <row r="4125" spans="1:27" x14ac:dyDescent="0.25">
      <c r="A4125" s="11">
        <v>40284</v>
      </c>
      <c r="B4125">
        <v>2010</v>
      </c>
      <c r="C4125" s="4">
        <v>4</v>
      </c>
      <c r="D4125">
        <v>16</v>
      </c>
      <c r="E4125" t="s">
        <v>69</v>
      </c>
      <c r="F4125">
        <v>21.6</v>
      </c>
      <c r="H4125">
        <v>1.8</v>
      </c>
      <c r="J4125">
        <v>11.7</v>
      </c>
      <c r="L4125">
        <v>6.3</v>
      </c>
      <c r="N4125">
        <v>0</v>
      </c>
      <c r="Q4125" t="s">
        <v>67</v>
      </c>
      <c r="S4125" t="s">
        <v>67</v>
      </c>
      <c r="T4125">
        <v>0</v>
      </c>
      <c r="X4125">
        <v>18</v>
      </c>
      <c r="Z4125">
        <v>39</v>
      </c>
    </row>
    <row r="4126" spans="1:27" x14ac:dyDescent="0.25">
      <c r="A4126" s="11">
        <v>40285</v>
      </c>
      <c r="B4126">
        <v>2010</v>
      </c>
      <c r="C4126" s="4">
        <v>4</v>
      </c>
      <c r="D4126">
        <v>17</v>
      </c>
      <c r="E4126" t="s">
        <v>69</v>
      </c>
      <c r="F4126">
        <v>23.6</v>
      </c>
      <c r="H4126">
        <v>2</v>
      </c>
      <c r="J4126">
        <v>12.8</v>
      </c>
      <c r="L4126">
        <v>5.2</v>
      </c>
      <c r="N4126">
        <v>0</v>
      </c>
      <c r="Q4126" t="s">
        <v>67</v>
      </c>
      <c r="S4126" t="s">
        <v>67</v>
      </c>
      <c r="T4126">
        <v>0</v>
      </c>
      <c r="X4126">
        <v>11</v>
      </c>
      <c r="Z4126">
        <v>33</v>
      </c>
    </row>
    <row r="4127" spans="1:27" x14ac:dyDescent="0.25">
      <c r="A4127" s="11">
        <v>40286</v>
      </c>
      <c r="B4127">
        <v>2010</v>
      </c>
      <c r="C4127" s="4">
        <v>4</v>
      </c>
      <c r="D4127">
        <v>18</v>
      </c>
      <c r="E4127" t="s">
        <v>69</v>
      </c>
      <c r="F4127">
        <v>23.5</v>
      </c>
      <c r="H4127">
        <v>4.5</v>
      </c>
      <c r="J4127">
        <v>14</v>
      </c>
      <c r="L4127">
        <v>4</v>
      </c>
      <c r="N4127">
        <v>0</v>
      </c>
      <c r="Q4127" t="s">
        <v>67</v>
      </c>
      <c r="S4127" t="s">
        <v>67</v>
      </c>
      <c r="T4127">
        <v>0.5</v>
      </c>
      <c r="X4127">
        <v>18</v>
      </c>
      <c r="Z4127">
        <v>39</v>
      </c>
    </row>
    <row r="4128" spans="1:27" x14ac:dyDescent="0.25">
      <c r="A4128" s="11">
        <v>40287</v>
      </c>
      <c r="B4128">
        <v>2010</v>
      </c>
      <c r="C4128" s="4">
        <v>4</v>
      </c>
      <c r="D4128">
        <v>19</v>
      </c>
      <c r="E4128" t="s">
        <v>69</v>
      </c>
      <c r="F4128">
        <v>24</v>
      </c>
      <c r="H4128">
        <v>9.1999999999999993</v>
      </c>
      <c r="J4128">
        <v>16.600000000000001</v>
      </c>
      <c r="L4128">
        <v>1.4</v>
      </c>
      <c r="N4128">
        <v>0</v>
      </c>
      <c r="Q4128" t="s">
        <v>67</v>
      </c>
      <c r="S4128" t="s">
        <v>67</v>
      </c>
      <c r="T4128">
        <v>0</v>
      </c>
      <c r="X4128">
        <v>13</v>
      </c>
      <c r="Z4128">
        <v>41</v>
      </c>
    </row>
    <row r="4129" spans="1:27" x14ac:dyDescent="0.25">
      <c r="A4129" s="11">
        <v>40288</v>
      </c>
      <c r="B4129">
        <v>2010</v>
      </c>
      <c r="C4129" s="4">
        <v>4</v>
      </c>
      <c r="D4129">
        <v>20</v>
      </c>
      <c r="E4129" t="s">
        <v>69</v>
      </c>
      <c r="F4129">
        <v>24</v>
      </c>
      <c r="H4129">
        <v>9.9</v>
      </c>
      <c r="J4129">
        <v>17</v>
      </c>
      <c r="L4129">
        <v>1</v>
      </c>
      <c r="N4129">
        <v>0</v>
      </c>
      <c r="Q4129" t="s">
        <v>67</v>
      </c>
      <c r="S4129" t="s">
        <v>67</v>
      </c>
      <c r="T4129">
        <v>0</v>
      </c>
      <c r="X4129">
        <v>12</v>
      </c>
      <c r="Z4129">
        <v>56</v>
      </c>
    </row>
    <row r="4130" spans="1:27" x14ac:dyDescent="0.25">
      <c r="A4130" s="11">
        <v>40289</v>
      </c>
      <c r="B4130">
        <v>2010</v>
      </c>
      <c r="C4130" s="4">
        <v>4</v>
      </c>
      <c r="D4130">
        <v>21</v>
      </c>
      <c r="E4130" t="s">
        <v>69</v>
      </c>
      <c r="F4130">
        <v>25.3</v>
      </c>
      <c r="H4130">
        <v>10.8</v>
      </c>
      <c r="J4130">
        <v>18.100000000000001</v>
      </c>
      <c r="L4130">
        <v>0</v>
      </c>
      <c r="N4130">
        <v>0.1</v>
      </c>
      <c r="Q4130" t="s">
        <v>67</v>
      </c>
      <c r="S4130" t="s">
        <v>67</v>
      </c>
      <c r="U4130" t="s">
        <v>67</v>
      </c>
      <c r="X4130">
        <v>16</v>
      </c>
      <c r="Y4130" t="s">
        <v>68</v>
      </c>
      <c r="Z4130">
        <v>46</v>
      </c>
      <c r="AA4130" t="s">
        <v>68</v>
      </c>
    </row>
    <row r="4131" spans="1:27" x14ac:dyDescent="0.25">
      <c r="A4131" s="11">
        <v>40290</v>
      </c>
      <c r="B4131">
        <v>2010</v>
      </c>
      <c r="C4131" s="4">
        <v>4</v>
      </c>
      <c r="D4131">
        <v>22</v>
      </c>
      <c r="E4131" t="s">
        <v>69</v>
      </c>
      <c r="F4131">
        <v>16.8</v>
      </c>
      <c r="H4131">
        <v>4.4000000000000004</v>
      </c>
      <c r="J4131">
        <v>10.6</v>
      </c>
      <c r="L4131">
        <v>7.4</v>
      </c>
      <c r="N4131">
        <v>0</v>
      </c>
      <c r="Q4131" t="s">
        <v>67</v>
      </c>
      <c r="S4131" t="s">
        <v>67</v>
      </c>
      <c r="T4131">
        <v>0.5</v>
      </c>
      <c r="X4131">
        <v>31</v>
      </c>
      <c r="Z4131">
        <v>54</v>
      </c>
    </row>
    <row r="4132" spans="1:27" x14ac:dyDescent="0.25">
      <c r="A4132" s="11">
        <v>40291</v>
      </c>
      <c r="B4132">
        <v>2010</v>
      </c>
      <c r="C4132" s="4">
        <v>4</v>
      </c>
      <c r="D4132">
        <v>23</v>
      </c>
      <c r="E4132" t="s">
        <v>69</v>
      </c>
      <c r="F4132">
        <v>12.2</v>
      </c>
      <c r="H4132">
        <v>2.6</v>
      </c>
      <c r="J4132">
        <v>7.4</v>
      </c>
      <c r="L4132">
        <v>10.6</v>
      </c>
      <c r="N4132">
        <v>0</v>
      </c>
      <c r="Q4132" t="s">
        <v>67</v>
      </c>
      <c r="S4132" t="s">
        <v>67</v>
      </c>
      <c r="T4132">
        <v>10</v>
      </c>
      <c r="X4132">
        <v>31</v>
      </c>
      <c r="Z4132">
        <v>59</v>
      </c>
    </row>
    <row r="4133" spans="1:27" x14ac:dyDescent="0.25">
      <c r="A4133" s="11">
        <v>40292</v>
      </c>
      <c r="B4133">
        <v>2010</v>
      </c>
      <c r="C4133" s="4">
        <v>4</v>
      </c>
      <c r="D4133">
        <v>24</v>
      </c>
      <c r="E4133" t="s">
        <v>69</v>
      </c>
      <c r="F4133">
        <v>8.6</v>
      </c>
      <c r="H4133">
        <v>-0.5</v>
      </c>
      <c r="J4133">
        <v>4.0999999999999996</v>
      </c>
      <c r="L4133">
        <v>13.9</v>
      </c>
      <c r="N4133">
        <v>0</v>
      </c>
      <c r="Q4133" t="s">
        <v>67</v>
      </c>
      <c r="S4133" t="s">
        <v>67</v>
      </c>
      <c r="T4133">
        <v>0</v>
      </c>
      <c r="X4133">
        <v>0</v>
      </c>
      <c r="Z4133">
        <v>0</v>
      </c>
    </row>
    <row r="4134" spans="1:27" x14ac:dyDescent="0.25">
      <c r="A4134" s="11">
        <v>40293</v>
      </c>
      <c r="B4134">
        <v>2010</v>
      </c>
      <c r="C4134" s="4">
        <v>4</v>
      </c>
      <c r="D4134">
        <v>25</v>
      </c>
      <c r="E4134" t="s">
        <v>69</v>
      </c>
      <c r="F4134">
        <v>10.1</v>
      </c>
      <c r="H4134">
        <v>1.3</v>
      </c>
      <c r="J4134">
        <v>5.7</v>
      </c>
      <c r="L4134">
        <v>12.3</v>
      </c>
      <c r="N4134">
        <v>0</v>
      </c>
      <c r="Q4134" t="s">
        <v>67</v>
      </c>
      <c r="S4134" t="s">
        <v>67</v>
      </c>
      <c r="T4134">
        <v>0</v>
      </c>
      <c r="X4134">
        <v>32</v>
      </c>
      <c r="Y4134" t="s">
        <v>68</v>
      </c>
      <c r="Z4134">
        <v>39</v>
      </c>
      <c r="AA4134" t="s">
        <v>68</v>
      </c>
    </row>
    <row r="4135" spans="1:27" x14ac:dyDescent="0.25">
      <c r="A4135" s="11">
        <v>40294</v>
      </c>
      <c r="B4135">
        <v>2010</v>
      </c>
      <c r="C4135" s="4">
        <v>4</v>
      </c>
      <c r="D4135">
        <v>26</v>
      </c>
      <c r="E4135" t="s">
        <v>69</v>
      </c>
      <c r="F4135">
        <v>12.3</v>
      </c>
      <c r="H4135">
        <v>-0.1</v>
      </c>
      <c r="J4135">
        <v>6.1</v>
      </c>
      <c r="L4135">
        <v>11.9</v>
      </c>
      <c r="N4135">
        <v>0</v>
      </c>
      <c r="Q4135" t="s">
        <v>67</v>
      </c>
      <c r="S4135" t="s">
        <v>67</v>
      </c>
      <c r="T4135">
        <v>0</v>
      </c>
      <c r="X4135">
        <v>12</v>
      </c>
      <c r="Z4135">
        <v>41</v>
      </c>
    </row>
    <row r="4136" spans="1:27" x14ac:dyDescent="0.25">
      <c r="A4136" s="11">
        <v>40295</v>
      </c>
      <c r="B4136">
        <v>2010</v>
      </c>
      <c r="C4136" s="4">
        <v>4</v>
      </c>
      <c r="D4136">
        <v>27</v>
      </c>
      <c r="E4136" t="s">
        <v>69</v>
      </c>
      <c r="F4136">
        <v>13.1</v>
      </c>
      <c r="H4136">
        <v>3.7</v>
      </c>
      <c r="J4136">
        <v>8.4</v>
      </c>
      <c r="L4136">
        <v>9.6</v>
      </c>
      <c r="N4136">
        <v>0</v>
      </c>
      <c r="Q4136" t="s">
        <v>67</v>
      </c>
      <c r="S4136" t="s">
        <v>67</v>
      </c>
      <c r="T4136">
        <v>0</v>
      </c>
      <c r="X4136">
        <v>14</v>
      </c>
      <c r="Z4136">
        <v>57</v>
      </c>
    </row>
    <row r="4137" spans="1:27" x14ac:dyDescent="0.25">
      <c r="A4137" s="11">
        <v>40296</v>
      </c>
      <c r="B4137">
        <v>2010</v>
      </c>
      <c r="C4137" s="4">
        <v>4</v>
      </c>
      <c r="D4137">
        <v>28</v>
      </c>
      <c r="E4137" t="s">
        <v>69</v>
      </c>
      <c r="F4137">
        <v>6.7</v>
      </c>
      <c r="H4137">
        <v>4.2</v>
      </c>
      <c r="J4137">
        <v>5.5</v>
      </c>
      <c r="L4137">
        <v>12.5</v>
      </c>
      <c r="N4137">
        <v>0</v>
      </c>
      <c r="Q4137" t="s">
        <v>67</v>
      </c>
      <c r="S4137" t="s">
        <v>67</v>
      </c>
      <c r="T4137">
        <v>13.5</v>
      </c>
      <c r="X4137">
        <v>3</v>
      </c>
      <c r="Z4137">
        <v>50</v>
      </c>
    </row>
    <row r="4138" spans="1:27" x14ac:dyDescent="0.25">
      <c r="A4138" s="11">
        <v>40297</v>
      </c>
      <c r="B4138">
        <v>2010</v>
      </c>
      <c r="C4138" s="4">
        <v>4</v>
      </c>
      <c r="D4138">
        <v>29</v>
      </c>
      <c r="E4138" t="s">
        <v>69</v>
      </c>
      <c r="F4138">
        <v>10.7</v>
      </c>
      <c r="H4138">
        <v>1.4</v>
      </c>
      <c r="J4138">
        <v>6.1</v>
      </c>
      <c r="L4138">
        <v>11.9</v>
      </c>
      <c r="N4138">
        <v>0</v>
      </c>
      <c r="Q4138" t="s">
        <v>67</v>
      </c>
      <c r="S4138" t="s">
        <v>67</v>
      </c>
      <c r="T4138">
        <v>3</v>
      </c>
      <c r="X4138">
        <v>33</v>
      </c>
      <c r="Z4138">
        <v>57</v>
      </c>
    </row>
    <row r="4139" spans="1:27" x14ac:dyDescent="0.25">
      <c r="A4139" s="11">
        <v>40298</v>
      </c>
      <c r="B4139">
        <v>2010</v>
      </c>
      <c r="C4139" s="4">
        <v>4</v>
      </c>
      <c r="D4139">
        <v>30</v>
      </c>
      <c r="E4139" t="s">
        <v>69</v>
      </c>
      <c r="F4139">
        <v>14.9</v>
      </c>
      <c r="H4139">
        <v>-1.5</v>
      </c>
      <c r="J4139">
        <v>6.7</v>
      </c>
      <c r="L4139">
        <v>11.3</v>
      </c>
      <c r="N4139">
        <v>0</v>
      </c>
      <c r="Q4139" t="s">
        <v>67</v>
      </c>
      <c r="S4139" t="s">
        <v>67</v>
      </c>
      <c r="T4139">
        <v>0</v>
      </c>
      <c r="X4139">
        <v>36</v>
      </c>
      <c r="Z4139">
        <v>35</v>
      </c>
    </row>
    <row r="4140" spans="1:27" x14ac:dyDescent="0.25">
      <c r="A4140" s="11">
        <v>40299</v>
      </c>
      <c r="B4140">
        <v>2010</v>
      </c>
      <c r="C4140" s="4">
        <v>5</v>
      </c>
      <c r="D4140">
        <v>1</v>
      </c>
      <c r="E4140" t="s">
        <v>69</v>
      </c>
      <c r="F4140">
        <v>13.9</v>
      </c>
      <c r="H4140">
        <v>0.7</v>
      </c>
      <c r="J4140">
        <v>7.3</v>
      </c>
      <c r="L4140">
        <v>10.7</v>
      </c>
      <c r="N4140">
        <v>0</v>
      </c>
      <c r="Q4140" t="s">
        <v>67</v>
      </c>
      <c r="S4140" t="s">
        <v>67</v>
      </c>
      <c r="T4140">
        <v>0</v>
      </c>
      <c r="X4140">
        <v>1</v>
      </c>
      <c r="Z4140">
        <v>37</v>
      </c>
    </row>
    <row r="4141" spans="1:27" x14ac:dyDescent="0.25">
      <c r="A4141" s="11">
        <v>40300</v>
      </c>
      <c r="B4141">
        <v>2010</v>
      </c>
      <c r="C4141" s="4">
        <v>5</v>
      </c>
      <c r="D4141">
        <v>2</v>
      </c>
      <c r="E4141" t="s">
        <v>69</v>
      </c>
      <c r="F4141">
        <v>13.1</v>
      </c>
      <c r="H4141">
        <v>4.4000000000000004</v>
      </c>
      <c r="J4141">
        <v>8.8000000000000007</v>
      </c>
      <c r="L4141">
        <v>9.1999999999999993</v>
      </c>
      <c r="N4141">
        <v>0</v>
      </c>
      <c r="Q4141" t="s">
        <v>67</v>
      </c>
      <c r="S4141" t="s">
        <v>67</v>
      </c>
      <c r="T4141">
        <v>0</v>
      </c>
      <c r="X4141">
        <v>34</v>
      </c>
      <c r="Z4141">
        <v>50</v>
      </c>
    </row>
    <row r="4142" spans="1:27" x14ac:dyDescent="0.25">
      <c r="A4142" s="11">
        <v>40301</v>
      </c>
      <c r="B4142">
        <v>2010</v>
      </c>
      <c r="C4142" s="4">
        <v>5</v>
      </c>
      <c r="D4142">
        <v>3</v>
      </c>
      <c r="E4142" t="s">
        <v>69</v>
      </c>
      <c r="F4142">
        <v>10.7</v>
      </c>
      <c r="H4142">
        <v>3.9</v>
      </c>
      <c r="J4142">
        <v>7.3</v>
      </c>
      <c r="L4142">
        <v>10.7</v>
      </c>
      <c r="N4142">
        <v>0</v>
      </c>
      <c r="Q4142" t="s">
        <v>67</v>
      </c>
      <c r="S4142" t="s">
        <v>67</v>
      </c>
      <c r="T4142">
        <v>2.5</v>
      </c>
      <c r="X4142">
        <v>3</v>
      </c>
      <c r="Z4142">
        <v>48</v>
      </c>
    </row>
    <row r="4143" spans="1:27" x14ac:dyDescent="0.25">
      <c r="A4143" s="11">
        <v>40302</v>
      </c>
      <c r="B4143">
        <v>2010</v>
      </c>
      <c r="C4143" s="4">
        <v>5</v>
      </c>
      <c r="D4143">
        <v>4</v>
      </c>
      <c r="E4143" t="s">
        <v>69</v>
      </c>
      <c r="F4143">
        <v>4.3</v>
      </c>
      <c r="H4143">
        <v>-1.6</v>
      </c>
      <c r="J4143">
        <v>1.4</v>
      </c>
      <c r="L4143">
        <v>16.600000000000001</v>
      </c>
      <c r="N4143">
        <v>0</v>
      </c>
      <c r="Q4143" t="s">
        <v>67</v>
      </c>
      <c r="S4143" t="s">
        <v>67</v>
      </c>
      <c r="T4143">
        <v>16</v>
      </c>
      <c r="X4143">
        <v>34</v>
      </c>
      <c r="Z4143">
        <v>67</v>
      </c>
    </row>
    <row r="4144" spans="1:27" x14ac:dyDescent="0.25">
      <c r="A4144" s="11">
        <v>40303</v>
      </c>
      <c r="B4144">
        <v>2010</v>
      </c>
      <c r="C4144" s="4">
        <v>5</v>
      </c>
      <c r="D4144">
        <v>5</v>
      </c>
      <c r="E4144" t="s">
        <v>69</v>
      </c>
      <c r="F4144">
        <v>2.7</v>
      </c>
      <c r="H4144">
        <v>-3.7</v>
      </c>
      <c r="J4144">
        <v>-0.5</v>
      </c>
      <c r="L4144">
        <v>18.5</v>
      </c>
      <c r="N4144">
        <v>0</v>
      </c>
      <c r="Q4144" t="s">
        <v>67</v>
      </c>
      <c r="S4144" t="s">
        <v>67</v>
      </c>
      <c r="T4144">
        <v>0</v>
      </c>
      <c r="X4144">
        <v>32</v>
      </c>
      <c r="Z4144">
        <v>39</v>
      </c>
    </row>
    <row r="4145" spans="1:27" x14ac:dyDescent="0.25">
      <c r="A4145" s="11">
        <v>40304</v>
      </c>
      <c r="B4145">
        <v>2010</v>
      </c>
      <c r="C4145" s="4">
        <v>5</v>
      </c>
      <c r="D4145">
        <v>6</v>
      </c>
      <c r="E4145" t="s">
        <v>69</v>
      </c>
      <c r="F4145">
        <v>5.2</v>
      </c>
      <c r="H4145">
        <v>-1.2</v>
      </c>
      <c r="J4145">
        <v>2</v>
      </c>
      <c r="L4145">
        <v>16</v>
      </c>
      <c r="N4145">
        <v>0</v>
      </c>
      <c r="Q4145" t="s">
        <v>67</v>
      </c>
      <c r="S4145" t="s">
        <v>67</v>
      </c>
      <c r="T4145">
        <v>0</v>
      </c>
      <c r="X4145">
        <v>0</v>
      </c>
      <c r="Z4145">
        <v>0</v>
      </c>
    </row>
    <row r="4146" spans="1:27" x14ac:dyDescent="0.25">
      <c r="A4146" s="11">
        <v>40305</v>
      </c>
      <c r="B4146">
        <v>2010</v>
      </c>
      <c r="C4146" s="4">
        <v>5</v>
      </c>
      <c r="D4146">
        <v>7</v>
      </c>
      <c r="E4146" t="s">
        <v>69</v>
      </c>
      <c r="F4146">
        <v>9.5</v>
      </c>
      <c r="H4146">
        <v>2</v>
      </c>
      <c r="J4146">
        <v>5.8</v>
      </c>
      <c r="L4146">
        <v>12.2</v>
      </c>
      <c r="N4146">
        <v>0</v>
      </c>
      <c r="Q4146" t="s">
        <v>67</v>
      </c>
      <c r="S4146" t="s">
        <v>67</v>
      </c>
      <c r="T4146">
        <v>0</v>
      </c>
      <c r="X4146">
        <v>0</v>
      </c>
      <c r="Z4146">
        <v>0</v>
      </c>
    </row>
    <row r="4147" spans="1:27" x14ac:dyDescent="0.25">
      <c r="A4147" s="11">
        <v>40306</v>
      </c>
      <c r="B4147">
        <v>2010</v>
      </c>
      <c r="C4147" s="4">
        <v>5</v>
      </c>
      <c r="D4147">
        <v>8</v>
      </c>
      <c r="E4147" t="s">
        <v>69</v>
      </c>
      <c r="F4147">
        <v>13</v>
      </c>
      <c r="H4147">
        <v>-0.5</v>
      </c>
      <c r="J4147">
        <v>6.3</v>
      </c>
      <c r="L4147">
        <v>11.7</v>
      </c>
      <c r="N4147">
        <v>0</v>
      </c>
      <c r="Q4147" t="s">
        <v>67</v>
      </c>
      <c r="S4147" t="s">
        <v>67</v>
      </c>
      <c r="T4147">
        <v>0</v>
      </c>
      <c r="X4147">
        <v>15</v>
      </c>
      <c r="Z4147">
        <v>35</v>
      </c>
    </row>
    <row r="4148" spans="1:27" x14ac:dyDescent="0.25">
      <c r="A4148" s="11">
        <v>40307</v>
      </c>
      <c r="B4148">
        <v>2010</v>
      </c>
      <c r="C4148" s="4">
        <v>5</v>
      </c>
      <c r="D4148">
        <v>9</v>
      </c>
      <c r="E4148" t="s">
        <v>69</v>
      </c>
      <c r="F4148">
        <v>12.7</v>
      </c>
      <c r="H4148">
        <v>2.6</v>
      </c>
      <c r="J4148">
        <v>7.7</v>
      </c>
      <c r="L4148">
        <v>10.3</v>
      </c>
      <c r="N4148">
        <v>0</v>
      </c>
      <c r="Q4148" t="s">
        <v>67</v>
      </c>
      <c r="S4148" t="s">
        <v>67</v>
      </c>
      <c r="T4148">
        <v>3</v>
      </c>
      <c r="X4148">
        <v>0</v>
      </c>
      <c r="Z4148">
        <v>0</v>
      </c>
    </row>
    <row r="4149" spans="1:27" x14ac:dyDescent="0.25">
      <c r="A4149" s="11">
        <v>40308</v>
      </c>
      <c r="B4149">
        <v>2010</v>
      </c>
      <c r="C4149" s="4">
        <v>5</v>
      </c>
      <c r="D4149">
        <v>10</v>
      </c>
      <c r="E4149" t="s">
        <v>69</v>
      </c>
      <c r="F4149">
        <v>15.6</v>
      </c>
      <c r="H4149">
        <v>1.2</v>
      </c>
      <c r="J4149">
        <v>8.4</v>
      </c>
      <c r="L4149">
        <v>9.6</v>
      </c>
      <c r="N4149">
        <v>0</v>
      </c>
      <c r="Q4149" t="s">
        <v>67</v>
      </c>
      <c r="S4149" t="s">
        <v>67</v>
      </c>
      <c r="T4149">
        <v>0</v>
      </c>
      <c r="X4149">
        <v>0</v>
      </c>
      <c r="Z4149">
        <v>0</v>
      </c>
    </row>
    <row r="4150" spans="1:27" x14ac:dyDescent="0.25">
      <c r="A4150" s="11">
        <v>40309</v>
      </c>
      <c r="B4150">
        <v>2010</v>
      </c>
      <c r="C4150" s="4">
        <v>5</v>
      </c>
      <c r="D4150">
        <v>11</v>
      </c>
      <c r="E4150" t="s">
        <v>69</v>
      </c>
      <c r="F4150">
        <v>17.3</v>
      </c>
      <c r="H4150">
        <v>1.1000000000000001</v>
      </c>
      <c r="J4150">
        <v>9.1999999999999993</v>
      </c>
      <c r="L4150">
        <v>8.8000000000000007</v>
      </c>
      <c r="N4150">
        <v>0</v>
      </c>
      <c r="Q4150" t="s">
        <v>67</v>
      </c>
      <c r="S4150" t="s">
        <v>67</v>
      </c>
      <c r="T4150">
        <v>0</v>
      </c>
      <c r="X4150">
        <v>30</v>
      </c>
      <c r="Z4150">
        <v>33</v>
      </c>
    </row>
    <row r="4151" spans="1:27" x14ac:dyDescent="0.25">
      <c r="A4151" s="11">
        <v>40310</v>
      </c>
      <c r="B4151">
        <v>2010</v>
      </c>
      <c r="C4151" s="4">
        <v>5</v>
      </c>
      <c r="D4151">
        <v>12</v>
      </c>
      <c r="E4151" t="s">
        <v>69</v>
      </c>
      <c r="F4151">
        <v>21.6</v>
      </c>
      <c r="H4151">
        <v>4.0999999999999996</v>
      </c>
      <c r="J4151">
        <v>12.9</v>
      </c>
      <c r="L4151">
        <v>5.0999999999999996</v>
      </c>
      <c r="N4151">
        <v>0</v>
      </c>
      <c r="Q4151" t="s">
        <v>67</v>
      </c>
      <c r="S4151" t="s">
        <v>67</v>
      </c>
      <c r="T4151">
        <v>0</v>
      </c>
      <c r="X4151">
        <v>19</v>
      </c>
      <c r="Z4151">
        <v>33</v>
      </c>
    </row>
    <row r="4152" spans="1:27" x14ac:dyDescent="0.25">
      <c r="A4152" s="11">
        <v>40311</v>
      </c>
      <c r="B4152">
        <v>2010</v>
      </c>
      <c r="C4152" s="4">
        <v>5</v>
      </c>
      <c r="D4152">
        <v>13</v>
      </c>
      <c r="E4152" t="s">
        <v>69</v>
      </c>
      <c r="F4152">
        <v>19.5</v>
      </c>
      <c r="H4152">
        <v>9.6</v>
      </c>
      <c r="J4152">
        <v>14.6</v>
      </c>
      <c r="L4152">
        <v>3.4</v>
      </c>
      <c r="N4152">
        <v>0</v>
      </c>
      <c r="Q4152" t="s">
        <v>67</v>
      </c>
      <c r="S4152" t="s">
        <v>67</v>
      </c>
      <c r="T4152">
        <v>0</v>
      </c>
      <c r="X4152">
        <v>26</v>
      </c>
      <c r="Y4152" t="s">
        <v>68</v>
      </c>
      <c r="Z4152">
        <v>48</v>
      </c>
      <c r="AA4152" t="s">
        <v>68</v>
      </c>
    </row>
    <row r="4153" spans="1:27" x14ac:dyDescent="0.25">
      <c r="A4153" s="11">
        <v>40312</v>
      </c>
      <c r="B4153">
        <v>2010</v>
      </c>
      <c r="C4153" s="4">
        <v>5</v>
      </c>
      <c r="D4153">
        <v>14</v>
      </c>
      <c r="E4153" t="s">
        <v>69</v>
      </c>
      <c r="F4153">
        <v>21.9</v>
      </c>
      <c r="H4153">
        <v>6</v>
      </c>
      <c r="J4153">
        <v>14</v>
      </c>
      <c r="L4153">
        <v>4</v>
      </c>
      <c r="N4153">
        <v>0</v>
      </c>
      <c r="Q4153" t="s">
        <v>67</v>
      </c>
      <c r="S4153" t="s">
        <v>67</v>
      </c>
      <c r="T4153">
        <v>0.5</v>
      </c>
      <c r="X4153">
        <v>28</v>
      </c>
      <c r="Z4153">
        <v>48</v>
      </c>
    </row>
    <row r="4154" spans="1:27" x14ac:dyDescent="0.25">
      <c r="A4154" s="11">
        <v>40313</v>
      </c>
      <c r="B4154">
        <v>2010</v>
      </c>
      <c r="C4154" s="4">
        <v>5</v>
      </c>
      <c r="D4154">
        <v>15</v>
      </c>
      <c r="E4154" t="s">
        <v>69</v>
      </c>
      <c r="F4154">
        <v>24</v>
      </c>
      <c r="H4154">
        <v>7.4</v>
      </c>
      <c r="J4154">
        <v>15.7</v>
      </c>
      <c r="L4154">
        <v>2.2999999999999998</v>
      </c>
      <c r="N4154">
        <v>0</v>
      </c>
      <c r="Q4154" t="s">
        <v>67</v>
      </c>
      <c r="S4154" t="s">
        <v>67</v>
      </c>
      <c r="T4154">
        <v>0.5</v>
      </c>
      <c r="X4154">
        <v>0</v>
      </c>
      <c r="Z4154">
        <v>0</v>
      </c>
    </row>
    <row r="4155" spans="1:27" x14ac:dyDescent="0.25">
      <c r="A4155" s="11">
        <v>40314</v>
      </c>
      <c r="B4155">
        <v>2010</v>
      </c>
      <c r="C4155" s="4">
        <v>5</v>
      </c>
      <c r="D4155">
        <v>16</v>
      </c>
      <c r="E4155" t="s">
        <v>69</v>
      </c>
      <c r="F4155">
        <v>26.8</v>
      </c>
      <c r="H4155">
        <v>9.9</v>
      </c>
      <c r="J4155">
        <v>18.399999999999999</v>
      </c>
      <c r="L4155">
        <v>0</v>
      </c>
      <c r="N4155">
        <v>0.4</v>
      </c>
      <c r="Q4155" t="s">
        <v>67</v>
      </c>
      <c r="S4155" t="s">
        <v>67</v>
      </c>
      <c r="T4155">
        <v>0</v>
      </c>
      <c r="X4155">
        <v>21</v>
      </c>
      <c r="Z4155">
        <v>67</v>
      </c>
    </row>
    <row r="4156" spans="1:27" x14ac:dyDescent="0.25">
      <c r="A4156" s="11">
        <v>40315</v>
      </c>
      <c r="B4156">
        <v>2010</v>
      </c>
      <c r="C4156" s="4">
        <v>5</v>
      </c>
      <c r="D4156">
        <v>17</v>
      </c>
      <c r="E4156" t="s">
        <v>69</v>
      </c>
      <c r="F4156">
        <v>26.4</v>
      </c>
      <c r="H4156">
        <v>11.9</v>
      </c>
      <c r="J4156">
        <v>19.2</v>
      </c>
      <c r="L4156">
        <v>0</v>
      </c>
      <c r="N4156">
        <v>1.2</v>
      </c>
      <c r="Q4156" t="s">
        <v>67</v>
      </c>
      <c r="S4156" t="s">
        <v>67</v>
      </c>
      <c r="T4156">
        <v>0</v>
      </c>
      <c r="X4156">
        <v>0</v>
      </c>
      <c r="Z4156">
        <v>0</v>
      </c>
    </row>
    <row r="4157" spans="1:27" x14ac:dyDescent="0.25">
      <c r="A4157" s="11">
        <v>40316</v>
      </c>
      <c r="B4157">
        <v>2010</v>
      </c>
      <c r="C4157" s="4">
        <v>5</v>
      </c>
      <c r="D4157">
        <v>18</v>
      </c>
      <c r="E4157" t="s">
        <v>69</v>
      </c>
      <c r="F4157">
        <v>31.1</v>
      </c>
      <c r="H4157">
        <v>16.7</v>
      </c>
      <c r="J4157">
        <v>23.9</v>
      </c>
      <c r="L4157">
        <v>0</v>
      </c>
      <c r="N4157">
        <v>5.9</v>
      </c>
      <c r="Q4157" t="s">
        <v>67</v>
      </c>
      <c r="S4157" t="s">
        <v>67</v>
      </c>
      <c r="T4157">
        <v>0.5</v>
      </c>
      <c r="X4157">
        <v>16</v>
      </c>
      <c r="Y4157" t="s">
        <v>68</v>
      </c>
      <c r="Z4157">
        <v>44</v>
      </c>
      <c r="AA4157" t="s">
        <v>68</v>
      </c>
    </row>
    <row r="4158" spans="1:27" x14ac:dyDescent="0.25">
      <c r="A4158" s="11">
        <v>40317</v>
      </c>
      <c r="B4158">
        <v>2010</v>
      </c>
      <c r="C4158" s="4">
        <v>5</v>
      </c>
      <c r="D4158">
        <v>19</v>
      </c>
      <c r="E4158" t="s">
        <v>69</v>
      </c>
      <c r="F4158">
        <v>21.8</v>
      </c>
      <c r="H4158">
        <v>12.4</v>
      </c>
      <c r="J4158">
        <v>17.100000000000001</v>
      </c>
      <c r="L4158">
        <v>0.9</v>
      </c>
      <c r="N4158">
        <v>0</v>
      </c>
      <c r="Q4158" t="s">
        <v>67</v>
      </c>
      <c r="S4158" t="s">
        <v>67</v>
      </c>
      <c r="T4158">
        <v>0</v>
      </c>
      <c r="X4158">
        <v>31</v>
      </c>
      <c r="Z4158">
        <v>46</v>
      </c>
    </row>
    <row r="4159" spans="1:27" x14ac:dyDescent="0.25">
      <c r="A4159" s="11">
        <v>40318</v>
      </c>
      <c r="B4159">
        <v>2010</v>
      </c>
      <c r="C4159" s="4">
        <v>5</v>
      </c>
      <c r="D4159">
        <v>20</v>
      </c>
      <c r="E4159" t="s">
        <v>69</v>
      </c>
      <c r="F4159">
        <v>14.2</v>
      </c>
      <c r="H4159">
        <v>5.5</v>
      </c>
      <c r="J4159">
        <v>9.9</v>
      </c>
      <c r="L4159">
        <v>8.1</v>
      </c>
      <c r="N4159">
        <v>0</v>
      </c>
      <c r="Q4159" t="s">
        <v>67</v>
      </c>
      <c r="S4159" t="s">
        <v>67</v>
      </c>
      <c r="T4159">
        <v>9</v>
      </c>
      <c r="X4159">
        <v>27</v>
      </c>
      <c r="Z4159">
        <v>63</v>
      </c>
    </row>
    <row r="4160" spans="1:27" x14ac:dyDescent="0.25">
      <c r="A4160" s="11">
        <v>40319</v>
      </c>
      <c r="B4160">
        <v>2010</v>
      </c>
      <c r="C4160" s="4">
        <v>5</v>
      </c>
      <c r="D4160">
        <v>21</v>
      </c>
      <c r="E4160" t="s">
        <v>69</v>
      </c>
      <c r="F4160">
        <v>5.8</v>
      </c>
      <c r="H4160">
        <v>2.2999999999999998</v>
      </c>
      <c r="J4160">
        <v>4.0999999999999996</v>
      </c>
      <c r="L4160">
        <v>13.9</v>
      </c>
      <c r="N4160">
        <v>0</v>
      </c>
      <c r="Q4160" t="s">
        <v>67</v>
      </c>
      <c r="S4160" t="s">
        <v>67</v>
      </c>
      <c r="T4160">
        <v>5.5</v>
      </c>
      <c r="X4160">
        <v>28</v>
      </c>
      <c r="Z4160">
        <v>52</v>
      </c>
    </row>
    <row r="4161" spans="1:26" x14ac:dyDescent="0.25">
      <c r="A4161" s="11">
        <v>40320</v>
      </c>
      <c r="B4161">
        <v>2010</v>
      </c>
      <c r="C4161" s="4">
        <v>5</v>
      </c>
      <c r="D4161">
        <v>22</v>
      </c>
      <c r="E4161" t="s">
        <v>69</v>
      </c>
      <c r="F4161">
        <v>6.7</v>
      </c>
      <c r="H4161">
        <v>1.4</v>
      </c>
      <c r="J4161">
        <v>4.0999999999999996</v>
      </c>
      <c r="L4161">
        <v>13.9</v>
      </c>
      <c r="N4161">
        <v>0</v>
      </c>
      <c r="Q4161" t="s">
        <v>67</v>
      </c>
      <c r="S4161" t="s">
        <v>67</v>
      </c>
      <c r="T4161">
        <v>0.5</v>
      </c>
      <c r="X4161">
        <v>27</v>
      </c>
      <c r="Z4161">
        <v>41</v>
      </c>
    </row>
    <row r="4162" spans="1:26" x14ac:dyDescent="0.25">
      <c r="A4162" s="11">
        <v>40321</v>
      </c>
      <c r="B4162">
        <v>2010</v>
      </c>
      <c r="C4162" s="4">
        <v>5</v>
      </c>
      <c r="D4162">
        <v>23</v>
      </c>
      <c r="E4162" t="s">
        <v>69</v>
      </c>
      <c r="F4162">
        <v>9.5</v>
      </c>
      <c r="H4162">
        <v>1.8</v>
      </c>
      <c r="J4162">
        <v>5.7</v>
      </c>
      <c r="L4162">
        <v>12.3</v>
      </c>
      <c r="N4162">
        <v>0</v>
      </c>
      <c r="Q4162" t="s">
        <v>67</v>
      </c>
      <c r="S4162" t="s">
        <v>67</v>
      </c>
      <c r="T4162">
        <v>1</v>
      </c>
      <c r="X4162">
        <v>32</v>
      </c>
      <c r="Z4162">
        <v>46</v>
      </c>
    </row>
    <row r="4163" spans="1:26" x14ac:dyDescent="0.25">
      <c r="A4163" s="11">
        <v>40322</v>
      </c>
      <c r="B4163">
        <v>2010</v>
      </c>
      <c r="C4163" s="4">
        <v>5</v>
      </c>
      <c r="D4163">
        <v>24</v>
      </c>
      <c r="E4163" t="s">
        <v>69</v>
      </c>
      <c r="F4163">
        <v>17.2</v>
      </c>
      <c r="H4163">
        <v>2.8</v>
      </c>
      <c r="J4163">
        <v>10</v>
      </c>
      <c r="L4163">
        <v>8</v>
      </c>
      <c r="N4163">
        <v>0</v>
      </c>
      <c r="Q4163" t="s">
        <v>67</v>
      </c>
      <c r="S4163" t="s">
        <v>67</v>
      </c>
      <c r="T4163">
        <v>0</v>
      </c>
      <c r="X4163">
        <v>0</v>
      </c>
      <c r="Z4163">
        <v>0</v>
      </c>
    </row>
    <row r="4164" spans="1:26" x14ac:dyDescent="0.25">
      <c r="A4164" s="11">
        <v>40323</v>
      </c>
      <c r="B4164">
        <v>2010</v>
      </c>
      <c r="C4164" s="4">
        <v>5</v>
      </c>
      <c r="D4164">
        <v>25</v>
      </c>
      <c r="E4164" t="s">
        <v>69</v>
      </c>
      <c r="F4164">
        <v>17.7</v>
      </c>
      <c r="H4164">
        <v>7</v>
      </c>
      <c r="J4164">
        <v>12.4</v>
      </c>
      <c r="L4164">
        <v>5.6</v>
      </c>
      <c r="N4164">
        <v>0</v>
      </c>
      <c r="Q4164" t="s">
        <v>67</v>
      </c>
      <c r="S4164" t="s">
        <v>67</v>
      </c>
      <c r="T4164">
        <v>0</v>
      </c>
      <c r="X4164">
        <v>0</v>
      </c>
      <c r="Z4164">
        <v>0</v>
      </c>
    </row>
    <row r="4165" spans="1:26" x14ac:dyDescent="0.25">
      <c r="A4165" s="11">
        <v>40324</v>
      </c>
      <c r="B4165">
        <v>2010</v>
      </c>
      <c r="C4165" s="4">
        <v>5</v>
      </c>
      <c r="D4165">
        <v>26</v>
      </c>
      <c r="E4165" t="s">
        <v>69</v>
      </c>
      <c r="F4165">
        <v>18.899999999999999</v>
      </c>
      <c r="H4165">
        <v>6.7</v>
      </c>
      <c r="J4165">
        <v>12.8</v>
      </c>
      <c r="L4165">
        <v>5.2</v>
      </c>
      <c r="N4165">
        <v>0</v>
      </c>
      <c r="Q4165" t="s">
        <v>67</v>
      </c>
      <c r="S4165" t="s">
        <v>67</v>
      </c>
      <c r="T4165">
        <v>0</v>
      </c>
      <c r="X4165">
        <v>0</v>
      </c>
      <c r="Z4165">
        <v>0</v>
      </c>
    </row>
    <row r="4166" spans="1:26" x14ac:dyDescent="0.25">
      <c r="A4166" s="11">
        <v>40325</v>
      </c>
      <c r="B4166">
        <v>2010</v>
      </c>
      <c r="C4166" s="4">
        <v>5</v>
      </c>
      <c r="D4166">
        <v>27</v>
      </c>
      <c r="E4166" t="s">
        <v>69</v>
      </c>
      <c r="F4166">
        <v>16.8</v>
      </c>
      <c r="H4166">
        <v>6.7</v>
      </c>
      <c r="J4166">
        <v>11.8</v>
      </c>
      <c r="L4166">
        <v>6.2</v>
      </c>
      <c r="N4166">
        <v>0</v>
      </c>
      <c r="Q4166" t="s">
        <v>67</v>
      </c>
      <c r="S4166" t="s">
        <v>67</v>
      </c>
      <c r="T4166">
        <v>0</v>
      </c>
      <c r="X4166">
        <v>9</v>
      </c>
      <c r="Z4166">
        <v>37</v>
      </c>
    </row>
    <row r="4167" spans="1:26" x14ac:dyDescent="0.25">
      <c r="A4167" s="11">
        <v>40326</v>
      </c>
      <c r="B4167">
        <v>2010</v>
      </c>
      <c r="C4167" s="4">
        <v>5</v>
      </c>
      <c r="D4167">
        <v>28</v>
      </c>
      <c r="E4167" t="s">
        <v>69</v>
      </c>
      <c r="F4167">
        <v>11.4</v>
      </c>
      <c r="H4167">
        <v>5.8</v>
      </c>
      <c r="J4167">
        <v>8.6</v>
      </c>
      <c r="L4167">
        <v>9.4</v>
      </c>
      <c r="N4167">
        <v>0</v>
      </c>
      <c r="Q4167" t="s">
        <v>67</v>
      </c>
      <c r="S4167" t="s">
        <v>67</v>
      </c>
      <c r="T4167">
        <v>1</v>
      </c>
      <c r="X4167">
        <v>4</v>
      </c>
      <c r="Z4167">
        <v>48</v>
      </c>
    </row>
    <row r="4168" spans="1:26" x14ac:dyDescent="0.25">
      <c r="A4168" s="11">
        <v>40327</v>
      </c>
      <c r="B4168">
        <v>2010</v>
      </c>
      <c r="C4168" s="4">
        <v>5</v>
      </c>
      <c r="D4168">
        <v>29</v>
      </c>
      <c r="E4168" t="s">
        <v>69</v>
      </c>
      <c r="F4168">
        <v>7.3</v>
      </c>
      <c r="H4168">
        <v>0.5</v>
      </c>
      <c r="J4168">
        <v>3.9</v>
      </c>
      <c r="L4168">
        <v>14.1</v>
      </c>
      <c r="N4168">
        <v>0</v>
      </c>
      <c r="Q4168" t="s">
        <v>67</v>
      </c>
      <c r="S4168" t="s">
        <v>67</v>
      </c>
      <c r="T4168">
        <v>17.5</v>
      </c>
      <c r="X4168">
        <v>4</v>
      </c>
      <c r="Z4168">
        <v>48</v>
      </c>
    </row>
    <row r="4169" spans="1:26" x14ac:dyDescent="0.25">
      <c r="A4169" s="11">
        <v>40328</v>
      </c>
      <c r="B4169">
        <v>2010</v>
      </c>
      <c r="C4169" s="4">
        <v>5</v>
      </c>
      <c r="D4169">
        <v>30</v>
      </c>
      <c r="E4169" t="s">
        <v>69</v>
      </c>
      <c r="F4169">
        <v>8.5</v>
      </c>
      <c r="H4169">
        <v>0.5</v>
      </c>
      <c r="J4169">
        <v>4.5</v>
      </c>
      <c r="L4169">
        <v>13.5</v>
      </c>
      <c r="N4169">
        <v>0</v>
      </c>
      <c r="Q4169" t="s">
        <v>67</v>
      </c>
      <c r="S4169" t="s">
        <v>67</v>
      </c>
      <c r="T4169">
        <v>4.5</v>
      </c>
      <c r="X4169">
        <v>34</v>
      </c>
      <c r="Z4169">
        <v>41</v>
      </c>
    </row>
    <row r="4170" spans="1:26" x14ac:dyDescent="0.25">
      <c r="A4170" s="11">
        <v>40329</v>
      </c>
      <c r="B4170">
        <v>2010</v>
      </c>
      <c r="C4170" s="4">
        <v>5</v>
      </c>
      <c r="D4170">
        <v>31</v>
      </c>
      <c r="E4170" t="s">
        <v>69</v>
      </c>
      <c r="F4170">
        <v>11.6</v>
      </c>
      <c r="H4170">
        <v>3.4</v>
      </c>
      <c r="J4170">
        <v>7.5</v>
      </c>
      <c r="L4170">
        <v>10.5</v>
      </c>
      <c r="N4170">
        <v>0</v>
      </c>
      <c r="Q4170" t="s">
        <v>67</v>
      </c>
      <c r="S4170" t="s">
        <v>67</v>
      </c>
      <c r="T4170">
        <v>0.5</v>
      </c>
      <c r="X4170">
        <v>0</v>
      </c>
      <c r="Z4170">
        <v>0</v>
      </c>
    </row>
    <row r="4171" spans="1:26" x14ac:dyDescent="0.25">
      <c r="A4171" s="11">
        <v>40330</v>
      </c>
      <c r="B4171">
        <v>2010</v>
      </c>
      <c r="C4171" s="4">
        <v>6</v>
      </c>
      <c r="D4171">
        <v>1</v>
      </c>
      <c r="E4171" t="s">
        <v>69</v>
      </c>
      <c r="F4171">
        <v>16.399999999999999</v>
      </c>
      <c r="H4171">
        <v>3.8</v>
      </c>
      <c r="J4171">
        <v>10.1</v>
      </c>
      <c r="L4171">
        <v>7.9</v>
      </c>
      <c r="N4171">
        <v>0</v>
      </c>
      <c r="Q4171" t="s">
        <v>67</v>
      </c>
      <c r="S4171" t="s">
        <v>67</v>
      </c>
      <c r="T4171">
        <v>0</v>
      </c>
      <c r="X4171">
        <v>16</v>
      </c>
      <c r="Z4171">
        <v>35</v>
      </c>
    </row>
    <row r="4172" spans="1:26" x14ac:dyDescent="0.25">
      <c r="A4172" s="11">
        <v>40331</v>
      </c>
      <c r="B4172">
        <v>2010</v>
      </c>
      <c r="C4172" s="4">
        <v>6</v>
      </c>
      <c r="D4172">
        <v>2</v>
      </c>
      <c r="E4172" t="s">
        <v>69</v>
      </c>
      <c r="F4172">
        <v>22</v>
      </c>
      <c r="H4172">
        <v>6.5</v>
      </c>
      <c r="J4172">
        <v>14.3</v>
      </c>
      <c r="L4172">
        <v>3.7</v>
      </c>
      <c r="N4172">
        <v>0</v>
      </c>
      <c r="Q4172" t="s">
        <v>67</v>
      </c>
      <c r="S4172" t="s">
        <v>67</v>
      </c>
      <c r="T4172">
        <v>3</v>
      </c>
      <c r="X4172">
        <v>16</v>
      </c>
      <c r="Z4172">
        <v>56</v>
      </c>
    </row>
    <row r="4173" spans="1:26" x14ac:dyDescent="0.25">
      <c r="A4173" s="11">
        <v>40332</v>
      </c>
      <c r="B4173">
        <v>2010</v>
      </c>
      <c r="C4173" s="4">
        <v>6</v>
      </c>
      <c r="D4173">
        <v>3</v>
      </c>
      <c r="E4173" t="s">
        <v>69</v>
      </c>
      <c r="F4173">
        <v>18.3</v>
      </c>
      <c r="H4173">
        <v>10</v>
      </c>
      <c r="J4173">
        <v>14.2</v>
      </c>
      <c r="L4173">
        <v>3.8</v>
      </c>
      <c r="N4173">
        <v>0</v>
      </c>
      <c r="Q4173" t="s">
        <v>67</v>
      </c>
      <c r="S4173" t="s">
        <v>67</v>
      </c>
      <c r="T4173">
        <v>0.5</v>
      </c>
      <c r="X4173">
        <v>31</v>
      </c>
      <c r="Z4173">
        <v>61</v>
      </c>
    </row>
    <row r="4174" spans="1:26" x14ac:dyDescent="0.25">
      <c r="A4174" s="11">
        <v>40333</v>
      </c>
      <c r="B4174">
        <v>2010</v>
      </c>
      <c r="C4174" s="4">
        <v>6</v>
      </c>
      <c r="D4174">
        <v>4</v>
      </c>
      <c r="E4174" t="s">
        <v>69</v>
      </c>
      <c r="F4174">
        <v>19.7</v>
      </c>
      <c r="H4174">
        <v>8.5</v>
      </c>
      <c r="J4174">
        <v>14.1</v>
      </c>
      <c r="L4174">
        <v>3.9</v>
      </c>
      <c r="N4174">
        <v>0</v>
      </c>
      <c r="Q4174" t="s">
        <v>67</v>
      </c>
      <c r="S4174" t="s">
        <v>67</v>
      </c>
      <c r="T4174">
        <v>0</v>
      </c>
      <c r="X4174">
        <v>32</v>
      </c>
      <c r="Z4174">
        <v>46</v>
      </c>
    </row>
    <row r="4175" spans="1:26" x14ac:dyDescent="0.25">
      <c r="A4175" s="11">
        <v>40334</v>
      </c>
      <c r="B4175">
        <v>2010</v>
      </c>
      <c r="C4175" s="4">
        <v>6</v>
      </c>
      <c r="D4175">
        <v>5</v>
      </c>
      <c r="E4175" t="s">
        <v>69</v>
      </c>
      <c r="F4175">
        <v>20.8</v>
      </c>
      <c r="H4175">
        <v>8.4</v>
      </c>
      <c r="J4175">
        <v>14.6</v>
      </c>
      <c r="L4175">
        <v>3.4</v>
      </c>
      <c r="N4175">
        <v>0</v>
      </c>
      <c r="Q4175" t="s">
        <v>67</v>
      </c>
      <c r="S4175" t="s">
        <v>67</v>
      </c>
      <c r="T4175">
        <v>0</v>
      </c>
      <c r="X4175">
        <v>34</v>
      </c>
      <c r="Z4175">
        <v>52</v>
      </c>
    </row>
    <row r="4176" spans="1:26" x14ac:dyDescent="0.25">
      <c r="A4176" s="11">
        <v>40335</v>
      </c>
      <c r="B4176">
        <v>2010</v>
      </c>
      <c r="C4176" s="4">
        <v>6</v>
      </c>
      <c r="D4176">
        <v>6</v>
      </c>
      <c r="E4176" t="s">
        <v>69</v>
      </c>
      <c r="F4176">
        <v>23</v>
      </c>
      <c r="H4176">
        <v>8.1</v>
      </c>
      <c r="J4176">
        <v>15.6</v>
      </c>
      <c r="L4176">
        <v>2.4</v>
      </c>
      <c r="N4176">
        <v>0</v>
      </c>
      <c r="Q4176" t="s">
        <v>67</v>
      </c>
      <c r="S4176" t="s">
        <v>67</v>
      </c>
      <c r="T4176">
        <v>0</v>
      </c>
      <c r="X4176">
        <v>32</v>
      </c>
      <c r="Z4176">
        <v>33</v>
      </c>
    </row>
    <row r="4177" spans="1:27" x14ac:dyDescent="0.25">
      <c r="A4177" s="11">
        <v>40336</v>
      </c>
      <c r="B4177">
        <v>2010</v>
      </c>
      <c r="C4177" s="4">
        <v>6</v>
      </c>
      <c r="D4177">
        <v>7</v>
      </c>
      <c r="E4177" t="s">
        <v>69</v>
      </c>
      <c r="F4177">
        <v>16.7</v>
      </c>
      <c r="H4177">
        <v>10.3</v>
      </c>
      <c r="J4177">
        <v>13.5</v>
      </c>
      <c r="L4177">
        <v>4.5</v>
      </c>
      <c r="N4177">
        <v>0</v>
      </c>
      <c r="Q4177" t="s">
        <v>67</v>
      </c>
      <c r="S4177" t="s">
        <v>67</v>
      </c>
      <c r="T4177">
        <v>2</v>
      </c>
      <c r="X4177">
        <v>0</v>
      </c>
      <c r="Z4177">
        <v>0</v>
      </c>
    </row>
    <row r="4178" spans="1:27" x14ac:dyDescent="0.25">
      <c r="A4178" s="11">
        <v>40337</v>
      </c>
      <c r="B4178">
        <v>2010</v>
      </c>
      <c r="C4178" s="4">
        <v>6</v>
      </c>
      <c r="D4178">
        <v>8</v>
      </c>
      <c r="E4178" t="s">
        <v>69</v>
      </c>
      <c r="F4178">
        <v>14.5</v>
      </c>
      <c r="H4178">
        <v>7.6</v>
      </c>
      <c r="J4178">
        <v>11.1</v>
      </c>
      <c r="L4178">
        <v>6.9</v>
      </c>
      <c r="N4178">
        <v>0</v>
      </c>
      <c r="Q4178" t="s">
        <v>67</v>
      </c>
      <c r="S4178" t="s">
        <v>67</v>
      </c>
      <c r="T4178">
        <v>6</v>
      </c>
      <c r="X4178">
        <v>0</v>
      </c>
      <c r="Z4178">
        <v>0</v>
      </c>
    </row>
    <row r="4179" spans="1:27" x14ac:dyDescent="0.25">
      <c r="A4179" s="11">
        <v>40338</v>
      </c>
      <c r="B4179">
        <v>2010</v>
      </c>
      <c r="C4179" s="4">
        <v>6</v>
      </c>
      <c r="D4179">
        <v>9</v>
      </c>
      <c r="E4179" t="s">
        <v>69</v>
      </c>
      <c r="F4179">
        <v>12.8</v>
      </c>
      <c r="H4179">
        <v>7.8</v>
      </c>
      <c r="J4179">
        <v>10.3</v>
      </c>
      <c r="L4179">
        <v>7.7</v>
      </c>
      <c r="N4179">
        <v>0</v>
      </c>
      <c r="Q4179" t="s">
        <v>67</v>
      </c>
      <c r="S4179" t="s">
        <v>67</v>
      </c>
      <c r="T4179">
        <v>5.5</v>
      </c>
      <c r="X4179">
        <v>0</v>
      </c>
      <c r="Z4179">
        <v>0</v>
      </c>
    </row>
    <row r="4180" spans="1:27" x14ac:dyDescent="0.25">
      <c r="A4180" s="11">
        <v>40339</v>
      </c>
      <c r="B4180">
        <v>2010</v>
      </c>
      <c r="C4180" s="4">
        <v>6</v>
      </c>
      <c r="D4180">
        <v>10</v>
      </c>
      <c r="E4180" t="s">
        <v>69</v>
      </c>
      <c r="F4180">
        <v>15.7</v>
      </c>
      <c r="G4180" t="s">
        <v>68</v>
      </c>
      <c r="H4180">
        <v>7.9</v>
      </c>
      <c r="I4180" t="s">
        <v>68</v>
      </c>
      <c r="J4180">
        <v>11.8</v>
      </c>
      <c r="K4180" t="s">
        <v>68</v>
      </c>
      <c r="L4180">
        <v>6.2</v>
      </c>
      <c r="M4180" t="s">
        <v>68</v>
      </c>
      <c r="N4180">
        <v>0</v>
      </c>
      <c r="O4180" t="s">
        <v>68</v>
      </c>
      <c r="Q4180" t="s">
        <v>67</v>
      </c>
      <c r="S4180" t="s">
        <v>67</v>
      </c>
      <c r="T4180">
        <v>2</v>
      </c>
      <c r="U4180" t="s">
        <v>68</v>
      </c>
      <c r="Y4180" t="s">
        <v>67</v>
      </c>
      <c r="AA4180" t="s">
        <v>67</v>
      </c>
    </row>
    <row r="4181" spans="1:27" x14ac:dyDescent="0.25">
      <c r="A4181" s="11">
        <v>40340</v>
      </c>
      <c r="B4181">
        <v>2010</v>
      </c>
      <c r="C4181" s="4">
        <v>6</v>
      </c>
      <c r="D4181">
        <v>11</v>
      </c>
      <c r="E4181" t="s">
        <v>69</v>
      </c>
      <c r="F4181">
        <v>20.2</v>
      </c>
      <c r="H4181">
        <v>5.7</v>
      </c>
      <c r="J4181">
        <v>13</v>
      </c>
      <c r="L4181">
        <v>5</v>
      </c>
      <c r="N4181">
        <v>0</v>
      </c>
      <c r="Q4181" t="s">
        <v>67</v>
      </c>
      <c r="S4181" t="s">
        <v>67</v>
      </c>
      <c r="T4181">
        <v>0.5</v>
      </c>
      <c r="X4181">
        <v>32</v>
      </c>
      <c r="Z4181">
        <v>32</v>
      </c>
    </row>
    <row r="4182" spans="1:27" x14ac:dyDescent="0.25">
      <c r="A4182" s="11">
        <v>40341</v>
      </c>
      <c r="B4182">
        <v>2010</v>
      </c>
      <c r="C4182" s="4">
        <v>6</v>
      </c>
      <c r="D4182">
        <v>12</v>
      </c>
      <c r="E4182" t="s">
        <v>69</v>
      </c>
      <c r="F4182">
        <v>25.4</v>
      </c>
      <c r="H4182">
        <v>9</v>
      </c>
      <c r="J4182">
        <v>17.2</v>
      </c>
      <c r="L4182">
        <v>0.8</v>
      </c>
      <c r="N4182">
        <v>0</v>
      </c>
      <c r="Q4182" t="s">
        <v>67</v>
      </c>
      <c r="S4182" t="s">
        <v>67</v>
      </c>
      <c r="T4182">
        <v>0</v>
      </c>
      <c r="X4182">
        <v>20</v>
      </c>
      <c r="Z4182">
        <v>37</v>
      </c>
    </row>
    <row r="4183" spans="1:27" x14ac:dyDescent="0.25">
      <c r="A4183" s="11">
        <v>40342</v>
      </c>
      <c r="B4183">
        <v>2010</v>
      </c>
      <c r="C4183" s="4">
        <v>6</v>
      </c>
      <c r="D4183">
        <v>13</v>
      </c>
      <c r="E4183" t="s">
        <v>69</v>
      </c>
      <c r="F4183">
        <v>26.8</v>
      </c>
      <c r="H4183">
        <v>12.7</v>
      </c>
      <c r="J4183">
        <v>19.8</v>
      </c>
      <c r="L4183">
        <v>0</v>
      </c>
      <c r="N4183">
        <v>1.8</v>
      </c>
      <c r="Q4183" t="s">
        <v>67</v>
      </c>
      <c r="S4183" t="s">
        <v>67</v>
      </c>
      <c r="T4183">
        <v>0.5</v>
      </c>
      <c r="X4183">
        <v>34</v>
      </c>
      <c r="Z4183">
        <v>48</v>
      </c>
    </row>
    <row r="4184" spans="1:27" x14ac:dyDescent="0.25">
      <c r="A4184" s="11">
        <v>40343</v>
      </c>
      <c r="B4184">
        <v>2010</v>
      </c>
      <c r="C4184" s="4">
        <v>6</v>
      </c>
      <c r="D4184">
        <v>14</v>
      </c>
      <c r="E4184" t="s">
        <v>69</v>
      </c>
      <c r="F4184">
        <v>18.8</v>
      </c>
      <c r="H4184">
        <v>10.8</v>
      </c>
      <c r="J4184">
        <v>14.8</v>
      </c>
      <c r="L4184">
        <v>3.2</v>
      </c>
      <c r="N4184">
        <v>0</v>
      </c>
      <c r="Q4184" t="s">
        <v>67</v>
      </c>
      <c r="S4184" t="s">
        <v>67</v>
      </c>
      <c r="T4184">
        <v>0</v>
      </c>
      <c r="X4184">
        <v>33</v>
      </c>
      <c r="Z4184">
        <v>50</v>
      </c>
    </row>
    <row r="4185" spans="1:27" x14ac:dyDescent="0.25">
      <c r="A4185" s="11">
        <v>40344</v>
      </c>
      <c r="B4185">
        <v>2010</v>
      </c>
      <c r="C4185" s="4">
        <v>6</v>
      </c>
      <c r="D4185">
        <v>15</v>
      </c>
      <c r="E4185" t="s">
        <v>69</v>
      </c>
      <c r="F4185">
        <v>18.2</v>
      </c>
      <c r="H4185">
        <v>10.4</v>
      </c>
      <c r="J4185">
        <v>14.3</v>
      </c>
      <c r="L4185">
        <v>3.7</v>
      </c>
      <c r="N4185">
        <v>0</v>
      </c>
      <c r="Q4185" t="s">
        <v>67</v>
      </c>
      <c r="S4185" t="s">
        <v>67</v>
      </c>
      <c r="T4185">
        <v>0</v>
      </c>
      <c r="X4185">
        <v>0</v>
      </c>
      <c r="Z4185">
        <v>0</v>
      </c>
    </row>
    <row r="4186" spans="1:27" x14ac:dyDescent="0.25">
      <c r="A4186" s="11">
        <v>40345</v>
      </c>
      <c r="B4186">
        <v>2010</v>
      </c>
      <c r="C4186" s="4">
        <v>6</v>
      </c>
      <c r="D4186">
        <v>16</v>
      </c>
      <c r="E4186" t="s">
        <v>69</v>
      </c>
      <c r="F4186">
        <v>19.5</v>
      </c>
      <c r="H4186">
        <v>8.6</v>
      </c>
      <c r="J4186">
        <v>14.1</v>
      </c>
      <c r="L4186">
        <v>3.9</v>
      </c>
      <c r="N4186">
        <v>0</v>
      </c>
      <c r="Q4186" t="s">
        <v>67</v>
      </c>
      <c r="S4186" t="s">
        <v>67</v>
      </c>
      <c r="T4186">
        <v>0</v>
      </c>
      <c r="X4186">
        <v>0</v>
      </c>
      <c r="Z4186">
        <v>0</v>
      </c>
    </row>
    <row r="4187" spans="1:27" x14ac:dyDescent="0.25">
      <c r="A4187" s="11">
        <v>40346</v>
      </c>
      <c r="B4187">
        <v>2010</v>
      </c>
      <c r="C4187" s="4">
        <v>6</v>
      </c>
      <c r="D4187">
        <v>17</v>
      </c>
      <c r="E4187" t="s">
        <v>69</v>
      </c>
      <c r="F4187">
        <v>17.7</v>
      </c>
      <c r="H4187">
        <v>9</v>
      </c>
      <c r="J4187">
        <v>13.4</v>
      </c>
      <c r="L4187">
        <v>4.5999999999999996</v>
      </c>
      <c r="N4187">
        <v>0</v>
      </c>
      <c r="Q4187" t="s">
        <v>67</v>
      </c>
      <c r="S4187" t="s">
        <v>67</v>
      </c>
      <c r="T4187">
        <v>0</v>
      </c>
      <c r="X4187">
        <v>32</v>
      </c>
      <c r="Z4187">
        <v>32</v>
      </c>
    </row>
    <row r="4188" spans="1:27" x14ac:dyDescent="0.25">
      <c r="A4188" s="11">
        <v>40347</v>
      </c>
      <c r="B4188">
        <v>2010</v>
      </c>
      <c r="C4188" s="4">
        <v>6</v>
      </c>
      <c r="D4188">
        <v>18</v>
      </c>
      <c r="E4188" t="s">
        <v>69</v>
      </c>
      <c r="F4188">
        <v>24.5</v>
      </c>
      <c r="H4188">
        <v>11.6</v>
      </c>
      <c r="J4188">
        <v>18.100000000000001</v>
      </c>
      <c r="L4188">
        <v>0</v>
      </c>
      <c r="N4188">
        <v>0.1</v>
      </c>
      <c r="Q4188" t="s">
        <v>67</v>
      </c>
      <c r="S4188" t="s">
        <v>67</v>
      </c>
      <c r="T4188">
        <v>0</v>
      </c>
      <c r="X4188">
        <v>0</v>
      </c>
      <c r="Z4188">
        <v>0</v>
      </c>
    </row>
    <row r="4189" spans="1:27" x14ac:dyDescent="0.25">
      <c r="A4189" s="11">
        <v>40348</v>
      </c>
      <c r="B4189">
        <v>2010</v>
      </c>
      <c r="C4189" s="4">
        <v>6</v>
      </c>
      <c r="D4189">
        <v>19</v>
      </c>
      <c r="E4189" t="s">
        <v>69</v>
      </c>
      <c r="F4189">
        <v>24.9</v>
      </c>
      <c r="H4189">
        <v>12.4</v>
      </c>
      <c r="J4189">
        <v>18.7</v>
      </c>
      <c r="L4189">
        <v>0</v>
      </c>
      <c r="N4189">
        <v>0.7</v>
      </c>
      <c r="Q4189" t="s">
        <v>67</v>
      </c>
      <c r="S4189" t="s">
        <v>67</v>
      </c>
      <c r="T4189">
        <v>0.5</v>
      </c>
      <c r="X4189">
        <v>19</v>
      </c>
      <c r="Y4189" t="s">
        <v>68</v>
      </c>
      <c r="Z4189">
        <v>32</v>
      </c>
      <c r="AA4189" t="s">
        <v>68</v>
      </c>
    </row>
    <row r="4190" spans="1:27" x14ac:dyDescent="0.25">
      <c r="A4190" s="11">
        <v>40349</v>
      </c>
      <c r="B4190">
        <v>2010</v>
      </c>
      <c r="C4190" s="4">
        <v>6</v>
      </c>
      <c r="D4190">
        <v>20</v>
      </c>
      <c r="E4190" t="s">
        <v>69</v>
      </c>
      <c r="F4190">
        <v>27.5</v>
      </c>
      <c r="H4190">
        <v>12.1</v>
      </c>
      <c r="J4190">
        <v>19.8</v>
      </c>
      <c r="L4190">
        <v>0</v>
      </c>
      <c r="N4190">
        <v>1.8</v>
      </c>
      <c r="Q4190" t="s">
        <v>67</v>
      </c>
      <c r="S4190" t="s">
        <v>67</v>
      </c>
      <c r="T4190">
        <v>0.5</v>
      </c>
      <c r="X4190">
        <v>0</v>
      </c>
      <c r="Z4190">
        <v>0</v>
      </c>
    </row>
    <row r="4191" spans="1:27" x14ac:dyDescent="0.25">
      <c r="A4191" s="11">
        <v>40350</v>
      </c>
      <c r="B4191">
        <v>2010</v>
      </c>
      <c r="C4191" s="4">
        <v>6</v>
      </c>
      <c r="D4191">
        <v>21</v>
      </c>
      <c r="E4191" t="s">
        <v>69</v>
      </c>
      <c r="F4191">
        <v>27.3</v>
      </c>
      <c r="H4191">
        <v>12.9</v>
      </c>
      <c r="J4191">
        <v>20.100000000000001</v>
      </c>
      <c r="L4191">
        <v>0</v>
      </c>
      <c r="N4191">
        <v>2.1</v>
      </c>
      <c r="Q4191" t="s">
        <v>67</v>
      </c>
      <c r="S4191" t="s">
        <v>67</v>
      </c>
      <c r="T4191">
        <v>0</v>
      </c>
      <c r="X4191">
        <v>31</v>
      </c>
      <c r="Z4191">
        <v>32</v>
      </c>
    </row>
    <row r="4192" spans="1:27" x14ac:dyDescent="0.25">
      <c r="A4192" s="11">
        <v>40351</v>
      </c>
      <c r="B4192">
        <v>2010</v>
      </c>
      <c r="C4192" s="4">
        <v>6</v>
      </c>
      <c r="D4192">
        <v>22</v>
      </c>
      <c r="E4192" t="s">
        <v>69</v>
      </c>
      <c r="F4192">
        <v>21.7</v>
      </c>
      <c r="H4192">
        <v>12</v>
      </c>
      <c r="J4192">
        <v>16.899999999999999</v>
      </c>
      <c r="L4192">
        <v>1.1000000000000001</v>
      </c>
      <c r="N4192">
        <v>0</v>
      </c>
      <c r="Q4192" t="s">
        <v>67</v>
      </c>
      <c r="S4192" t="s">
        <v>67</v>
      </c>
      <c r="T4192">
        <v>1</v>
      </c>
      <c r="X4192">
        <v>0</v>
      </c>
      <c r="Z4192">
        <v>0</v>
      </c>
    </row>
    <row r="4193" spans="1:27" x14ac:dyDescent="0.25">
      <c r="A4193" s="11">
        <v>40352</v>
      </c>
      <c r="B4193">
        <v>2010</v>
      </c>
      <c r="C4193" s="4">
        <v>6</v>
      </c>
      <c r="D4193">
        <v>23</v>
      </c>
      <c r="E4193" t="s">
        <v>69</v>
      </c>
      <c r="F4193">
        <v>24.8</v>
      </c>
      <c r="H4193">
        <v>11.7</v>
      </c>
      <c r="J4193">
        <v>18.3</v>
      </c>
      <c r="L4193">
        <v>0</v>
      </c>
      <c r="N4193">
        <v>0.3</v>
      </c>
      <c r="Q4193" t="s">
        <v>67</v>
      </c>
      <c r="S4193" t="s">
        <v>67</v>
      </c>
      <c r="T4193">
        <v>2</v>
      </c>
      <c r="X4193">
        <v>25</v>
      </c>
      <c r="Z4193">
        <v>41</v>
      </c>
    </row>
    <row r="4194" spans="1:27" x14ac:dyDescent="0.25">
      <c r="A4194" s="11">
        <v>40353</v>
      </c>
      <c r="B4194">
        <v>2010</v>
      </c>
      <c r="C4194" s="4">
        <v>6</v>
      </c>
      <c r="D4194">
        <v>24</v>
      </c>
      <c r="E4194" t="s">
        <v>69</v>
      </c>
      <c r="F4194">
        <v>25.4</v>
      </c>
      <c r="H4194">
        <v>13</v>
      </c>
      <c r="J4194">
        <v>19.2</v>
      </c>
      <c r="L4194">
        <v>0</v>
      </c>
      <c r="N4194">
        <v>1.2</v>
      </c>
      <c r="Q4194" t="s">
        <v>67</v>
      </c>
      <c r="S4194" t="s">
        <v>67</v>
      </c>
      <c r="T4194">
        <v>1</v>
      </c>
      <c r="X4194">
        <v>21</v>
      </c>
      <c r="Z4194">
        <v>33</v>
      </c>
    </row>
    <row r="4195" spans="1:27" x14ac:dyDescent="0.25">
      <c r="A4195" s="11">
        <v>40354</v>
      </c>
      <c r="B4195">
        <v>2010</v>
      </c>
      <c r="C4195" s="4">
        <v>6</v>
      </c>
      <c r="D4195">
        <v>25</v>
      </c>
      <c r="E4195" t="s">
        <v>69</v>
      </c>
      <c r="F4195">
        <v>24.1</v>
      </c>
      <c r="H4195">
        <v>11.9</v>
      </c>
      <c r="J4195">
        <v>18</v>
      </c>
      <c r="L4195">
        <v>0</v>
      </c>
      <c r="N4195">
        <v>0</v>
      </c>
      <c r="Q4195" t="s">
        <v>67</v>
      </c>
      <c r="S4195" t="s">
        <v>67</v>
      </c>
      <c r="T4195">
        <v>0.5</v>
      </c>
      <c r="X4195">
        <v>27</v>
      </c>
      <c r="Z4195">
        <v>54</v>
      </c>
    </row>
    <row r="4196" spans="1:27" x14ac:dyDescent="0.25">
      <c r="A4196" s="11">
        <v>40355</v>
      </c>
      <c r="B4196">
        <v>2010</v>
      </c>
      <c r="C4196" s="4">
        <v>6</v>
      </c>
      <c r="D4196">
        <v>26</v>
      </c>
      <c r="E4196" t="s">
        <v>69</v>
      </c>
      <c r="F4196">
        <v>22.8</v>
      </c>
      <c r="H4196">
        <v>12.3</v>
      </c>
      <c r="J4196">
        <v>17.600000000000001</v>
      </c>
      <c r="L4196">
        <v>0.4</v>
      </c>
      <c r="N4196">
        <v>0</v>
      </c>
      <c r="Q4196" t="s">
        <v>67</v>
      </c>
      <c r="S4196" t="s">
        <v>67</v>
      </c>
      <c r="T4196">
        <v>9</v>
      </c>
      <c r="X4196">
        <v>28</v>
      </c>
      <c r="Z4196">
        <v>39</v>
      </c>
    </row>
    <row r="4197" spans="1:27" x14ac:dyDescent="0.25">
      <c r="A4197" s="11">
        <v>40356</v>
      </c>
      <c r="B4197">
        <v>2010</v>
      </c>
      <c r="C4197" s="4">
        <v>6</v>
      </c>
      <c r="D4197">
        <v>27</v>
      </c>
      <c r="E4197" t="s">
        <v>69</v>
      </c>
      <c r="F4197">
        <v>26.3</v>
      </c>
      <c r="H4197">
        <v>12.1</v>
      </c>
      <c r="J4197">
        <v>19.2</v>
      </c>
      <c r="L4197">
        <v>0</v>
      </c>
      <c r="N4197">
        <v>1.2</v>
      </c>
      <c r="Q4197" t="s">
        <v>67</v>
      </c>
      <c r="S4197" t="s">
        <v>67</v>
      </c>
      <c r="T4197">
        <v>3</v>
      </c>
      <c r="X4197">
        <v>32</v>
      </c>
      <c r="Z4197">
        <v>56</v>
      </c>
    </row>
    <row r="4198" spans="1:27" x14ac:dyDescent="0.25">
      <c r="A4198" s="11">
        <v>40357</v>
      </c>
      <c r="B4198">
        <v>2010</v>
      </c>
      <c r="C4198" s="4">
        <v>6</v>
      </c>
      <c r="D4198">
        <v>28</v>
      </c>
      <c r="E4198" t="s">
        <v>69</v>
      </c>
      <c r="F4198">
        <v>24.4</v>
      </c>
      <c r="H4198">
        <v>12.2</v>
      </c>
      <c r="J4198">
        <v>18.3</v>
      </c>
      <c r="L4198">
        <v>0</v>
      </c>
      <c r="N4198">
        <v>0.3</v>
      </c>
      <c r="Q4198" t="s">
        <v>67</v>
      </c>
      <c r="S4198" t="s">
        <v>67</v>
      </c>
      <c r="T4198">
        <v>0</v>
      </c>
      <c r="X4198">
        <v>9</v>
      </c>
      <c r="Z4198">
        <v>48</v>
      </c>
    </row>
    <row r="4199" spans="1:27" x14ac:dyDescent="0.25">
      <c r="A4199" s="11">
        <v>40358</v>
      </c>
      <c r="B4199">
        <v>2010</v>
      </c>
      <c r="C4199" s="4">
        <v>6</v>
      </c>
      <c r="D4199">
        <v>29</v>
      </c>
      <c r="E4199" t="s">
        <v>69</v>
      </c>
      <c r="F4199">
        <v>26.7</v>
      </c>
      <c r="H4199">
        <v>13.2</v>
      </c>
      <c r="J4199">
        <v>20</v>
      </c>
      <c r="L4199">
        <v>0</v>
      </c>
      <c r="N4199">
        <v>2</v>
      </c>
      <c r="Q4199" t="s">
        <v>67</v>
      </c>
      <c r="S4199" t="s">
        <v>67</v>
      </c>
      <c r="T4199">
        <v>10</v>
      </c>
      <c r="X4199">
        <v>32</v>
      </c>
      <c r="Z4199">
        <v>59</v>
      </c>
    </row>
    <row r="4200" spans="1:27" x14ac:dyDescent="0.25">
      <c r="A4200" s="11">
        <v>40359</v>
      </c>
      <c r="B4200">
        <v>2010</v>
      </c>
      <c r="C4200" s="4">
        <v>6</v>
      </c>
      <c r="D4200">
        <v>30</v>
      </c>
      <c r="E4200" t="s">
        <v>69</v>
      </c>
      <c r="F4200">
        <v>19.5</v>
      </c>
      <c r="H4200">
        <v>10.4</v>
      </c>
      <c r="J4200">
        <v>15</v>
      </c>
      <c r="L4200">
        <v>3</v>
      </c>
      <c r="N4200">
        <v>0</v>
      </c>
      <c r="Q4200" t="s">
        <v>67</v>
      </c>
      <c r="S4200" t="s">
        <v>67</v>
      </c>
      <c r="T4200">
        <v>1</v>
      </c>
      <c r="X4200">
        <v>30</v>
      </c>
      <c r="Z4200">
        <v>65</v>
      </c>
    </row>
    <row r="4201" spans="1:27" x14ac:dyDescent="0.25">
      <c r="A4201" s="11">
        <v>40360</v>
      </c>
      <c r="B4201">
        <v>2010</v>
      </c>
      <c r="C4201" s="4">
        <v>7</v>
      </c>
      <c r="D4201">
        <v>1</v>
      </c>
      <c r="E4201" t="s">
        <v>69</v>
      </c>
      <c r="F4201">
        <v>19.899999999999999</v>
      </c>
      <c r="H4201">
        <v>6.7</v>
      </c>
      <c r="J4201">
        <v>13.3</v>
      </c>
      <c r="L4201">
        <v>4.7</v>
      </c>
      <c r="N4201">
        <v>0</v>
      </c>
      <c r="Q4201" t="s">
        <v>67</v>
      </c>
      <c r="S4201" t="s">
        <v>67</v>
      </c>
      <c r="T4201">
        <v>0</v>
      </c>
      <c r="X4201">
        <v>18</v>
      </c>
      <c r="Z4201">
        <v>46</v>
      </c>
    </row>
    <row r="4202" spans="1:27" x14ac:dyDescent="0.25">
      <c r="A4202" s="11">
        <v>40361</v>
      </c>
      <c r="B4202">
        <v>2010</v>
      </c>
      <c r="C4202" s="4">
        <v>7</v>
      </c>
      <c r="D4202">
        <v>2</v>
      </c>
      <c r="E4202" t="s">
        <v>69</v>
      </c>
      <c r="F4202">
        <v>19.5</v>
      </c>
      <c r="H4202">
        <v>9.1</v>
      </c>
      <c r="J4202">
        <v>14.3</v>
      </c>
      <c r="L4202">
        <v>3.7</v>
      </c>
      <c r="N4202">
        <v>0</v>
      </c>
      <c r="Q4202" t="s">
        <v>67</v>
      </c>
      <c r="S4202" t="s">
        <v>67</v>
      </c>
      <c r="T4202">
        <v>0</v>
      </c>
      <c r="X4202">
        <v>0</v>
      </c>
      <c r="Z4202">
        <v>0</v>
      </c>
    </row>
    <row r="4203" spans="1:27" x14ac:dyDescent="0.25">
      <c r="A4203" s="11">
        <v>40362</v>
      </c>
      <c r="B4203">
        <v>2010</v>
      </c>
      <c r="C4203" s="4">
        <v>7</v>
      </c>
      <c r="D4203">
        <v>3</v>
      </c>
      <c r="E4203" t="s">
        <v>69</v>
      </c>
      <c r="F4203">
        <v>22.4</v>
      </c>
      <c r="H4203">
        <v>11</v>
      </c>
      <c r="J4203">
        <v>16.7</v>
      </c>
      <c r="L4203">
        <v>1.3</v>
      </c>
      <c r="N4203">
        <v>0</v>
      </c>
      <c r="Q4203" t="s">
        <v>67</v>
      </c>
      <c r="S4203" t="s">
        <v>67</v>
      </c>
      <c r="T4203">
        <v>0</v>
      </c>
      <c r="X4203">
        <v>28</v>
      </c>
      <c r="Z4203">
        <v>39</v>
      </c>
    </row>
    <row r="4204" spans="1:27" x14ac:dyDescent="0.25">
      <c r="A4204" s="11">
        <v>40363</v>
      </c>
      <c r="B4204">
        <v>2010</v>
      </c>
      <c r="C4204" s="4">
        <v>7</v>
      </c>
      <c r="D4204">
        <v>4</v>
      </c>
      <c r="E4204" t="s">
        <v>69</v>
      </c>
      <c r="F4204">
        <v>18.600000000000001</v>
      </c>
      <c r="H4204">
        <v>11.2</v>
      </c>
      <c r="J4204">
        <v>14.9</v>
      </c>
      <c r="L4204">
        <v>3.1</v>
      </c>
      <c r="N4204">
        <v>0</v>
      </c>
      <c r="Q4204" t="s">
        <v>67</v>
      </c>
      <c r="S4204" t="s">
        <v>67</v>
      </c>
      <c r="T4204">
        <v>1.5</v>
      </c>
      <c r="X4204">
        <v>30</v>
      </c>
      <c r="Y4204" t="s">
        <v>68</v>
      </c>
      <c r="Z4204">
        <v>41</v>
      </c>
      <c r="AA4204" t="s">
        <v>68</v>
      </c>
    </row>
    <row r="4205" spans="1:27" x14ac:dyDescent="0.25">
      <c r="A4205" s="11">
        <v>40364</v>
      </c>
      <c r="B4205">
        <v>2010</v>
      </c>
      <c r="C4205" s="4">
        <v>7</v>
      </c>
      <c r="D4205">
        <v>5</v>
      </c>
      <c r="E4205" t="s">
        <v>69</v>
      </c>
      <c r="F4205">
        <v>19.399999999999999</v>
      </c>
      <c r="H4205">
        <v>10.4</v>
      </c>
      <c r="J4205">
        <v>14.9</v>
      </c>
      <c r="L4205">
        <v>3.1</v>
      </c>
      <c r="N4205">
        <v>0</v>
      </c>
      <c r="Q4205" t="s">
        <v>67</v>
      </c>
      <c r="S4205" t="s">
        <v>67</v>
      </c>
      <c r="T4205">
        <v>3.5</v>
      </c>
      <c r="X4205">
        <v>0</v>
      </c>
      <c r="Z4205">
        <v>0</v>
      </c>
    </row>
    <row r="4206" spans="1:27" x14ac:dyDescent="0.25">
      <c r="A4206" s="11">
        <v>40365</v>
      </c>
      <c r="B4206">
        <v>2010</v>
      </c>
      <c r="C4206" s="4">
        <v>7</v>
      </c>
      <c r="D4206">
        <v>6</v>
      </c>
      <c r="E4206" t="s">
        <v>69</v>
      </c>
      <c r="F4206">
        <v>23.8</v>
      </c>
      <c r="H4206">
        <v>11.5</v>
      </c>
      <c r="J4206">
        <v>17.7</v>
      </c>
      <c r="L4206">
        <v>0.3</v>
      </c>
      <c r="N4206">
        <v>0</v>
      </c>
      <c r="Q4206" t="s">
        <v>67</v>
      </c>
      <c r="S4206" t="s">
        <v>67</v>
      </c>
      <c r="T4206">
        <v>0</v>
      </c>
      <c r="X4206">
        <v>31</v>
      </c>
      <c r="Z4206">
        <v>37</v>
      </c>
    </row>
    <row r="4207" spans="1:27" x14ac:dyDescent="0.25">
      <c r="A4207" s="11">
        <v>40366</v>
      </c>
      <c r="B4207">
        <v>2010</v>
      </c>
      <c r="C4207" s="4">
        <v>7</v>
      </c>
      <c r="D4207">
        <v>7</v>
      </c>
      <c r="E4207" t="s">
        <v>69</v>
      </c>
      <c r="F4207">
        <v>24</v>
      </c>
      <c r="H4207">
        <v>12.9</v>
      </c>
      <c r="J4207">
        <v>18.5</v>
      </c>
      <c r="L4207">
        <v>0</v>
      </c>
      <c r="N4207">
        <v>0.5</v>
      </c>
      <c r="Q4207" t="s">
        <v>67</v>
      </c>
      <c r="S4207" t="s">
        <v>67</v>
      </c>
      <c r="T4207">
        <v>0.5</v>
      </c>
      <c r="X4207">
        <v>32</v>
      </c>
      <c r="Z4207">
        <v>52</v>
      </c>
    </row>
    <row r="4208" spans="1:27" x14ac:dyDescent="0.25">
      <c r="A4208" s="11">
        <v>40367</v>
      </c>
      <c r="B4208">
        <v>2010</v>
      </c>
      <c r="C4208" s="4">
        <v>7</v>
      </c>
      <c r="D4208">
        <v>8</v>
      </c>
      <c r="E4208" t="s">
        <v>69</v>
      </c>
      <c r="F4208">
        <v>28.2</v>
      </c>
      <c r="H4208">
        <v>13.6</v>
      </c>
      <c r="J4208">
        <v>20.9</v>
      </c>
      <c r="L4208">
        <v>0</v>
      </c>
      <c r="N4208">
        <v>2.9</v>
      </c>
      <c r="Q4208" t="s">
        <v>67</v>
      </c>
      <c r="S4208" t="s">
        <v>67</v>
      </c>
      <c r="T4208">
        <v>0</v>
      </c>
      <c r="X4208">
        <v>0</v>
      </c>
      <c r="Z4208">
        <v>0</v>
      </c>
    </row>
    <row r="4209" spans="1:27" x14ac:dyDescent="0.25">
      <c r="A4209" s="11">
        <v>40368</v>
      </c>
      <c r="B4209">
        <v>2010</v>
      </c>
      <c r="C4209" s="4">
        <v>7</v>
      </c>
      <c r="D4209">
        <v>9</v>
      </c>
      <c r="E4209" t="s">
        <v>69</v>
      </c>
      <c r="F4209">
        <v>28.2</v>
      </c>
      <c r="H4209">
        <v>16.100000000000001</v>
      </c>
      <c r="J4209">
        <v>22.2</v>
      </c>
      <c r="L4209">
        <v>0</v>
      </c>
      <c r="N4209">
        <v>4.2</v>
      </c>
      <c r="Q4209" t="s">
        <v>67</v>
      </c>
      <c r="S4209" t="s">
        <v>67</v>
      </c>
      <c r="T4209">
        <v>2</v>
      </c>
      <c r="X4209">
        <v>27</v>
      </c>
      <c r="Z4209">
        <v>65</v>
      </c>
    </row>
    <row r="4210" spans="1:27" x14ac:dyDescent="0.25">
      <c r="A4210" s="11">
        <v>40369</v>
      </c>
      <c r="B4210">
        <v>2010</v>
      </c>
      <c r="C4210" s="4">
        <v>7</v>
      </c>
      <c r="D4210">
        <v>10</v>
      </c>
      <c r="E4210" t="s">
        <v>69</v>
      </c>
      <c r="F4210">
        <v>21.2</v>
      </c>
      <c r="H4210">
        <v>14.5</v>
      </c>
      <c r="J4210">
        <v>17.899999999999999</v>
      </c>
      <c r="L4210">
        <v>0.1</v>
      </c>
      <c r="N4210">
        <v>0</v>
      </c>
      <c r="Q4210" t="s">
        <v>67</v>
      </c>
      <c r="S4210" t="s">
        <v>67</v>
      </c>
      <c r="T4210">
        <v>0.5</v>
      </c>
      <c r="X4210">
        <v>0</v>
      </c>
      <c r="Z4210">
        <v>0</v>
      </c>
    </row>
    <row r="4211" spans="1:27" x14ac:dyDescent="0.25">
      <c r="A4211" s="11">
        <v>40370</v>
      </c>
      <c r="B4211">
        <v>2010</v>
      </c>
      <c r="C4211" s="4">
        <v>7</v>
      </c>
      <c r="D4211">
        <v>11</v>
      </c>
      <c r="E4211" t="s">
        <v>69</v>
      </c>
      <c r="F4211">
        <v>24</v>
      </c>
      <c r="H4211">
        <v>12.5</v>
      </c>
      <c r="J4211">
        <v>18.3</v>
      </c>
      <c r="L4211">
        <v>0</v>
      </c>
      <c r="N4211">
        <v>0.3</v>
      </c>
      <c r="Q4211" t="s">
        <v>67</v>
      </c>
      <c r="S4211" t="s">
        <v>67</v>
      </c>
      <c r="T4211">
        <v>0.5</v>
      </c>
      <c r="X4211">
        <v>16</v>
      </c>
      <c r="Z4211">
        <v>44</v>
      </c>
    </row>
    <row r="4212" spans="1:27" x14ac:dyDescent="0.25">
      <c r="A4212" s="11">
        <v>40371</v>
      </c>
      <c r="B4212">
        <v>2010</v>
      </c>
      <c r="C4212" s="4">
        <v>7</v>
      </c>
      <c r="D4212">
        <v>12</v>
      </c>
      <c r="E4212" t="s">
        <v>69</v>
      </c>
      <c r="F4212">
        <v>17.7</v>
      </c>
      <c r="H4212">
        <v>10</v>
      </c>
      <c r="J4212">
        <v>13.9</v>
      </c>
      <c r="L4212">
        <v>4.0999999999999996</v>
      </c>
      <c r="N4212">
        <v>0</v>
      </c>
      <c r="Q4212" t="s">
        <v>67</v>
      </c>
      <c r="S4212" t="s">
        <v>67</v>
      </c>
      <c r="T4212">
        <v>22.5</v>
      </c>
      <c r="X4212">
        <v>32</v>
      </c>
      <c r="Z4212">
        <v>56</v>
      </c>
    </row>
    <row r="4213" spans="1:27" x14ac:dyDescent="0.25">
      <c r="A4213" s="11">
        <v>40372</v>
      </c>
      <c r="B4213">
        <v>2010</v>
      </c>
      <c r="C4213" s="4">
        <v>7</v>
      </c>
      <c r="D4213">
        <v>13</v>
      </c>
      <c r="E4213" t="s">
        <v>69</v>
      </c>
      <c r="F4213">
        <v>19.8</v>
      </c>
      <c r="H4213">
        <v>9.1</v>
      </c>
      <c r="J4213">
        <v>14.5</v>
      </c>
      <c r="L4213">
        <v>3.5</v>
      </c>
      <c r="N4213">
        <v>0</v>
      </c>
      <c r="Q4213" t="s">
        <v>67</v>
      </c>
      <c r="S4213" t="s">
        <v>67</v>
      </c>
      <c r="T4213">
        <v>24</v>
      </c>
      <c r="X4213">
        <v>31</v>
      </c>
      <c r="Z4213">
        <v>61</v>
      </c>
    </row>
    <row r="4214" spans="1:27" x14ac:dyDescent="0.25">
      <c r="A4214" s="11">
        <v>40373</v>
      </c>
      <c r="B4214">
        <v>2010</v>
      </c>
      <c r="C4214" s="4">
        <v>7</v>
      </c>
      <c r="D4214">
        <v>14</v>
      </c>
      <c r="E4214" t="s">
        <v>69</v>
      </c>
      <c r="F4214">
        <v>24</v>
      </c>
      <c r="H4214">
        <v>14</v>
      </c>
      <c r="J4214">
        <v>19</v>
      </c>
      <c r="L4214">
        <v>0</v>
      </c>
      <c r="N4214">
        <v>1</v>
      </c>
      <c r="Q4214" t="s">
        <v>67</v>
      </c>
      <c r="S4214" t="s">
        <v>67</v>
      </c>
      <c r="T4214">
        <v>1</v>
      </c>
      <c r="X4214">
        <v>31</v>
      </c>
      <c r="Z4214">
        <v>41</v>
      </c>
    </row>
    <row r="4215" spans="1:27" x14ac:dyDescent="0.25">
      <c r="A4215" s="11">
        <v>40374</v>
      </c>
      <c r="B4215">
        <v>2010</v>
      </c>
      <c r="C4215" s="4">
        <v>7</v>
      </c>
      <c r="D4215">
        <v>15</v>
      </c>
      <c r="E4215" t="s">
        <v>69</v>
      </c>
      <c r="F4215">
        <v>25.7</v>
      </c>
      <c r="H4215">
        <v>15</v>
      </c>
      <c r="J4215">
        <v>20.399999999999999</v>
      </c>
      <c r="L4215">
        <v>0</v>
      </c>
      <c r="N4215">
        <v>2.4</v>
      </c>
      <c r="Q4215" t="s">
        <v>67</v>
      </c>
      <c r="S4215" t="s">
        <v>67</v>
      </c>
      <c r="T4215">
        <v>0</v>
      </c>
      <c r="X4215">
        <v>22</v>
      </c>
      <c r="Y4215" t="s">
        <v>68</v>
      </c>
      <c r="Z4215">
        <v>37</v>
      </c>
      <c r="AA4215" t="s">
        <v>68</v>
      </c>
    </row>
    <row r="4216" spans="1:27" x14ac:dyDescent="0.25">
      <c r="A4216" s="11">
        <v>40375</v>
      </c>
      <c r="B4216">
        <v>2010</v>
      </c>
      <c r="C4216" s="4">
        <v>7</v>
      </c>
      <c r="D4216">
        <v>16</v>
      </c>
      <c r="E4216" t="s">
        <v>69</v>
      </c>
      <c r="F4216">
        <v>18.100000000000001</v>
      </c>
      <c r="H4216">
        <v>12.6</v>
      </c>
      <c r="J4216">
        <v>15.4</v>
      </c>
      <c r="L4216">
        <v>2.6</v>
      </c>
      <c r="N4216">
        <v>0</v>
      </c>
      <c r="Q4216" t="s">
        <v>67</v>
      </c>
      <c r="S4216" t="s">
        <v>67</v>
      </c>
      <c r="T4216">
        <v>15</v>
      </c>
      <c r="X4216">
        <v>29</v>
      </c>
      <c r="Z4216">
        <v>35</v>
      </c>
    </row>
    <row r="4217" spans="1:27" x14ac:dyDescent="0.25">
      <c r="A4217" s="11">
        <v>40376</v>
      </c>
      <c r="B4217">
        <v>2010</v>
      </c>
      <c r="C4217" s="4">
        <v>7</v>
      </c>
      <c r="D4217">
        <v>17</v>
      </c>
      <c r="E4217" t="s">
        <v>69</v>
      </c>
      <c r="F4217">
        <v>21.9</v>
      </c>
      <c r="H4217">
        <v>9.9</v>
      </c>
      <c r="J4217">
        <v>15.9</v>
      </c>
      <c r="L4217">
        <v>2.1</v>
      </c>
      <c r="N4217">
        <v>0</v>
      </c>
      <c r="Q4217" t="s">
        <v>67</v>
      </c>
      <c r="S4217" t="s">
        <v>67</v>
      </c>
      <c r="T4217">
        <v>0</v>
      </c>
      <c r="X4217">
        <v>28</v>
      </c>
      <c r="Z4217">
        <v>46</v>
      </c>
    </row>
    <row r="4218" spans="1:27" x14ac:dyDescent="0.25">
      <c r="A4218" s="11">
        <v>40377</v>
      </c>
      <c r="B4218">
        <v>2010</v>
      </c>
      <c r="C4218" s="4">
        <v>7</v>
      </c>
      <c r="D4218">
        <v>18</v>
      </c>
      <c r="E4218" t="s">
        <v>69</v>
      </c>
      <c r="F4218">
        <v>24</v>
      </c>
      <c r="H4218">
        <v>10.8</v>
      </c>
      <c r="J4218">
        <v>17.399999999999999</v>
      </c>
      <c r="L4218">
        <v>0.6</v>
      </c>
      <c r="N4218">
        <v>0</v>
      </c>
      <c r="Q4218" t="s">
        <v>67</v>
      </c>
      <c r="S4218" t="s">
        <v>67</v>
      </c>
      <c r="T4218">
        <v>0.5</v>
      </c>
      <c r="X4218">
        <v>6</v>
      </c>
      <c r="Z4218">
        <v>46</v>
      </c>
    </row>
    <row r="4219" spans="1:27" x14ac:dyDescent="0.25">
      <c r="A4219" s="11">
        <v>40378</v>
      </c>
      <c r="B4219">
        <v>2010</v>
      </c>
      <c r="C4219" s="4">
        <v>7</v>
      </c>
      <c r="D4219">
        <v>19</v>
      </c>
      <c r="E4219" t="s">
        <v>69</v>
      </c>
      <c r="F4219">
        <v>18.5</v>
      </c>
      <c r="H4219">
        <v>12.7</v>
      </c>
      <c r="J4219">
        <v>15.6</v>
      </c>
      <c r="L4219">
        <v>2.4</v>
      </c>
      <c r="N4219">
        <v>0</v>
      </c>
      <c r="Q4219" t="s">
        <v>67</v>
      </c>
      <c r="S4219" t="s">
        <v>67</v>
      </c>
      <c r="T4219">
        <v>6</v>
      </c>
      <c r="X4219">
        <v>32</v>
      </c>
      <c r="Z4219">
        <v>32</v>
      </c>
    </row>
    <row r="4220" spans="1:27" x14ac:dyDescent="0.25">
      <c r="A4220" s="11">
        <v>40379</v>
      </c>
      <c r="B4220">
        <v>2010</v>
      </c>
      <c r="C4220" s="4">
        <v>7</v>
      </c>
      <c r="D4220">
        <v>20</v>
      </c>
      <c r="E4220" t="s">
        <v>69</v>
      </c>
      <c r="F4220">
        <v>22.5</v>
      </c>
      <c r="H4220">
        <v>10.199999999999999</v>
      </c>
      <c r="J4220">
        <v>16.399999999999999</v>
      </c>
      <c r="L4220">
        <v>1.6</v>
      </c>
      <c r="N4220">
        <v>0</v>
      </c>
      <c r="Q4220" t="s">
        <v>67</v>
      </c>
      <c r="S4220" t="s">
        <v>67</v>
      </c>
      <c r="T4220">
        <v>2</v>
      </c>
      <c r="X4220">
        <v>0</v>
      </c>
      <c r="Z4220">
        <v>0</v>
      </c>
    </row>
    <row r="4221" spans="1:27" x14ac:dyDescent="0.25">
      <c r="A4221" s="11">
        <v>40380</v>
      </c>
      <c r="B4221">
        <v>2010</v>
      </c>
      <c r="C4221" s="4">
        <v>7</v>
      </c>
      <c r="D4221">
        <v>21</v>
      </c>
      <c r="E4221" t="s">
        <v>69</v>
      </c>
      <c r="F4221">
        <v>24.7</v>
      </c>
      <c r="H4221">
        <v>11.3</v>
      </c>
      <c r="J4221">
        <v>18</v>
      </c>
      <c r="L4221">
        <v>0</v>
      </c>
      <c r="N4221">
        <v>0</v>
      </c>
      <c r="Q4221" t="s">
        <v>67</v>
      </c>
      <c r="S4221" t="s">
        <v>67</v>
      </c>
      <c r="T4221">
        <v>0.5</v>
      </c>
      <c r="X4221">
        <v>0</v>
      </c>
      <c r="Z4221">
        <v>0</v>
      </c>
    </row>
    <row r="4222" spans="1:27" x14ac:dyDescent="0.25">
      <c r="A4222" s="11">
        <v>40381</v>
      </c>
      <c r="B4222">
        <v>2010</v>
      </c>
      <c r="C4222" s="4">
        <v>7</v>
      </c>
      <c r="D4222">
        <v>22</v>
      </c>
      <c r="E4222" t="s">
        <v>69</v>
      </c>
      <c r="F4222">
        <v>25.8</v>
      </c>
      <c r="H4222">
        <v>14.2</v>
      </c>
      <c r="J4222">
        <v>20</v>
      </c>
      <c r="L4222">
        <v>0</v>
      </c>
      <c r="N4222">
        <v>2</v>
      </c>
      <c r="Q4222" t="s">
        <v>67</v>
      </c>
      <c r="S4222" t="s">
        <v>67</v>
      </c>
      <c r="T4222">
        <v>8</v>
      </c>
      <c r="X4222">
        <v>30</v>
      </c>
      <c r="Z4222">
        <v>41</v>
      </c>
    </row>
    <row r="4223" spans="1:27" x14ac:dyDescent="0.25">
      <c r="A4223" s="11">
        <v>40382</v>
      </c>
      <c r="B4223">
        <v>2010</v>
      </c>
      <c r="C4223" s="4">
        <v>7</v>
      </c>
      <c r="D4223">
        <v>23</v>
      </c>
      <c r="E4223" t="s">
        <v>69</v>
      </c>
      <c r="F4223">
        <v>23.8</v>
      </c>
      <c r="H4223">
        <v>13</v>
      </c>
      <c r="J4223">
        <v>18.399999999999999</v>
      </c>
      <c r="L4223">
        <v>0</v>
      </c>
      <c r="N4223">
        <v>0.4</v>
      </c>
      <c r="Q4223" t="s">
        <v>67</v>
      </c>
      <c r="S4223" t="s">
        <v>67</v>
      </c>
      <c r="T4223">
        <v>5.5</v>
      </c>
      <c r="X4223">
        <v>32</v>
      </c>
      <c r="Z4223">
        <v>32</v>
      </c>
    </row>
    <row r="4224" spans="1:27" x14ac:dyDescent="0.25">
      <c r="A4224" s="11">
        <v>40383</v>
      </c>
      <c r="B4224">
        <v>2010</v>
      </c>
      <c r="C4224" s="4">
        <v>7</v>
      </c>
      <c r="D4224">
        <v>24</v>
      </c>
      <c r="E4224" t="s">
        <v>69</v>
      </c>
      <c r="F4224">
        <v>28.2</v>
      </c>
      <c r="H4224">
        <v>14.2</v>
      </c>
      <c r="J4224">
        <v>21.2</v>
      </c>
      <c r="L4224">
        <v>0</v>
      </c>
      <c r="N4224">
        <v>3.2</v>
      </c>
      <c r="Q4224" t="s">
        <v>67</v>
      </c>
      <c r="S4224" t="s">
        <v>67</v>
      </c>
      <c r="T4224">
        <v>0.5</v>
      </c>
      <c r="X4224">
        <v>33</v>
      </c>
      <c r="Z4224">
        <v>63</v>
      </c>
    </row>
    <row r="4225" spans="1:26" x14ac:dyDescent="0.25">
      <c r="A4225" s="11">
        <v>40384</v>
      </c>
      <c r="B4225">
        <v>2010</v>
      </c>
      <c r="C4225" s="4">
        <v>7</v>
      </c>
      <c r="D4225">
        <v>25</v>
      </c>
      <c r="E4225" t="s">
        <v>69</v>
      </c>
      <c r="F4225">
        <v>24</v>
      </c>
      <c r="H4225">
        <v>13.4</v>
      </c>
      <c r="J4225">
        <v>18.7</v>
      </c>
      <c r="L4225">
        <v>0</v>
      </c>
      <c r="N4225">
        <v>0.7</v>
      </c>
      <c r="Q4225" t="s">
        <v>67</v>
      </c>
      <c r="S4225" t="s">
        <v>67</v>
      </c>
      <c r="T4225">
        <v>0</v>
      </c>
      <c r="X4225">
        <v>0</v>
      </c>
      <c r="Z4225">
        <v>0</v>
      </c>
    </row>
    <row r="4226" spans="1:26" x14ac:dyDescent="0.25">
      <c r="A4226" s="11">
        <v>40385</v>
      </c>
      <c r="B4226">
        <v>2010</v>
      </c>
      <c r="C4226" s="4">
        <v>7</v>
      </c>
      <c r="D4226">
        <v>26</v>
      </c>
      <c r="E4226" t="s">
        <v>69</v>
      </c>
      <c r="F4226">
        <v>21.8</v>
      </c>
      <c r="H4226">
        <v>12.9</v>
      </c>
      <c r="J4226">
        <v>17.399999999999999</v>
      </c>
      <c r="L4226">
        <v>0.6</v>
      </c>
      <c r="N4226">
        <v>0</v>
      </c>
      <c r="Q4226" t="s">
        <v>67</v>
      </c>
      <c r="S4226" t="s">
        <v>67</v>
      </c>
      <c r="T4226">
        <v>0</v>
      </c>
      <c r="X4226">
        <v>32</v>
      </c>
      <c r="Z4226">
        <v>67</v>
      </c>
    </row>
    <row r="4227" spans="1:26" x14ac:dyDescent="0.25">
      <c r="A4227" s="11">
        <v>40386</v>
      </c>
      <c r="B4227">
        <v>2010</v>
      </c>
      <c r="C4227" s="4">
        <v>7</v>
      </c>
      <c r="D4227">
        <v>27</v>
      </c>
      <c r="E4227" t="s">
        <v>69</v>
      </c>
      <c r="F4227">
        <v>22.9</v>
      </c>
      <c r="H4227">
        <v>10.8</v>
      </c>
      <c r="J4227">
        <v>16.899999999999999</v>
      </c>
      <c r="L4227">
        <v>1.1000000000000001</v>
      </c>
      <c r="N4227">
        <v>0</v>
      </c>
      <c r="Q4227" t="s">
        <v>67</v>
      </c>
      <c r="S4227" t="s">
        <v>67</v>
      </c>
      <c r="T4227">
        <v>0.5</v>
      </c>
      <c r="X4227">
        <v>0</v>
      </c>
      <c r="Z4227">
        <v>0</v>
      </c>
    </row>
    <row r="4228" spans="1:26" x14ac:dyDescent="0.25">
      <c r="A4228" s="11">
        <v>40387</v>
      </c>
      <c r="B4228">
        <v>2010</v>
      </c>
      <c r="C4228" s="4">
        <v>7</v>
      </c>
      <c r="D4228">
        <v>28</v>
      </c>
      <c r="E4228" t="s">
        <v>69</v>
      </c>
      <c r="F4228">
        <v>24.7</v>
      </c>
      <c r="H4228">
        <v>15.1</v>
      </c>
      <c r="J4228">
        <v>19.899999999999999</v>
      </c>
      <c r="L4228">
        <v>0</v>
      </c>
      <c r="N4228">
        <v>1.9</v>
      </c>
      <c r="Q4228" t="s">
        <v>67</v>
      </c>
      <c r="S4228" t="s">
        <v>67</v>
      </c>
      <c r="T4228">
        <v>0</v>
      </c>
      <c r="X4228">
        <v>15</v>
      </c>
      <c r="Z4228">
        <v>33</v>
      </c>
    </row>
    <row r="4229" spans="1:26" x14ac:dyDescent="0.25">
      <c r="A4229" s="11">
        <v>40388</v>
      </c>
      <c r="B4229">
        <v>2010</v>
      </c>
      <c r="C4229" s="4">
        <v>7</v>
      </c>
      <c r="D4229">
        <v>29</v>
      </c>
      <c r="E4229" t="s">
        <v>69</v>
      </c>
      <c r="F4229">
        <v>29</v>
      </c>
      <c r="H4229">
        <v>15.6</v>
      </c>
      <c r="J4229">
        <v>22.3</v>
      </c>
      <c r="L4229">
        <v>0</v>
      </c>
      <c r="N4229">
        <v>4.3</v>
      </c>
      <c r="Q4229" t="s">
        <v>67</v>
      </c>
      <c r="S4229" t="s">
        <v>67</v>
      </c>
      <c r="T4229">
        <v>0.5</v>
      </c>
      <c r="X4229">
        <v>33</v>
      </c>
      <c r="Z4229">
        <v>59</v>
      </c>
    </row>
    <row r="4230" spans="1:26" x14ac:dyDescent="0.25">
      <c r="A4230" s="11">
        <v>40389</v>
      </c>
      <c r="B4230">
        <v>2010</v>
      </c>
      <c r="C4230" s="4">
        <v>7</v>
      </c>
      <c r="D4230">
        <v>30</v>
      </c>
      <c r="E4230" t="s">
        <v>69</v>
      </c>
      <c r="F4230">
        <v>27.1</v>
      </c>
      <c r="H4230">
        <v>12.7</v>
      </c>
      <c r="J4230">
        <v>19.899999999999999</v>
      </c>
      <c r="L4230">
        <v>0</v>
      </c>
      <c r="N4230">
        <v>1.9</v>
      </c>
      <c r="Q4230" t="s">
        <v>67</v>
      </c>
      <c r="S4230" t="s">
        <v>67</v>
      </c>
      <c r="T4230">
        <v>3</v>
      </c>
      <c r="X4230">
        <v>30</v>
      </c>
      <c r="Z4230">
        <v>67</v>
      </c>
    </row>
    <row r="4231" spans="1:26" x14ac:dyDescent="0.25">
      <c r="A4231" s="11">
        <v>40390</v>
      </c>
      <c r="B4231">
        <v>2010</v>
      </c>
      <c r="C4231" s="4">
        <v>7</v>
      </c>
      <c r="D4231">
        <v>31</v>
      </c>
      <c r="E4231" t="s">
        <v>69</v>
      </c>
      <c r="F4231">
        <v>24.3</v>
      </c>
      <c r="H4231">
        <v>14.5</v>
      </c>
      <c r="J4231">
        <v>19.399999999999999</v>
      </c>
      <c r="L4231">
        <v>0</v>
      </c>
      <c r="N4231">
        <v>1.4</v>
      </c>
      <c r="Q4231" t="s">
        <v>67</v>
      </c>
      <c r="S4231" t="s">
        <v>67</v>
      </c>
      <c r="T4231">
        <v>0</v>
      </c>
      <c r="X4231">
        <v>32</v>
      </c>
      <c r="Z4231">
        <v>39</v>
      </c>
    </row>
    <row r="4232" spans="1:26" x14ac:dyDescent="0.25">
      <c r="A4232" s="11">
        <v>40391</v>
      </c>
      <c r="B4232">
        <v>2010</v>
      </c>
      <c r="C4232" s="4">
        <v>8</v>
      </c>
      <c r="D4232">
        <v>1</v>
      </c>
      <c r="E4232" t="s">
        <v>69</v>
      </c>
      <c r="F4232">
        <v>26.3</v>
      </c>
      <c r="H4232">
        <v>13.1</v>
      </c>
      <c r="J4232">
        <v>19.7</v>
      </c>
      <c r="L4232">
        <v>0</v>
      </c>
      <c r="N4232">
        <v>1.7</v>
      </c>
      <c r="Q4232" t="s">
        <v>67</v>
      </c>
      <c r="S4232" t="s">
        <v>67</v>
      </c>
      <c r="T4232">
        <v>0</v>
      </c>
      <c r="X4232">
        <v>34</v>
      </c>
      <c r="Z4232">
        <v>54</v>
      </c>
    </row>
    <row r="4233" spans="1:26" x14ac:dyDescent="0.25">
      <c r="A4233" s="11">
        <v>40392</v>
      </c>
      <c r="B4233">
        <v>2010</v>
      </c>
      <c r="C4233" s="4">
        <v>8</v>
      </c>
      <c r="D4233">
        <v>2</v>
      </c>
      <c r="E4233" t="s">
        <v>69</v>
      </c>
      <c r="F4233">
        <v>21.6</v>
      </c>
      <c r="H4233">
        <v>14</v>
      </c>
      <c r="J4233">
        <v>17.8</v>
      </c>
      <c r="L4233">
        <v>0.2</v>
      </c>
      <c r="N4233">
        <v>0</v>
      </c>
      <c r="Q4233" t="s">
        <v>67</v>
      </c>
      <c r="S4233" t="s">
        <v>67</v>
      </c>
      <c r="T4233">
        <v>0.5</v>
      </c>
      <c r="X4233">
        <v>32</v>
      </c>
      <c r="Z4233">
        <v>46</v>
      </c>
    </row>
    <row r="4234" spans="1:26" x14ac:dyDescent="0.25">
      <c r="A4234" s="11">
        <v>40393</v>
      </c>
      <c r="B4234">
        <v>2010</v>
      </c>
      <c r="C4234" s="4">
        <v>8</v>
      </c>
      <c r="D4234">
        <v>3</v>
      </c>
      <c r="E4234" t="s">
        <v>69</v>
      </c>
      <c r="F4234">
        <v>21.9</v>
      </c>
      <c r="H4234">
        <v>13.3</v>
      </c>
      <c r="J4234">
        <v>17.600000000000001</v>
      </c>
      <c r="L4234">
        <v>0.4</v>
      </c>
      <c r="N4234">
        <v>0</v>
      </c>
      <c r="Q4234" t="s">
        <v>67</v>
      </c>
      <c r="S4234" t="s">
        <v>67</v>
      </c>
      <c r="T4234">
        <v>4</v>
      </c>
      <c r="X4234">
        <v>0</v>
      </c>
      <c r="Z4234">
        <v>0</v>
      </c>
    </row>
    <row r="4235" spans="1:26" x14ac:dyDescent="0.25">
      <c r="A4235" s="11">
        <v>40394</v>
      </c>
      <c r="B4235">
        <v>2010</v>
      </c>
      <c r="C4235" s="4">
        <v>8</v>
      </c>
      <c r="D4235">
        <v>4</v>
      </c>
      <c r="E4235" t="s">
        <v>69</v>
      </c>
      <c r="F4235">
        <v>22.3</v>
      </c>
      <c r="H4235">
        <v>13.3</v>
      </c>
      <c r="J4235">
        <v>17.8</v>
      </c>
      <c r="L4235">
        <v>0.2</v>
      </c>
      <c r="N4235">
        <v>0</v>
      </c>
      <c r="Q4235" t="s">
        <v>67</v>
      </c>
      <c r="S4235" t="s">
        <v>67</v>
      </c>
      <c r="T4235">
        <v>0.5</v>
      </c>
      <c r="X4235">
        <v>0</v>
      </c>
      <c r="Z4235">
        <v>0</v>
      </c>
    </row>
    <row r="4236" spans="1:26" x14ac:dyDescent="0.25">
      <c r="A4236" s="11">
        <v>40395</v>
      </c>
      <c r="B4236">
        <v>2010</v>
      </c>
      <c r="C4236" s="4">
        <v>8</v>
      </c>
      <c r="D4236">
        <v>5</v>
      </c>
      <c r="E4236" t="s">
        <v>69</v>
      </c>
      <c r="F4236">
        <v>24.6</v>
      </c>
      <c r="H4236">
        <v>12.5</v>
      </c>
      <c r="J4236">
        <v>18.600000000000001</v>
      </c>
      <c r="L4236">
        <v>0</v>
      </c>
      <c r="N4236">
        <v>0.6</v>
      </c>
      <c r="Q4236" t="s">
        <v>67</v>
      </c>
      <c r="S4236" t="s">
        <v>67</v>
      </c>
      <c r="T4236">
        <v>0</v>
      </c>
      <c r="X4236">
        <v>0</v>
      </c>
      <c r="Z4236">
        <v>0</v>
      </c>
    </row>
    <row r="4237" spans="1:26" x14ac:dyDescent="0.25">
      <c r="A4237" s="11">
        <v>40396</v>
      </c>
      <c r="B4237">
        <v>2010</v>
      </c>
      <c r="C4237" s="4">
        <v>8</v>
      </c>
      <c r="D4237">
        <v>6</v>
      </c>
      <c r="E4237" t="s">
        <v>69</v>
      </c>
      <c r="F4237">
        <v>27.5</v>
      </c>
      <c r="H4237">
        <v>15.7</v>
      </c>
      <c r="J4237">
        <v>21.6</v>
      </c>
      <c r="L4237">
        <v>0</v>
      </c>
      <c r="N4237">
        <v>3.6</v>
      </c>
      <c r="Q4237" t="s">
        <v>67</v>
      </c>
      <c r="S4237" t="s">
        <v>67</v>
      </c>
      <c r="T4237">
        <v>0</v>
      </c>
      <c r="X4237">
        <v>28</v>
      </c>
      <c r="Z4237">
        <v>44</v>
      </c>
    </row>
    <row r="4238" spans="1:26" x14ac:dyDescent="0.25">
      <c r="A4238" s="11">
        <v>40397</v>
      </c>
      <c r="B4238">
        <v>2010</v>
      </c>
      <c r="C4238" s="4">
        <v>8</v>
      </c>
      <c r="D4238">
        <v>7</v>
      </c>
      <c r="E4238" t="s">
        <v>69</v>
      </c>
      <c r="F4238">
        <v>26.7</v>
      </c>
      <c r="H4238">
        <v>13.5</v>
      </c>
      <c r="J4238">
        <v>20.100000000000001</v>
      </c>
      <c r="L4238">
        <v>0</v>
      </c>
      <c r="N4238">
        <v>2.1</v>
      </c>
      <c r="Q4238" t="s">
        <v>67</v>
      </c>
      <c r="S4238" t="s">
        <v>67</v>
      </c>
      <c r="T4238">
        <v>0</v>
      </c>
      <c r="X4238">
        <v>23</v>
      </c>
      <c r="Z4238">
        <v>33</v>
      </c>
    </row>
    <row r="4239" spans="1:26" x14ac:dyDescent="0.25">
      <c r="A4239" s="11">
        <v>40398</v>
      </c>
      <c r="B4239">
        <v>2010</v>
      </c>
      <c r="C4239" s="4">
        <v>8</v>
      </c>
      <c r="D4239">
        <v>8</v>
      </c>
      <c r="E4239" t="s">
        <v>69</v>
      </c>
      <c r="F4239">
        <v>24.4</v>
      </c>
      <c r="H4239">
        <v>14.1</v>
      </c>
      <c r="J4239">
        <v>19.3</v>
      </c>
      <c r="L4239">
        <v>0</v>
      </c>
      <c r="N4239">
        <v>1.3</v>
      </c>
      <c r="Q4239" t="s">
        <v>67</v>
      </c>
      <c r="S4239" t="s">
        <v>67</v>
      </c>
      <c r="T4239">
        <v>0</v>
      </c>
      <c r="X4239">
        <v>0</v>
      </c>
      <c r="Z4239">
        <v>0</v>
      </c>
    </row>
    <row r="4240" spans="1:26" x14ac:dyDescent="0.25">
      <c r="A4240" s="11">
        <v>40399</v>
      </c>
      <c r="B4240">
        <v>2010</v>
      </c>
      <c r="C4240" s="4">
        <v>8</v>
      </c>
      <c r="D4240">
        <v>9</v>
      </c>
      <c r="E4240" t="s">
        <v>69</v>
      </c>
      <c r="F4240">
        <v>25.5</v>
      </c>
      <c r="H4240">
        <v>14.1</v>
      </c>
      <c r="J4240">
        <v>19.8</v>
      </c>
      <c r="L4240">
        <v>0</v>
      </c>
      <c r="N4240">
        <v>1.8</v>
      </c>
      <c r="Q4240" t="s">
        <v>67</v>
      </c>
      <c r="S4240" t="s">
        <v>67</v>
      </c>
      <c r="T4240">
        <v>11</v>
      </c>
      <c r="X4240">
        <v>7</v>
      </c>
      <c r="Z4240">
        <v>54</v>
      </c>
    </row>
    <row r="4241" spans="1:26" x14ac:dyDescent="0.25">
      <c r="A4241" s="11">
        <v>40400</v>
      </c>
      <c r="B4241">
        <v>2010</v>
      </c>
      <c r="C4241" s="4">
        <v>8</v>
      </c>
      <c r="D4241">
        <v>10</v>
      </c>
      <c r="E4241" t="s">
        <v>69</v>
      </c>
      <c r="F4241">
        <v>24</v>
      </c>
      <c r="H4241">
        <v>13.3</v>
      </c>
      <c r="J4241">
        <v>18.7</v>
      </c>
      <c r="L4241">
        <v>0</v>
      </c>
      <c r="N4241">
        <v>0.7</v>
      </c>
      <c r="Q4241" t="s">
        <v>67</v>
      </c>
      <c r="S4241" t="s">
        <v>67</v>
      </c>
      <c r="T4241">
        <v>0</v>
      </c>
      <c r="X4241">
        <v>0</v>
      </c>
      <c r="Z4241">
        <v>0</v>
      </c>
    </row>
    <row r="4242" spans="1:26" x14ac:dyDescent="0.25">
      <c r="A4242" s="11">
        <v>40401</v>
      </c>
      <c r="B4242">
        <v>2010</v>
      </c>
      <c r="C4242" s="4">
        <v>8</v>
      </c>
      <c r="D4242">
        <v>11</v>
      </c>
      <c r="E4242" t="s">
        <v>69</v>
      </c>
      <c r="F4242">
        <v>25.3</v>
      </c>
      <c r="H4242">
        <v>12.8</v>
      </c>
      <c r="J4242">
        <v>19.100000000000001</v>
      </c>
      <c r="L4242">
        <v>0</v>
      </c>
      <c r="N4242">
        <v>1.1000000000000001</v>
      </c>
      <c r="Q4242" t="s">
        <v>67</v>
      </c>
      <c r="S4242" t="s">
        <v>67</v>
      </c>
      <c r="T4242">
        <v>0</v>
      </c>
      <c r="X4242">
        <v>0</v>
      </c>
      <c r="Z4242">
        <v>0</v>
      </c>
    </row>
    <row r="4243" spans="1:26" x14ac:dyDescent="0.25">
      <c r="A4243" s="11">
        <v>40402</v>
      </c>
      <c r="B4243">
        <v>2010</v>
      </c>
      <c r="C4243" s="4">
        <v>8</v>
      </c>
      <c r="D4243">
        <v>12</v>
      </c>
      <c r="E4243" t="s">
        <v>69</v>
      </c>
      <c r="F4243">
        <v>20.3</v>
      </c>
      <c r="H4243">
        <v>13.3</v>
      </c>
      <c r="J4243">
        <v>16.8</v>
      </c>
      <c r="L4243">
        <v>1.2</v>
      </c>
      <c r="N4243">
        <v>0</v>
      </c>
      <c r="Q4243" t="s">
        <v>67</v>
      </c>
      <c r="S4243" t="s">
        <v>67</v>
      </c>
      <c r="T4243">
        <v>11</v>
      </c>
      <c r="X4243">
        <v>33</v>
      </c>
      <c r="Z4243">
        <v>50</v>
      </c>
    </row>
    <row r="4244" spans="1:26" x14ac:dyDescent="0.25">
      <c r="A4244" s="11">
        <v>40403</v>
      </c>
      <c r="B4244">
        <v>2010</v>
      </c>
      <c r="C4244" s="4">
        <v>8</v>
      </c>
      <c r="D4244">
        <v>13</v>
      </c>
      <c r="E4244" t="s">
        <v>69</v>
      </c>
      <c r="F4244">
        <v>20.5</v>
      </c>
      <c r="H4244">
        <v>13.2</v>
      </c>
      <c r="J4244">
        <v>16.899999999999999</v>
      </c>
      <c r="L4244">
        <v>1.1000000000000001</v>
      </c>
      <c r="N4244">
        <v>0</v>
      </c>
      <c r="Q4244" t="s">
        <v>67</v>
      </c>
      <c r="S4244" t="s">
        <v>67</v>
      </c>
      <c r="T4244">
        <v>8</v>
      </c>
      <c r="X4244">
        <v>32</v>
      </c>
      <c r="Z4244">
        <v>56</v>
      </c>
    </row>
    <row r="4245" spans="1:26" x14ac:dyDescent="0.25">
      <c r="A4245" s="11">
        <v>40404</v>
      </c>
      <c r="B4245">
        <v>2010</v>
      </c>
      <c r="C4245" s="4">
        <v>8</v>
      </c>
      <c r="D4245">
        <v>14</v>
      </c>
      <c r="E4245" t="s">
        <v>69</v>
      </c>
      <c r="F4245">
        <v>21.9</v>
      </c>
      <c r="H4245">
        <v>13.4</v>
      </c>
      <c r="J4245">
        <v>17.7</v>
      </c>
      <c r="L4245">
        <v>0.3</v>
      </c>
      <c r="N4245">
        <v>0</v>
      </c>
      <c r="Q4245" t="s">
        <v>67</v>
      </c>
      <c r="S4245" t="s">
        <v>67</v>
      </c>
      <c r="T4245">
        <v>0</v>
      </c>
      <c r="X4245">
        <v>32</v>
      </c>
      <c r="Z4245">
        <v>44</v>
      </c>
    </row>
    <row r="4246" spans="1:26" x14ac:dyDescent="0.25">
      <c r="A4246" s="11">
        <v>40405</v>
      </c>
      <c r="B4246">
        <v>2010</v>
      </c>
      <c r="C4246" s="4">
        <v>8</v>
      </c>
      <c r="D4246">
        <v>15</v>
      </c>
      <c r="E4246" t="s">
        <v>69</v>
      </c>
      <c r="F4246">
        <v>22.2</v>
      </c>
      <c r="H4246">
        <v>11.4</v>
      </c>
      <c r="J4246">
        <v>16.8</v>
      </c>
      <c r="L4246">
        <v>1.2</v>
      </c>
      <c r="N4246">
        <v>0</v>
      </c>
      <c r="Q4246" t="s">
        <v>67</v>
      </c>
      <c r="S4246" t="s">
        <v>67</v>
      </c>
      <c r="T4246">
        <v>0</v>
      </c>
      <c r="X4246">
        <v>32</v>
      </c>
      <c r="Z4246">
        <v>33</v>
      </c>
    </row>
    <row r="4247" spans="1:26" x14ac:dyDescent="0.25">
      <c r="A4247" s="11">
        <v>40406</v>
      </c>
      <c r="B4247">
        <v>2010</v>
      </c>
      <c r="C4247" s="4">
        <v>8</v>
      </c>
      <c r="D4247">
        <v>16</v>
      </c>
      <c r="E4247" t="s">
        <v>69</v>
      </c>
      <c r="F4247">
        <v>23.7</v>
      </c>
      <c r="H4247">
        <v>12.5</v>
      </c>
      <c r="J4247">
        <v>18.100000000000001</v>
      </c>
      <c r="L4247">
        <v>0</v>
      </c>
      <c r="N4247">
        <v>0.1</v>
      </c>
      <c r="Q4247" t="s">
        <v>67</v>
      </c>
      <c r="S4247" t="s">
        <v>67</v>
      </c>
      <c r="T4247">
        <v>5.5</v>
      </c>
      <c r="X4247">
        <v>31</v>
      </c>
      <c r="Z4247">
        <v>56</v>
      </c>
    </row>
    <row r="4248" spans="1:26" x14ac:dyDescent="0.25">
      <c r="A4248" s="11">
        <v>40407</v>
      </c>
      <c r="B4248">
        <v>2010</v>
      </c>
      <c r="C4248" s="4">
        <v>8</v>
      </c>
      <c r="D4248">
        <v>17</v>
      </c>
      <c r="E4248" t="s">
        <v>69</v>
      </c>
      <c r="F4248">
        <v>17.5</v>
      </c>
      <c r="H4248">
        <v>10.9</v>
      </c>
      <c r="J4248">
        <v>14.2</v>
      </c>
      <c r="L4248">
        <v>3.8</v>
      </c>
      <c r="N4248">
        <v>0</v>
      </c>
      <c r="Q4248" t="s">
        <v>67</v>
      </c>
      <c r="S4248" t="s">
        <v>67</v>
      </c>
      <c r="T4248">
        <v>0</v>
      </c>
      <c r="X4248">
        <v>0</v>
      </c>
      <c r="Z4248">
        <v>0</v>
      </c>
    </row>
    <row r="4249" spans="1:26" x14ac:dyDescent="0.25">
      <c r="A4249" s="11">
        <v>40408</v>
      </c>
      <c r="B4249">
        <v>2010</v>
      </c>
      <c r="C4249" s="4">
        <v>8</v>
      </c>
      <c r="D4249">
        <v>18</v>
      </c>
      <c r="E4249" t="s">
        <v>69</v>
      </c>
      <c r="F4249">
        <v>21.7</v>
      </c>
      <c r="H4249">
        <v>11.9</v>
      </c>
      <c r="J4249">
        <v>16.8</v>
      </c>
      <c r="L4249">
        <v>1.2</v>
      </c>
      <c r="N4249">
        <v>0</v>
      </c>
      <c r="Q4249" t="s">
        <v>67</v>
      </c>
      <c r="S4249" t="s">
        <v>67</v>
      </c>
      <c r="T4249">
        <v>0</v>
      </c>
      <c r="X4249">
        <v>0</v>
      </c>
      <c r="Z4249">
        <v>0</v>
      </c>
    </row>
    <row r="4250" spans="1:26" x14ac:dyDescent="0.25">
      <c r="A4250" s="11">
        <v>40409</v>
      </c>
      <c r="B4250">
        <v>2010</v>
      </c>
      <c r="C4250" s="4">
        <v>8</v>
      </c>
      <c r="D4250">
        <v>19</v>
      </c>
      <c r="E4250" t="s">
        <v>69</v>
      </c>
      <c r="F4250">
        <v>19.100000000000001</v>
      </c>
      <c r="H4250">
        <v>12.6</v>
      </c>
      <c r="J4250">
        <v>15.9</v>
      </c>
      <c r="L4250">
        <v>2.1</v>
      </c>
      <c r="N4250">
        <v>0</v>
      </c>
      <c r="Q4250" t="s">
        <v>67</v>
      </c>
      <c r="S4250" t="s">
        <v>67</v>
      </c>
      <c r="T4250">
        <v>0</v>
      </c>
      <c r="X4250">
        <v>34</v>
      </c>
      <c r="Z4250">
        <v>33</v>
      </c>
    </row>
    <row r="4251" spans="1:26" x14ac:dyDescent="0.25">
      <c r="A4251" s="11">
        <v>40410</v>
      </c>
      <c r="B4251">
        <v>2010</v>
      </c>
      <c r="C4251" s="4">
        <v>8</v>
      </c>
      <c r="D4251">
        <v>20</v>
      </c>
      <c r="E4251" t="s">
        <v>69</v>
      </c>
      <c r="F4251">
        <v>18.100000000000001</v>
      </c>
      <c r="H4251">
        <v>10.4</v>
      </c>
      <c r="J4251">
        <v>14.3</v>
      </c>
      <c r="L4251">
        <v>3.7</v>
      </c>
      <c r="N4251">
        <v>0</v>
      </c>
      <c r="Q4251" t="s">
        <v>67</v>
      </c>
      <c r="S4251" t="s">
        <v>67</v>
      </c>
      <c r="T4251">
        <v>0</v>
      </c>
      <c r="X4251">
        <v>0</v>
      </c>
      <c r="Z4251">
        <v>0</v>
      </c>
    </row>
    <row r="4252" spans="1:26" x14ac:dyDescent="0.25">
      <c r="A4252" s="11">
        <v>40411</v>
      </c>
      <c r="B4252">
        <v>2010</v>
      </c>
      <c r="C4252" s="4">
        <v>8</v>
      </c>
      <c r="D4252">
        <v>21</v>
      </c>
      <c r="E4252" t="s">
        <v>69</v>
      </c>
      <c r="F4252">
        <v>18.600000000000001</v>
      </c>
      <c r="H4252">
        <v>10.1</v>
      </c>
      <c r="J4252">
        <v>14.4</v>
      </c>
      <c r="L4252">
        <v>3.6</v>
      </c>
      <c r="N4252">
        <v>0</v>
      </c>
      <c r="Q4252" t="s">
        <v>67</v>
      </c>
      <c r="S4252" t="s">
        <v>67</v>
      </c>
      <c r="T4252">
        <v>2</v>
      </c>
      <c r="X4252">
        <v>26</v>
      </c>
      <c r="Z4252">
        <v>35</v>
      </c>
    </row>
    <row r="4253" spans="1:26" x14ac:dyDescent="0.25">
      <c r="A4253" s="11">
        <v>40412</v>
      </c>
      <c r="B4253">
        <v>2010</v>
      </c>
      <c r="C4253" s="4">
        <v>8</v>
      </c>
      <c r="D4253">
        <v>22</v>
      </c>
      <c r="E4253" t="s">
        <v>69</v>
      </c>
      <c r="F4253">
        <v>16.3</v>
      </c>
      <c r="H4253">
        <v>11.3</v>
      </c>
      <c r="J4253">
        <v>13.8</v>
      </c>
      <c r="L4253">
        <v>4.2</v>
      </c>
      <c r="N4253">
        <v>0</v>
      </c>
      <c r="Q4253" t="s">
        <v>67</v>
      </c>
      <c r="S4253" t="s">
        <v>67</v>
      </c>
      <c r="T4253">
        <v>0.5</v>
      </c>
      <c r="X4253">
        <v>32</v>
      </c>
      <c r="Z4253">
        <v>35</v>
      </c>
    </row>
    <row r="4254" spans="1:26" x14ac:dyDescent="0.25">
      <c r="A4254" s="11">
        <v>40413</v>
      </c>
      <c r="B4254">
        <v>2010</v>
      </c>
      <c r="C4254" s="4">
        <v>8</v>
      </c>
      <c r="D4254">
        <v>23</v>
      </c>
      <c r="E4254" t="s">
        <v>69</v>
      </c>
      <c r="F4254">
        <v>17.5</v>
      </c>
      <c r="H4254">
        <v>7.9</v>
      </c>
      <c r="J4254">
        <v>12.7</v>
      </c>
      <c r="L4254">
        <v>5.3</v>
      </c>
      <c r="N4254">
        <v>0</v>
      </c>
      <c r="Q4254" t="s">
        <v>67</v>
      </c>
      <c r="S4254" t="s">
        <v>67</v>
      </c>
      <c r="T4254">
        <v>0</v>
      </c>
      <c r="X4254">
        <v>31</v>
      </c>
      <c r="Z4254">
        <v>46</v>
      </c>
    </row>
    <row r="4255" spans="1:26" x14ac:dyDescent="0.25">
      <c r="A4255" s="11">
        <v>40414</v>
      </c>
      <c r="B4255">
        <v>2010</v>
      </c>
      <c r="C4255" s="4">
        <v>8</v>
      </c>
      <c r="D4255">
        <v>24</v>
      </c>
      <c r="E4255" t="s">
        <v>69</v>
      </c>
      <c r="F4255">
        <v>22.7</v>
      </c>
      <c r="H4255">
        <v>6.4</v>
      </c>
      <c r="J4255">
        <v>14.6</v>
      </c>
      <c r="L4255">
        <v>3.4</v>
      </c>
      <c r="N4255">
        <v>0</v>
      </c>
      <c r="Q4255" t="s">
        <v>67</v>
      </c>
      <c r="S4255" t="s">
        <v>67</v>
      </c>
      <c r="T4255">
        <v>0</v>
      </c>
      <c r="X4255">
        <v>0</v>
      </c>
      <c r="Z4255">
        <v>0</v>
      </c>
    </row>
    <row r="4256" spans="1:26" x14ac:dyDescent="0.25">
      <c r="A4256" s="11">
        <v>40415</v>
      </c>
      <c r="B4256">
        <v>2010</v>
      </c>
      <c r="C4256" s="4">
        <v>8</v>
      </c>
      <c r="D4256">
        <v>25</v>
      </c>
      <c r="E4256" t="s">
        <v>69</v>
      </c>
      <c r="F4256">
        <v>25.9</v>
      </c>
      <c r="H4256">
        <v>10.6</v>
      </c>
      <c r="J4256">
        <v>18.3</v>
      </c>
      <c r="L4256">
        <v>0</v>
      </c>
      <c r="N4256">
        <v>0.3</v>
      </c>
      <c r="Q4256" t="s">
        <v>67</v>
      </c>
      <c r="S4256" t="s">
        <v>67</v>
      </c>
      <c r="T4256">
        <v>0</v>
      </c>
      <c r="X4256">
        <v>0</v>
      </c>
      <c r="Z4256">
        <v>0</v>
      </c>
    </row>
    <row r="4257" spans="1:27" x14ac:dyDescent="0.25">
      <c r="A4257" s="11">
        <v>40416</v>
      </c>
      <c r="B4257">
        <v>2010</v>
      </c>
      <c r="C4257" s="4">
        <v>8</v>
      </c>
      <c r="D4257">
        <v>26</v>
      </c>
      <c r="E4257" t="s">
        <v>69</v>
      </c>
      <c r="F4257">
        <v>27</v>
      </c>
      <c r="H4257">
        <v>12.4</v>
      </c>
      <c r="J4257">
        <v>19.7</v>
      </c>
      <c r="L4257">
        <v>0</v>
      </c>
      <c r="N4257">
        <v>1.7</v>
      </c>
      <c r="Q4257" t="s">
        <v>67</v>
      </c>
      <c r="S4257" t="s">
        <v>67</v>
      </c>
      <c r="U4257" t="s">
        <v>67</v>
      </c>
      <c r="X4257">
        <v>30</v>
      </c>
      <c r="Y4257" t="s">
        <v>68</v>
      </c>
      <c r="Z4257">
        <v>74</v>
      </c>
      <c r="AA4257" t="s">
        <v>68</v>
      </c>
    </row>
    <row r="4258" spans="1:27" x14ac:dyDescent="0.25">
      <c r="A4258" s="11">
        <v>40417</v>
      </c>
      <c r="B4258">
        <v>2010</v>
      </c>
      <c r="C4258" s="4">
        <v>8</v>
      </c>
      <c r="D4258">
        <v>27</v>
      </c>
      <c r="E4258" t="s">
        <v>69</v>
      </c>
      <c r="F4258">
        <v>18.100000000000001</v>
      </c>
      <c r="H4258">
        <v>9.5</v>
      </c>
      <c r="J4258">
        <v>13.8</v>
      </c>
      <c r="L4258">
        <v>4.2</v>
      </c>
      <c r="N4258">
        <v>0</v>
      </c>
      <c r="Q4258" t="s">
        <v>67</v>
      </c>
      <c r="S4258" t="s">
        <v>67</v>
      </c>
      <c r="T4258">
        <v>0</v>
      </c>
      <c r="X4258">
        <v>29</v>
      </c>
      <c r="Z4258">
        <v>61</v>
      </c>
    </row>
    <row r="4259" spans="1:27" x14ac:dyDescent="0.25">
      <c r="A4259" s="11">
        <v>40418</v>
      </c>
      <c r="B4259">
        <v>2010</v>
      </c>
      <c r="C4259" s="4">
        <v>8</v>
      </c>
      <c r="D4259">
        <v>28</v>
      </c>
      <c r="E4259" t="s">
        <v>69</v>
      </c>
      <c r="F4259">
        <v>13.5</v>
      </c>
      <c r="H4259">
        <v>7.5</v>
      </c>
      <c r="J4259">
        <v>10.5</v>
      </c>
      <c r="L4259">
        <v>7.5</v>
      </c>
      <c r="N4259">
        <v>0</v>
      </c>
      <c r="Q4259" t="s">
        <v>67</v>
      </c>
      <c r="S4259" t="s">
        <v>67</v>
      </c>
      <c r="T4259">
        <v>0.5</v>
      </c>
      <c r="X4259">
        <v>28</v>
      </c>
      <c r="Z4259">
        <v>54</v>
      </c>
    </row>
    <row r="4260" spans="1:27" x14ac:dyDescent="0.25">
      <c r="A4260" s="11">
        <v>40419</v>
      </c>
      <c r="B4260">
        <v>2010</v>
      </c>
      <c r="C4260" s="4">
        <v>8</v>
      </c>
      <c r="D4260">
        <v>29</v>
      </c>
      <c r="E4260" t="s">
        <v>69</v>
      </c>
      <c r="F4260">
        <v>13</v>
      </c>
      <c r="H4260">
        <v>5.8</v>
      </c>
      <c r="J4260">
        <v>9.4</v>
      </c>
      <c r="L4260">
        <v>8.6</v>
      </c>
      <c r="N4260">
        <v>0</v>
      </c>
      <c r="Q4260" t="s">
        <v>67</v>
      </c>
      <c r="S4260" t="s">
        <v>67</v>
      </c>
      <c r="T4260">
        <v>0</v>
      </c>
      <c r="X4260">
        <v>0</v>
      </c>
      <c r="Z4260">
        <v>0</v>
      </c>
    </row>
    <row r="4261" spans="1:27" x14ac:dyDescent="0.25">
      <c r="A4261" s="11">
        <v>40420</v>
      </c>
      <c r="B4261">
        <v>2010</v>
      </c>
      <c r="C4261" s="4">
        <v>8</v>
      </c>
      <c r="D4261">
        <v>30</v>
      </c>
      <c r="E4261" t="s">
        <v>69</v>
      </c>
      <c r="F4261">
        <v>12.8</v>
      </c>
      <c r="H4261">
        <v>7.9</v>
      </c>
      <c r="J4261">
        <v>10.4</v>
      </c>
      <c r="L4261">
        <v>7.6</v>
      </c>
      <c r="N4261">
        <v>0</v>
      </c>
      <c r="Q4261" t="s">
        <v>67</v>
      </c>
      <c r="S4261" t="s">
        <v>67</v>
      </c>
      <c r="T4261">
        <v>2</v>
      </c>
      <c r="X4261">
        <v>0</v>
      </c>
      <c r="Z4261">
        <v>0</v>
      </c>
    </row>
    <row r="4262" spans="1:27" x14ac:dyDescent="0.25">
      <c r="A4262" s="11">
        <v>40421</v>
      </c>
      <c r="B4262">
        <v>2010</v>
      </c>
      <c r="C4262" s="4">
        <v>8</v>
      </c>
      <c r="D4262">
        <v>31</v>
      </c>
      <c r="E4262" t="s">
        <v>69</v>
      </c>
      <c r="F4262">
        <v>18.600000000000001</v>
      </c>
      <c r="H4262">
        <v>3.8</v>
      </c>
      <c r="J4262">
        <v>11.2</v>
      </c>
      <c r="L4262">
        <v>6.8</v>
      </c>
      <c r="N4262">
        <v>0</v>
      </c>
      <c r="Q4262" t="s">
        <v>67</v>
      </c>
      <c r="S4262" t="s">
        <v>67</v>
      </c>
      <c r="T4262">
        <v>1</v>
      </c>
      <c r="X4262">
        <v>29</v>
      </c>
      <c r="Z4262">
        <v>39</v>
      </c>
    </row>
    <row r="4263" spans="1:27" x14ac:dyDescent="0.25">
      <c r="A4263" s="11">
        <v>40422</v>
      </c>
      <c r="B4263">
        <v>2010</v>
      </c>
      <c r="C4263" s="4">
        <v>9</v>
      </c>
      <c r="D4263">
        <v>1</v>
      </c>
      <c r="E4263" t="s">
        <v>69</v>
      </c>
      <c r="F4263">
        <v>15.5</v>
      </c>
      <c r="H4263">
        <v>7</v>
      </c>
      <c r="J4263">
        <v>11.3</v>
      </c>
      <c r="L4263">
        <v>6.7</v>
      </c>
      <c r="N4263">
        <v>0</v>
      </c>
      <c r="Q4263" t="s">
        <v>67</v>
      </c>
      <c r="S4263" t="s">
        <v>67</v>
      </c>
      <c r="T4263">
        <v>4.5</v>
      </c>
      <c r="X4263">
        <v>36</v>
      </c>
      <c r="Z4263">
        <v>41</v>
      </c>
    </row>
    <row r="4264" spans="1:27" x14ac:dyDescent="0.25">
      <c r="A4264" s="11">
        <v>40423</v>
      </c>
      <c r="B4264">
        <v>2010</v>
      </c>
      <c r="C4264" s="4">
        <v>9</v>
      </c>
      <c r="D4264">
        <v>2</v>
      </c>
      <c r="E4264" t="s">
        <v>69</v>
      </c>
      <c r="F4264">
        <v>20.5</v>
      </c>
      <c r="H4264">
        <v>5.6</v>
      </c>
      <c r="J4264">
        <v>13.1</v>
      </c>
      <c r="L4264">
        <v>4.9000000000000004</v>
      </c>
      <c r="N4264">
        <v>0</v>
      </c>
      <c r="Q4264" t="s">
        <v>67</v>
      </c>
      <c r="S4264" t="s">
        <v>67</v>
      </c>
      <c r="T4264">
        <v>0</v>
      </c>
      <c r="X4264">
        <v>0</v>
      </c>
      <c r="Z4264">
        <v>0</v>
      </c>
    </row>
    <row r="4265" spans="1:27" x14ac:dyDescent="0.25">
      <c r="A4265" s="11">
        <v>40424</v>
      </c>
      <c r="B4265">
        <v>2010</v>
      </c>
      <c r="C4265" s="4">
        <v>9</v>
      </c>
      <c r="D4265">
        <v>3</v>
      </c>
      <c r="E4265" t="s">
        <v>69</v>
      </c>
      <c r="F4265">
        <v>23.7</v>
      </c>
      <c r="H4265">
        <v>7.3</v>
      </c>
      <c r="J4265">
        <v>15.5</v>
      </c>
      <c r="L4265">
        <v>2.5</v>
      </c>
      <c r="N4265">
        <v>0</v>
      </c>
      <c r="Q4265" t="s">
        <v>67</v>
      </c>
      <c r="S4265" t="s">
        <v>67</v>
      </c>
      <c r="T4265">
        <v>0</v>
      </c>
      <c r="X4265">
        <v>16</v>
      </c>
      <c r="Z4265">
        <v>50</v>
      </c>
    </row>
    <row r="4266" spans="1:27" x14ac:dyDescent="0.25">
      <c r="A4266" s="11">
        <v>40425</v>
      </c>
      <c r="B4266">
        <v>2010</v>
      </c>
      <c r="C4266" s="4">
        <v>9</v>
      </c>
      <c r="D4266">
        <v>4</v>
      </c>
      <c r="E4266" t="s">
        <v>69</v>
      </c>
      <c r="F4266">
        <v>18.3</v>
      </c>
      <c r="H4266">
        <v>8.3000000000000007</v>
      </c>
      <c r="J4266">
        <v>13.3</v>
      </c>
      <c r="L4266">
        <v>4.7</v>
      </c>
      <c r="N4266">
        <v>0</v>
      </c>
      <c r="Q4266" t="s">
        <v>67</v>
      </c>
      <c r="S4266" t="s">
        <v>67</v>
      </c>
      <c r="T4266">
        <v>0</v>
      </c>
      <c r="X4266">
        <v>33</v>
      </c>
      <c r="Z4266">
        <v>39</v>
      </c>
    </row>
    <row r="4267" spans="1:27" x14ac:dyDescent="0.25">
      <c r="A4267" s="11">
        <v>40426</v>
      </c>
      <c r="B4267">
        <v>2010</v>
      </c>
      <c r="C4267" s="4">
        <v>9</v>
      </c>
      <c r="D4267">
        <v>5</v>
      </c>
      <c r="E4267" t="s">
        <v>69</v>
      </c>
      <c r="F4267">
        <v>15.2</v>
      </c>
      <c r="H4267">
        <v>5.8</v>
      </c>
      <c r="J4267">
        <v>10.5</v>
      </c>
      <c r="L4267">
        <v>7.5</v>
      </c>
      <c r="N4267">
        <v>0</v>
      </c>
      <c r="Q4267" t="s">
        <v>67</v>
      </c>
      <c r="S4267" t="s">
        <v>67</v>
      </c>
      <c r="T4267">
        <v>0</v>
      </c>
      <c r="X4267">
        <v>32</v>
      </c>
      <c r="Z4267">
        <v>41</v>
      </c>
    </row>
    <row r="4268" spans="1:27" x14ac:dyDescent="0.25">
      <c r="A4268" s="11">
        <v>40427</v>
      </c>
      <c r="B4268">
        <v>2010</v>
      </c>
      <c r="C4268" s="4">
        <v>9</v>
      </c>
      <c r="D4268">
        <v>6</v>
      </c>
      <c r="E4268" t="s">
        <v>69</v>
      </c>
      <c r="F4268">
        <v>16</v>
      </c>
      <c r="H4268">
        <v>2.6</v>
      </c>
      <c r="J4268">
        <v>9.3000000000000007</v>
      </c>
      <c r="L4268">
        <v>8.6999999999999993</v>
      </c>
      <c r="N4268">
        <v>0</v>
      </c>
      <c r="Q4268" t="s">
        <v>67</v>
      </c>
      <c r="S4268" t="s">
        <v>67</v>
      </c>
      <c r="T4268">
        <v>0</v>
      </c>
      <c r="X4268">
        <v>0</v>
      </c>
      <c r="Z4268">
        <v>0</v>
      </c>
    </row>
    <row r="4269" spans="1:27" x14ac:dyDescent="0.25">
      <c r="A4269" s="11">
        <v>40428</v>
      </c>
      <c r="B4269">
        <v>2010</v>
      </c>
      <c r="C4269" s="4">
        <v>9</v>
      </c>
      <c r="D4269">
        <v>7</v>
      </c>
      <c r="E4269" t="s">
        <v>69</v>
      </c>
      <c r="F4269">
        <v>16.3</v>
      </c>
      <c r="H4269">
        <v>5.3</v>
      </c>
      <c r="J4269">
        <v>10.8</v>
      </c>
      <c r="L4269">
        <v>7.2</v>
      </c>
      <c r="N4269">
        <v>0</v>
      </c>
      <c r="Q4269" t="s">
        <v>67</v>
      </c>
      <c r="S4269" t="s">
        <v>67</v>
      </c>
      <c r="T4269">
        <v>0</v>
      </c>
      <c r="X4269">
        <v>0</v>
      </c>
      <c r="Z4269">
        <v>0</v>
      </c>
    </row>
    <row r="4270" spans="1:27" x14ac:dyDescent="0.25">
      <c r="A4270" s="11">
        <v>40429</v>
      </c>
      <c r="B4270">
        <v>2010</v>
      </c>
      <c r="C4270" s="4">
        <v>9</v>
      </c>
      <c r="D4270">
        <v>8</v>
      </c>
      <c r="E4270" t="s">
        <v>69</v>
      </c>
      <c r="F4270">
        <v>11.5</v>
      </c>
      <c r="H4270">
        <v>5.9</v>
      </c>
      <c r="J4270">
        <v>8.6999999999999993</v>
      </c>
      <c r="L4270">
        <v>9.3000000000000007</v>
      </c>
      <c r="N4270">
        <v>0</v>
      </c>
      <c r="Q4270" t="s">
        <v>67</v>
      </c>
      <c r="S4270" t="s">
        <v>67</v>
      </c>
      <c r="T4270">
        <v>6.5</v>
      </c>
      <c r="X4270">
        <v>5</v>
      </c>
      <c r="Z4270">
        <v>41</v>
      </c>
    </row>
    <row r="4271" spans="1:27" x14ac:dyDescent="0.25">
      <c r="A4271" s="11">
        <v>40430</v>
      </c>
      <c r="B4271">
        <v>2010</v>
      </c>
      <c r="C4271" s="4">
        <v>9</v>
      </c>
      <c r="D4271">
        <v>9</v>
      </c>
      <c r="E4271" t="s">
        <v>69</v>
      </c>
      <c r="F4271">
        <v>12.8</v>
      </c>
      <c r="H4271">
        <v>9.6999999999999993</v>
      </c>
      <c r="J4271">
        <v>11.3</v>
      </c>
      <c r="L4271">
        <v>6.7</v>
      </c>
      <c r="N4271">
        <v>0</v>
      </c>
      <c r="Q4271" t="s">
        <v>67</v>
      </c>
      <c r="S4271" t="s">
        <v>67</v>
      </c>
      <c r="T4271">
        <v>0.5</v>
      </c>
      <c r="X4271">
        <v>0</v>
      </c>
      <c r="Z4271">
        <v>0</v>
      </c>
    </row>
    <row r="4272" spans="1:27" x14ac:dyDescent="0.25">
      <c r="A4272" s="11">
        <v>40431</v>
      </c>
      <c r="B4272">
        <v>2010</v>
      </c>
      <c r="C4272" s="4">
        <v>9</v>
      </c>
      <c r="D4272">
        <v>10</v>
      </c>
      <c r="E4272" t="s">
        <v>69</v>
      </c>
      <c r="F4272">
        <v>15.7</v>
      </c>
      <c r="H4272">
        <v>8.6</v>
      </c>
      <c r="J4272">
        <v>12.2</v>
      </c>
      <c r="L4272">
        <v>5.8</v>
      </c>
      <c r="N4272">
        <v>0</v>
      </c>
      <c r="Q4272" t="s">
        <v>67</v>
      </c>
      <c r="S4272" t="s">
        <v>67</v>
      </c>
      <c r="T4272">
        <v>0.5</v>
      </c>
      <c r="X4272">
        <v>32</v>
      </c>
      <c r="Z4272">
        <v>50</v>
      </c>
    </row>
    <row r="4273" spans="1:26" x14ac:dyDescent="0.25">
      <c r="A4273" s="11">
        <v>40432</v>
      </c>
      <c r="B4273">
        <v>2010</v>
      </c>
      <c r="C4273" s="4">
        <v>9</v>
      </c>
      <c r="D4273">
        <v>11</v>
      </c>
      <c r="E4273" t="s">
        <v>69</v>
      </c>
      <c r="F4273">
        <v>16.3</v>
      </c>
      <c r="H4273">
        <v>6.2</v>
      </c>
      <c r="J4273">
        <v>11.3</v>
      </c>
      <c r="L4273">
        <v>6.7</v>
      </c>
      <c r="N4273">
        <v>0</v>
      </c>
      <c r="Q4273" t="s">
        <v>67</v>
      </c>
      <c r="S4273" t="s">
        <v>67</v>
      </c>
      <c r="T4273">
        <v>0.5</v>
      </c>
      <c r="X4273">
        <v>26</v>
      </c>
      <c r="Z4273">
        <v>32</v>
      </c>
    </row>
    <row r="4274" spans="1:26" x14ac:dyDescent="0.25">
      <c r="A4274" s="11">
        <v>40433</v>
      </c>
      <c r="B4274">
        <v>2010</v>
      </c>
      <c r="C4274" s="4">
        <v>9</v>
      </c>
      <c r="D4274">
        <v>12</v>
      </c>
      <c r="E4274" t="s">
        <v>69</v>
      </c>
      <c r="F4274">
        <v>14</v>
      </c>
      <c r="H4274">
        <v>3.4</v>
      </c>
      <c r="J4274">
        <v>8.6999999999999993</v>
      </c>
      <c r="L4274">
        <v>9.3000000000000007</v>
      </c>
      <c r="N4274">
        <v>0</v>
      </c>
      <c r="Q4274" t="s">
        <v>67</v>
      </c>
      <c r="S4274" t="s">
        <v>67</v>
      </c>
      <c r="T4274">
        <v>4</v>
      </c>
      <c r="X4274">
        <v>0</v>
      </c>
      <c r="Z4274">
        <v>0</v>
      </c>
    </row>
    <row r="4275" spans="1:26" x14ac:dyDescent="0.25">
      <c r="A4275" s="11">
        <v>40434</v>
      </c>
      <c r="B4275">
        <v>2010</v>
      </c>
      <c r="C4275" s="4">
        <v>9</v>
      </c>
      <c r="D4275">
        <v>13</v>
      </c>
      <c r="E4275" t="s">
        <v>69</v>
      </c>
      <c r="F4275">
        <v>11.7</v>
      </c>
      <c r="H4275">
        <v>5.9</v>
      </c>
      <c r="J4275">
        <v>8.8000000000000007</v>
      </c>
      <c r="L4275">
        <v>9.1999999999999993</v>
      </c>
      <c r="N4275">
        <v>0</v>
      </c>
      <c r="Q4275" t="s">
        <v>67</v>
      </c>
      <c r="S4275" t="s">
        <v>67</v>
      </c>
      <c r="T4275">
        <v>0</v>
      </c>
      <c r="X4275">
        <v>0</v>
      </c>
      <c r="Z4275">
        <v>0</v>
      </c>
    </row>
    <row r="4276" spans="1:26" x14ac:dyDescent="0.25">
      <c r="A4276" s="11">
        <v>40435</v>
      </c>
      <c r="B4276">
        <v>2010</v>
      </c>
      <c r="C4276" s="4">
        <v>9</v>
      </c>
      <c r="D4276">
        <v>14</v>
      </c>
      <c r="E4276" t="s">
        <v>69</v>
      </c>
      <c r="F4276">
        <v>12.8</v>
      </c>
      <c r="H4276">
        <v>5.7</v>
      </c>
      <c r="J4276">
        <v>9.3000000000000007</v>
      </c>
      <c r="L4276">
        <v>8.6999999999999993</v>
      </c>
      <c r="N4276">
        <v>0</v>
      </c>
      <c r="Q4276" t="s">
        <v>67</v>
      </c>
      <c r="S4276" t="s">
        <v>67</v>
      </c>
      <c r="T4276">
        <v>0</v>
      </c>
      <c r="X4276">
        <v>0</v>
      </c>
      <c r="Z4276">
        <v>0</v>
      </c>
    </row>
    <row r="4277" spans="1:26" x14ac:dyDescent="0.25">
      <c r="A4277" s="11">
        <v>40436</v>
      </c>
      <c r="B4277">
        <v>2010</v>
      </c>
      <c r="C4277" s="4">
        <v>9</v>
      </c>
      <c r="D4277">
        <v>15</v>
      </c>
      <c r="E4277" t="s">
        <v>69</v>
      </c>
      <c r="F4277">
        <v>11.7</v>
      </c>
      <c r="H4277">
        <v>5.2</v>
      </c>
      <c r="J4277">
        <v>8.5</v>
      </c>
      <c r="L4277">
        <v>9.5</v>
      </c>
      <c r="N4277">
        <v>0</v>
      </c>
      <c r="Q4277" t="s">
        <v>67</v>
      </c>
      <c r="S4277" t="s">
        <v>67</v>
      </c>
      <c r="T4277">
        <v>0</v>
      </c>
      <c r="X4277">
        <v>0</v>
      </c>
      <c r="Z4277">
        <v>0</v>
      </c>
    </row>
    <row r="4278" spans="1:26" x14ac:dyDescent="0.25">
      <c r="A4278" s="11">
        <v>40437</v>
      </c>
      <c r="B4278">
        <v>2010</v>
      </c>
      <c r="C4278" s="4">
        <v>9</v>
      </c>
      <c r="D4278">
        <v>16</v>
      </c>
      <c r="E4278" t="s">
        <v>69</v>
      </c>
      <c r="F4278">
        <v>9.6999999999999993</v>
      </c>
      <c r="H4278">
        <v>-0.9</v>
      </c>
      <c r="J4278">
        <v>4.4000000000000004</v>
      </c>
      <c r="L4278">
        <v>13.6</v>
      </c>
      <c r="N4278">
        <v>0</v>
      </c>
      <c r="Q4278" t="s">
        <v>67</v>
      </c>
      <c r="S4278" t="s">
        <v>67</v>
      </c>
      <c r="T4278">
        <v>0</v>
      </c>
      <c r="X4278">
        <v>31</v>
      </c>
      <c r="Z4278">
        <v>50</v>
      </c>
    </row>
    <row r="4279" spans="1:26" x14ac:dyDescent="0.25">
      <c r="A4279" s="11">
        <v>40438</v>
      </c>
      <c r="B4279">
        <v>2010</v>
      </c>
      <c r="C4279" s="4">
        <v>9</v>
      </c>
      <c r="D4279">
        <v>17</v>
      </c>
      <c r="E4279" t="s">
        <v>69</v>
      </c>
      <c r="F4279">
        <v>10.199999999999999</v>
      </c>
      <c r="H4279">
        <v>-4.3</v>
      </c>
      <c r="J4279">
        <v>3</v>
      </c>
      <c r="L4279">
        <v>15</v>
      </c>
      <c r="N4279">
        <v>0</v>
      </c>
      <c r="Q4279" t="s">
        <v>67</v>
      </c>
      <c r="S4279" t="s">
        <v>67</v>
      </c>
      <c r="T4279">
        <v>0.5</v>
      </c>
      <c r="X4279">
        <v>0</v>
      </c>
      <c r="Z4279">
        <v>0</v>
      </c>
    </row>
    <row r="4280" spans="1:26" x14ac:dyDescent="0.25">
      <c r="A4280" s="11">
        <v>40439</v>
      </c>
      <c r="B4280">
        <v>2010</v>
      </c>
      <c r="C4280" s="4">
        <v>9</v>
      </c>
      <c r="D4280">
        <v>18</v>
      </c>
      <c r="E4280" t="s">
        <v>69</v>
      </c>
      <c r="F4280">
        <v>12.6</v>
      </c>
      <c r="H4280">
        <v>-0.6</v>
      </c>
      <c r="J4280">
        <v>6</v>
      </c>
      <c r="L4280">
        <v>12</v>
      </c>
      <c r="N4280">
        <v>0</v>
      </c>
      <c r="Q4280" t="s">
        <v>67</v>
      </c>
      <c r="S4280" t="s">
        <v>67</v>
      </c>
      <c r="T4280">
        <v>0.5</v>
      </c>
      <c r="X4280">
        <v>18</v>
      </c>
      <c r="Z4280">
        <v>37</v>
      </c>
    </row>
    <row r="4281" spans="1:26" x14ac:dyDescent="0.25">
      <c r="A4281" s="11">
        <v>40440</v>
      </c>
      <c r="B4281">
        <v>2010</v>
      </c>
      <c r="C4281" s="4">
        <v>9</v>
      </c>
      <c r="D4281">
        <v>19</v>
      </c>
      <c r="E4281" t="s">
        <v>69</v>
      </c>
      <c r="F4281">
        <v>7.4</v>
      </c>
      <c r="H4281">
        <v>1.2</v>
      </c>
      <c r="J4281">
        <v>4.3</v>
      </c>
      <c r="L4281">
        <v>13.7</v>
      </c>
      <c r="N4281">
        <v>0</v>
      </c>
      <c r="Q4281" t="s">
        <v>67</v>
      </c>
      <c r="S4281" t="s">
        <v>67</v>
      </c>
      <c r="T4281">
        <v>6.5</v>
      </c>
      <c r="X4281">
        <v>14</v>
      </c>
      <c r="Z4281">
        <v>37</v>
      </c>
    </row>
    <row r="4282" spans="1:26" x14ac:dyDescent="0.25">
      <c r="A4282" s="11">
        <v>40441</v>
      </c>
      <c r="B4282">
        <v>2010</v>
      </c>
      <c r="C4282" s="4">
        <v>9</v>
      </c>
      <c r="D4282">
        <v>20</v>
      </c>
      <c r="E4282" t="s">
        <v>69</v>
      </c>
      <c r="F4282">
        <v>7.1</v>
      </c>
      <c r="H4282">
        <v>3.3</v>
      </c>
      <c r="J4282">
        <v>5.2</v>
      </c>
      <c r="L4282">
        <v>12.8</v>
      </c>
      <c r="N4282">
        <v>0</v>
      </c>
      <c r="Q4282" t="s">
        <v>67</v>
      </c>
      <c r="S4282" t="s">
        <v>67</v>
      </c>
      <c r="T4282">
        <v>5.5</v>
      </c>
      <c r="X4282">
        <v>0</v>
      </c>
      <c r="Z4282">
        <v>0</v>
      </c>
    </row>
    <row r="4283" spans="1:26" x14ac:dyDescent="0.25">
      <c r="A4283" s="11">
        <v>40442</v>
      </c>
      <c r="B4283">
        <v>2010</v>
      </c>
      <c r="C4283" s="4">
        <v>9</v>
      </c>
      <c r="D4283">
        <v>21</v>
      </c>
      <c r="E4283" t="s">
        <v>69</v>
      </c>
      <c r="F4283">
        <v>7.9</v>
      </c>
      <c r="H4283">
        <v>0.6</v>
      </c>
      <c r="J4283">
        <v>4.3</v>
      </c>
      <c r="L4283">
        <v>13.7</v>
      </c>
      <c r="N4283">
        <v>0</v>
      </c>
      <c r="Q4283" t="s">
        <v>67</v>
      </c>
      <c r="S4283" t="s">
        <v>67</v>
      </c>
      <c r="T4283">
        <v>0</v>
      </c>
      <c r="X4283">
        <v>0</v>
      </c>
      <c r="Z4283">
        <v>0</v>
      </c>
    </row>
    <row r="4284" spans="1:26" x14ac:dyDescent="0.25">
      <c r="A4284" s="11">
        <v>40443</v>
      </c>
      <c r="B4284">
        <v>2010</v>
      </c>
      <c r="C4284" s="4">
        <v>9</v>
      </c>
      <c r="D4284">
        <v>22</v>
      </c>
      <c r="E4284" t="s">
        <v>69</v>
      </c>
      <c r="F4284">
        <v>13.2</v>
      </c>
      <c r="H4284">
        <v>0.6</v>
      </c>
      <c r="J4284">
        <v>6.9</v>
      </c>
      <c r="L4284">
        <v>11.1</v>
      </c>
      <c r="N4284">
        <v>0</v>
      </c>
      <c r="Q4284" t="s">
        <v>67</v>
      </c>
      <c r="S4284" t="s">
        <v>67</v>
      </c>
      <c r="T4284">
        <v>0.5</v>
      </c>
      <c r="X4284">
        <v>2</v>
      </c>
      <c r="Z4284">
        <v>32</v>
      </c>
    </row>
    <row r="4285" spans="1:26" x14ac:dyDescent="0.25">
      <c r="A4285" s="11">
        <v>40444</v>
      </c>
      <c r="B4285">
        <v>2010</v>
      </c>
      <c r="C4285" s="4">
        <v>9</v>
      </c>
      <c r="D4285">
        <v>23</v>
      </c>
      <c r="E4285" t="s">
        <v>69</v>
      </c>
      <c r="F4285">
        <v>15.1</v>
      </c>
      <c r="H4285">
        <v>2.2000000000000002</v>
      </c>
      <c r="J4285">
        <v>8.6999999999999993</v>
      </c>
      <c r="L4285">
        <v>9.3000000000000007</v>
      </c>
      <c r="N4285">
        <v>0</v>
      </c>
      <c r="Q4285" t="s">
        <v>67</v>
      </c>
      <c r="S4285" t="s">
        <v>67</v>
      </c>
      <c r="T4285">
        <v>0.5</v>
      </c>
      <c r="X4285">
        <v>18</v>
      </c>
      <c r="Z4285">
        <v>32</v>
      </c>
    </row>
    <row r="4286" spans="1:26" x14ac:dyDescent="0.25">
      <c r="A4286" s="11">
        <v>40445</v>
      </c>
      <c r="B4286">
        <v>2010</v>
      </c>
      <c r="C4286" s="4">
        <v>9</v>
      </c>
      <c r="D4286">
        <v>24</v>
      </c>
      <c r="E4286" t="s">
        <v>69</v>
      </c>
      <c r="F4286">
        <v>18.600000000000001</v>
      </c>
      <c r="H4286">
        <v>2.5</v>
      </c>
      <c r="J4286">
        <v>10.6</v>
      </c>
      <c r="L4286">
        <v>7.4</v>
      </c>
      <c r="N4286">
        <v>0</v>
      </c>
      <c r="Q4286" t="s">
        <v>67</v>
      </c>
      <c r="S4286" t="s">
        <v>67</v>
      </c>
      <c r="T4286">
        <v>0.5</v>
      </c>
      <c r="X4286">
        <v>0</v>
      </c>
      <c r="Z4286">
        <v>0</v>
      </c>
    </row>
    <row r="4287" spans="1:26" x14ac:dyDescent="0.25">
      <c r="A4287" s="11">
        <v>40446</v>
      </c>
      <c r="B4287">
        <v>2010</v>
      </c>
      <c r="C4287" s="4">
        <v>9</v>
      </c>
      <c r="D4287">
        <v>25</v>
      </c>
      <c r="E4287" t="s">
        <v>69</v>
      </c>
      <c r="F4287">
        <v>27.1</v>
      </c>
      <c r="H4287">
        <v>7.4</v>
      </c>
      <c r="J4287">
        <v>17.3</v>
      </c>
      <c r="L4287">
        <v>0.7</v>
      </c>
      <c r="N4287">
        <v>0</v>
      </c>
      <c r="Q4287" t="s">
        <v>67</v>
      </c>
      <c r="S4287" t="s">
        <v>67</v>
      </c>
      <c r="T4287">
        <v>0</v>
      </c>
      <c r="X4287">
        <v>24</v>
      </c>
      <c r="Z4287">
        <v>32</v>
      </c>
    </row>
    <row r="4288" spans="1:26" x14ac:dyDescent="0.25">
      <c r="A4288" s="11">
        <v>40447</v>
      </c>
      <c r="B4288">
        <v>2010</v>
      </c>
      <c r="C4288" s="4">
        <v>9</v>
      </c>
      <c r="D4288">
        <v>26</v>
      </c>
      <c r="E4288" t="s">
        <v>69</v>
      </c>
      <c r="F4288">
        <v>17.7</v>
      </c>
      <c r="H4288">
        <v>10</v>
      </c>
      <c r="J4288">
        <v>13.9</v>
      </c>
      <c r="L4288">
        <v>4.0999999999999996</v>
      </c>
      <c r="N4288">
        <v>0</v>
      </c>
      <c r="Q4288" t="s">
        <v>67</v>
      </c>
      <c r="S4288" t="s">
        <v>67</v>
      </c>
      <c r="T4288">
        <v>0</v>
      </c>
      <c r="X4288">
        <v>34</v>
      </c>
      <c r="Z4288">
        <v>37</v>
      </c>
    </row>
    <row r="4289" spans="1:26" x14ac:dyDescent="0.25">
      <c r="A4289" s="11">
        <v>40448</v>
      </c>
      <c r="B4289">
        <v>2010</v>
      </c>
      <c r="C4289" s="4">
        <v>9</v>
      </c>
      <c r="D4289">
        <v>27</v>
      </c>
      <c r="E4289" t="s">
        <v>69</v>
      </c>
      <c r="F4289">
        <v>27.2</v>
      </c>
      <c r="H4289">
        <v>6.7</v>
      </c>
      <c r="J4289">
        <v>17</v>
      </c>
      <c r="L4289">
        <v>1</v>
      </c>
      <c r="N4289">
        <v>0</v>
      </c>
      <c r="Q4289" t="s">
        <v>67</v>
      </c>
      <c r="S4289" t="s">
        <v>67</v>
      </c>
      <c r="T4289">
        <v>0.5</v>
      </c>
      <c r="X4289">
        <v>17</v>
      </c>
      <c r="Z4289">
        <v>35</v>
      </c>
    </row>
    <row r="4290" spans="1:26" x14ac:dyDescent="0.25">
      <c r="A4290" s="11">
        <v>40449</v>
      </c>
      <c r="B4290">
        <v>2010</v>
      </c>
      <c r="C4290" s="4">
        <v>9</v>
      </c>
      <c r="D4290">
        <v>28</v>
      </c>
      <c r="E4290" t="s">
        <v>69</v>
      </c>
      <c r="F4290">
        <v>18.2</v>
      </c>
      <c r="H4290">
        <v>11.4</v>
      </c>
      <c r="J4290">
        <v>14.8</v>
      </c>
      <c r="L4290">
        <v>3.2</v>
      </c>
      <c r="N4290">
        <v>0</v>
      </c>
      <c r="Q4290" t="s">
        <v>67</v>
      </c>
      <c r="S4290" t="s">
        <v>67</v>
      </c>
      <c r="T4290">
        <v>18.5</v>
      </c>
      <c r="X4290">
        <v>24</v>
      </c>
      <c r="Z4290">
        <v>41</v>
      </c>
    </row>
    <row r="4291" spans="1:26" x14ac:dyDescent="0.25">
      <c r="A4291" s="11">
        <v>40450</v>
      </c>
      <c r="B4291">
        <v>2010</v>
      </c>
      <c r="C4291" s="4">
        <v>9</v>
      </c>
      <c r="D4291">
        <v>29</v>
      </c>
      <c r="E4291" t="s">
        <v>69</v>
      </c>
      <c r="F4291">
        <v>17.5</v>
      </c>
      <c r="H4291">
        <v>6.1</v>
      </c>
      <c r="J4291">
        <v>11.8</v>
      </c>
      <c r="L4291">
        <v>6.2</v>
      </c>
      <c r="N4291">
        <v>0</v>
      </c>
      <c r="Q4291" t="s">
        <v>67</v>
      </c>
      <c r="S4291" t="s">
        <v>67</v>
      </c>
      <c r="T4291">
        <v>0</v>
      </c>
      <c r="X4291">
        <v>32</v>
      </c>
      <c r="Z4291">
        <v>32</v>
      </c>
    </row>
    <row r="4292" spans="1:26" x14ac:dyDescent="0.25">
      <c r="A4292" s="11">
        <v>40451</v>
      </c>
      <c r="B4292">
        <v>2010</v>
      </c>
      <c r="C4292" s="4">
        <v>9</v>
      </c>
      <c r="D4292">
        <v>30</v>
      </c>
      <c r="E4292" t="s">
        <v>69</v>
      </c>
      <c r="F4292">
        <v>16.899999999999999</v>
      </c>
      <c r="H4292">
        <v>3.5</v>
      </c>
      <c r="J4292">
        <v>10.199999999999999</v>
      </c>
      <c r="L4292">
        <v>7.8</v>
      </c>
      <c r="N4292">
        <v>0</v>
      </c>
      <c r="Q4292" t="s">
        <v>67</v>
      </c>
      <c r="S4292" t="s">
        <v>67</v>
      </c>
      <c r="T4292">
        <v>0.5</v>
      </c>
      <c r="X4292">
        <v>30</v>
      </c>
      <c r="Z4292">
        <v>35</v>
      </c>
    </row>
    <row r="4293" spans="1:26" x14ac:dyDescent="0.25">
      <c r="A4293" s="11">
        <v>40452</v>
      </c>
      <c r="B4293">
        <v>2010</v>
      </c>
      <c r="C4293" s="4">
        <v>10</v>
      </c>
      <c r="D4293">
        <v>1</v>
      </c>
      <c r="E4293" t="s">
        <v>69</v>
      </c>
      <c r="F4293">
        <v>18</v>
      </c>
      <c r="H4293">
        <v>6.3</v>
      </c>
      <c r="J4293">
        <v>12.2</v>
      </c>
      <c r="L4293">
        <v>5.8</v>
      </c>
      <c r="N4293">
        <v>0</v>
      </c>
      <c r="Q4293" t="s">
        <v>67</v>
      </c>
      <c r="S4293" t="s">
        <v>67</v>
      </c>
      <c r="T4293">
        <v>0</v>
      </c>
      <c r="X4293">
        <v>13</v>
      </c>
      <c r="Z4293">
        <v>59</v>
      </c>
    </row>
    <row r="4294" spans="1:26" x14ac:dyDescent="0.25">
      <c r="A4294" s="11">
        <v>40453</v>
      </c>
      <c r="B4294">
        <v>2010</v>
      </c>
      <c r="C4294" s="4">
        <v>10</v>
      </c>
      <c r="D4294">
        <v>2</v>
      </c>
      <c r="E4294" t="s">
        <v>69</v>
      </c>
      <c r="F4294">
        <v>23.3</v>
      </c>
      <c r="H4294">
        <v>4.5999999999999996</v>
      </c>
      <c r="J4294">
        <v>14</v>
      </c>
      <c r="L4294">
        <v>4</v>
      </c>
      <c r="N4294">
        <v>0</v>
      </c>
      <c r="Q4294" t="s">
        <v>67</v>
      </c>
      <c r="S4294" t="s">
        <v>67</v>
      </c>
      <c r="T4294">
        <v>0.5</v>
      </c>
      <c r="X4294">
        <v>17</v>
      </c>
      <c r="Z4294">
        <v>37</v>
      </c>
    </row>
    <row r="4295" spans="1:26" x14ac:dyDescent="0.25">
      <c r="A4295" s="11">
        <v>40454</v>
      </c>
      <c r="B4295">
        <v>2010</v>
      </c>
      <c r="C4295" s="4">
        <v>10</v>
      </c>
      <c r="D4295">
        <v>3</v>
      </c>
      <c r="E4295" t="s">
        <v>69</v>
      </c>
      <c r="F4295">
        <v>17.600000000000001</v>
      </c>
      <c r="H4295">
        <v>5.5</v>
      </c>
      <c r="J4295">
        <v>11.6</v>
      </c>
      <c r="L4295">
        <v>6.4</v>
      </c>
      <c r="N4295">
        <v>0</v>
      </c>
      <c r="Q4295" t="s">
        <v>67</v>
      </c>
      <c r="S4295" t="s">
        <v>67</v>
      </c>
      <c r="T4295">
        <v>0</v>
      </c>
      <c r="X4295">
        <v>0</v>
      </c>
      <c r="Z4295">
        <v>0</v>
      </c>
    </row>
    <row r="4296" spans="1:26" x14ac:dyDescent="0.25">
      <c r="A4296" s="11">
        <v>40455</v>
      </c>
      <c r="B4296">
        <v>2010</v>
      </c>
      <c r="C4296" s="4">
        <v>10</v>
      </c>
      <c r="D4296">
        <v>4</v>
      </c>
      <c r="E4296" t="s">
        <v>69</v>
      </c>
      <c r="F4296">
        <v>13.7</v>
      </c>
      <c r="H4296">
        <v>8.1</v>
      </c>
      <c r="J4296">
        <v>10.9</v>
      </c>
      <c r="L4296">
        <v>7.1</v>
      </c>
      <c r="N4296">
        <v>0</v>
      </c>
      <c r="Q4296" t="s">
        <v>67</v>
      </c>
      <c r="S4296" t="s">
        <v>67</v>
      </c>
      <c r="T4296">
        <v>1</v>
      </c>
      <c r="X4296">
        <v>31</v>
      </c>
      <c r="Z4296">
        <v>37</v>
      </c>
    </row>
    <row r="4297" spans="1:26" x14ac:dyDescent="0.25">
      <c r="A4297" s="11">
        <v>40456</v>
      </c>
      <c r="B4297">
        <v>2010</v>
      </c>
      <c r="C4297" s="4">
        <v>10</v>
      </c>
      <c r="D4297">
        <v>5</v>
      </c>
      <c r="E4297" t="s">
        <v>69</v>
      </c>
      <c r="F4297">
        <v>15.9</v>
      </c>
      <c r="H4297">
        <v>5.3</v>
      </c>
      <c r="J4297">
        <v>10.6</v>
      </c>
      <c r="L4297">
        <v>7.4</v>
      </c>
      <c r="N4297">
        <v>0</v>
      </c>
      <c r="Q4297" t="s">
        <v>67</v>
      </c>
      <c r="S4297" t="s">
        <v>67</v>
      </c>
      <c r="T4297">
        <v>0.5</v>
      </c>
      <c r="X4297">
        <v>32</v>
      </c>
      <c r="Z4297">
        <v>44</v>
      </c>
    </row>
    <row r="4298" spans="1:26" x14ac:dyDescent="0.25">
      <c r="A4298" s="11">
        <v>40457</v>
      </c>
      <c r="B4298">
        <v>2010</v>
      </c>
      <c r="C4298" s="4">
        <v>10</v>
      </c>
      <c r="D4298">
        <v>6</v>
      </c>
      <c r="E4298" t="s">
        <v>69</v>
      </c>
      <c r="F4298">
        <v>23.9</v>
      </c>
      <c r="H4298">
        <v>6.8</v>
      </c>
      <c r="J4298">
        <v>15.4</v>
      </c>
      <c r="L4298">
        <v>2.6</v>
      </c>
      <c r="N4298">
        <v>0</v>
      </c>
      <c r="Q4298" t="s">
        <v>67</v>
      </c>
      <c r="S4298" t="s">
        <v>67</v>
      </c>
      <c r="T4298">
        <v>0</v>
      </c>
      <c r="X4298">
        <v>17</v>
      </c>
      <c r="Z4298">
        <v>32</v>
      </c>
    </row>
    <row r="4299" spans="1:26" x14ac:dyDescent="0.25">
      <c r="A4299" s="11">
        <v>40458</v>
      </c>
      <c r="B4299">
        <v>2010</v>
      </c>
      <c r="C4299" s="4">
        <v>10</v>
      </c>
      <c r="D4299">
        <v>7</v>
      </c>
      <c r="E4299" t="s">
        <v>69</v>
      </c>
      <c r="F4299">
        <v>23.1</v>
      </c>
      <c r="H4299">
        <v>5.6</v>
      </c>
      <c r="J4299">
        <v>14.4</v>
      </c>
      <c r="L4299">
        <v>3.6</v>
      </c>
      <c r="N4299">
        <v>0</v>
      </c>
      <c r="Q4299" t="s">
        <v>67</v>
      </c>
      <c r="S4299" t="s">
        <v>67</v>
      </c>
      <c r="T4299">
        <v>0</v>
      </c>
      <c r="X4299">
        <v>0</v>
      </c>
      <c r="Z4299">
        <v>0</v>
      </c>
    </row>
    <row r="4300" spans="1:26" x14ac:dyDescent="0.25">
      <c r="A4300" s="11">
        <v>40459</v>
      </c>
      <c r="B4300">
        <v>2010</v>
      </c>
      <c r="C4300" s="4">
        <v>10</v>
      </c>
      <c r="D4300">
        <v>8</v>
      </c>
      <c r="E4300" t="s">
        <v>69</v>
      </c>
      <c r="F4300">
        <v>20.5</v>
      </c>
      <c r="H4300">
        <v>7.4</v>
      </c>
      <c r="J4300">
        <v>14</v>
      </c>
      <c r="L4300">
        <v>4</v>
      </c>
      <c r="N4300">
        <v>0</v>
      </c>
      <c r="Q4300" t="s">
        <v>67</v>
      </c>
      <c r="S4300" t="s">
        <v>67</v>
      </c>
      <c r="T4300">
        <v>0</v>
      </c>
      <c r="X4300">
        <v>33</v>
      </c>
      <c r="Z4300">
        <v>46</v>
      </c>
    </row>
    <row r="4301" spans="1:26" x14ac:dyDescent="0.25">
      <c r="A4301" s="11">
        <v>40460</v>
      </c>
      <c r="B4301">
        <v>2010</v>
      </c>
      <c r="C4301" s="4">
        <v>10</v>
      </c>
      <c r="D4301">
        <v>9</v>
      </c>
      <c r="E4301" t="s">
        <v>69</v>
      </c>
      <c r="F4301">
        <v>21.4</v>
      </c>
      <c r="H4301">
        <v>8.5</v>
      </c>
      <c r="J4301">
        <v>15</v>
      </c>
      <c r="L4301">
        <v>3</v>
      </c>
      <c r="N4301">
        <v>0</v>
      </c>
      <c r="Q4301" t="s">
        <v>67</v>
      </c>
      <c r="S4301" t="s">
        <v>67</v>
      </c>
      <c r="T4301">
        <v>0</v>
      </c>
      <c r="X4301">
        <v>17</v>
      </c>
      <c r="Z4301">
        <v>48</v>
      </c>
    </row>
    <row r="4302" spans="1:26" x14ac:dyDescent="0.25">
      <c r="A4302" s="11">
        <v>40461</v>
      </c>
      <c r="B4302">
        <v>2010</v>
      </c>
      <c r="C4302" s="4">
        <v>10</v>
      </c>
      <c r="D4302">
        <v>10</v>
      </c>
      <c r="E4302" t="s">
        <v>69</v>
      </c>
      <c r="F4302">
        <v>22.1</v>
      </c>
      <c r="H4302">
        <v>9</v>
      </c>
      <c r="J4302">
        <v>15.6</v>
      </c>
      <c r="L4302">
        <v>2.4</v>
      </c>
      <c r="N4302">
        <v>0</v>
      </c>
      <c r="Q4302" t="s">
        <v>67</v>
      </c>
      <c r="S4302" t="s">
        <v>67</v>
      </c>
      <c r="T4302">
        <v>0.5</v>
      </c>
      <c r="X4302">
        <v>32</v>
      </c>
      <c r="Z4302">
        <v>50</v>
      </c>
    </row>
    <row r="4303" spans="1:26" x14ac:dyDescent="0.25">
      <c r="A4303" s="11">
        <v>40462</v>
      </c>
      <c r="B4303">
        <v>2010</v>
      </c>
      <c r="C4303" s="4">
        <v>10</v>
      </c>
      <c r="D4303">
        <v>11</v>
      </c>
      <c r="E4303" t="s">
        <v>69</v>
      </c>
      <c r="F4303">
        <v>14</v>
      </c>
      <c r="H4303">
        <v>4.3</v>
      </c>
      <c r="J4303">
        <v>9.1999999999999993</v>
      </c>
      <c r="L4303">
        <v>8.8000000000000007</v>
      </c>
      <c r="N4303">
        <v>0</v>
      </c>
      <c r="Q4303" t="s">
        <v>67</v>
      </c>
      <c r="S4303" t="s">
        <v>67</v>
      </c>
      <c r="T4303">
        <v>0</v>
      </c>
      <c r="X4303">
        <v>30</v>
      </c>
      <c r="Z4303">
        <v>48</v>
      </c>
    </row>
    <row r="4304" spans="1:26" x14ac:dyDescent="0.25">
      <c r="A4304" s="11">
        <v>40463</v>
      </c>
      <c r="B4304">
        <v>2010</v>
      </c>
      <c r="C4304" s="4">
        <v>10</v>
      </c>
      <c r="D4304">
        <v>12</v>
      </c>
      <c r="E4304" t="s">
        <v>69</v>
      </c>
      <c r="F4304">
        <v>15</v>
      </c>
      <c r="H4304">
        <v>4.5999999999999996</v>
      </c>
      <c r="J4304">
        <v>9.8000000000000007</v>
      </c>
      <c r="L4304">
        <v>8.1999999999999993</v>
      </c>
      <c r="N4304">
        <v>0</v>
      </c>
      <c r="Q4304" t="s">
        <v>67</v>
      </c>
      <c r="S4304" t="s">
        <v>67</v>
      </c>
      <c r="T4304">
        <v>0</v>
      </c>
      <c r="X4304">
        <v>32</v>
      </c>
      <c r="Z4304">
        <v>33</v>
      </c>
    </row>
    <row r="4305" spans="1:26" x14ac:dyDescent="0.25">
      <c r="A4305" s="11">
        <v>40464</v>
      </c>
      <c r="B4305">
        <v>2010</v>
      </c>
      <c r="C4305" s="4">
        <v>10</v>
      </c>
      <c r="D4305">
        <v>13</v>
      </c>
      <c r="E4305" t="s">
        <v>69</v>
      </c>
      <c r="F4305">
        <v>19.100000000000001</v>
      </c>
      <c r="H4305">
        <v>2.6</v>
      </c>
      <c r="J4305">
        <v>10.9</v>
      </c>
      <c r="L4305">
        <v>7.1</v>
      </c>
      <c r="N4305">
        <v>0</v>
      </c>
      <c r="Q4305" t="s">
        <v>67</v>
      </c>
      <c r="S4305" t="s">
        <v>67</v>
      </c>
      <c r="T4305">
        <v>0.5</v>
      </c>
      <c r="X4305">
        <v>32</v>
      </c>
      <c r="Z4305">
        <v>33</v>
      </c>
    </row>
    <row r="4306" spans="1:26" x14ac:dyDescent="0.25">
      <c r="A4306" s="11">
        <v>40465</v>
      </c>
      <c r="B4306">
        <v>2010</v>
      </c>
      <c r="C4306" s="4">
        <v>10</v>
      </c>
      <c r="D4306">
        <v>14</v>
      </c>
      <c r="E4306" t="s">
        <v>69</v>
      </c>
      <c r="F4306">
        <v>18.399999999999999</v>
      </c>
      <c r="H4306">
        <v>4.4000000000000004</v>
      </c>
      <c r="J4306">
        <v>11.4</v>
      </c>
      <c r="L4306">
        <v>6.6</v>
      </c>
      <c r="N4306">
        <v>0</v>
      </c>
      <c r="Q4306" t="s">
        <v>67</v>
      </c>
      <c r="S4306" t="s">
        <v>67</v>
      </c>
      <c r="T4306">
        <v>0.5</v>
      </c>
      <c r="X4306">
        <v>0</v>
      </c>
      <c r="Z4306">
        <v>0</v>
      </c>
    </row>
    <row r="4307" spans="1:26" x14ac:dyDescent="0.25">
      <c r="A4307" s="11">
        <v>40466</v>
      </c>
      <c r="B4307">
        <v>2010</v>
      </c>
      <c r="C4307" s="4">
        <v>10</v>
      </c>
      <c r="D4307">
        <v>15</v>
      </c>
      <c r="E4307" t="s">
        <v>69</v>
      </c>
      <c r="F4307">
        <v>10.4</v>
      </c>
      <c r="H4307">
        <v>4</v>
      </c>
      <c r="J4307">
        <v>7.2</v>
      </c>
      <c r="L4307">
        <v>10.8</v>
      </c>
      <c r="N4307">
        <v>0</v>
      </c>
      <c r="Q4307" t="s">
        <v>67</v>
      </c>
      <c r="S4307" t="s">
        <v>67</v>
      </c>
      <c r="T4307">
        <v>0</v>
      </c>
      <c r="X4307">
        <v>32</v>
      </c>
      <c r="Z4307">
        <v>59</v>
      </c>
    </row>
    <row r="4308" spans="1:26" x14ac:dyDescent="0.25">
      <c r="A4308" s="11">
        <v>40467</v>
      </c>
      <c r="B4308">
        <v>2010</v>
      </c>
      <c r="C4308" s="4">
        <v>10</v>
      </c>
      <c r="D4308">
        <v>16</v>
      </c>
      <c r="E4308" t="s">
        <v>69</v>
      </c>
      <c r="F4308">
        <v>10.1</v>
      </c>
      <c r="H4308">
        <v>-0.4</v>
      </c>
      <c r="J4308">
        <v>4.9000000000000004</v>
      </c>
      <c r="L4308">
        <v>13.1</v>
      </c>
      <c r="N4308">
        <v>0</v>
      </c>
      <c r="Q4308" t="s">
        <v>67</v>
      </c>
      <c r="S4308" t="s">
        <v>67</v>
      </c>
      <c r="T4308">
        <v>0</v>
      </c>
      <c r="X4308">
        <v>0</v>
      </c>
      <c r="Z4308">
        <v>0</v>
      </c>
    </row>
    <row r="4309" spans="1:26" x14ac:dyDescent="0.25">
      <c r="A4309" s="11">
        <v>40468</v>
      </c>
      <c r="B4309">
        <v>2010</v>
      </c>
      <c r="C4309" s="4">
        <v>10</v>
      </c>
      <c r="D4309">
        <v>17</v>
      </c>
      <c r="E4309" t="s">
        <v>69</v>
      </c>
      <c r="F4309">
        <v>12.5</v>
      </c>
      <c r="H4309">
        <v>-3.6</v>
      </c>
      <c r="J4309">
        <v>4.5</v>
      </c>
      <c r="L4309">
        <v>13.5</v>
      </c>
      <c r="N4309">
        <v>0</v>
      </c>
      <c r="Q4309" t="s">
        <v>67</v>
      </c>
      <c r="S4309" t="s">
        <v>67</v>
      </c>
      <c r="T4309">
        <v>0.5</v>
      </c>
      <c r="X4309">
        <v>0</v>
      </c>
      <c r="Z4309">
        <v>0</v>
      </c>
    </row>
    <row r="4310" spans="1:26" x14ac:dyDescent="0.25">
      <c r="A4310" s="11">
        <v>40469</v>
      </c>
      <c r="B4310">
        <v>2010</v>
      </c>
      <c r="C4310" s="4">
        <v>10</v>
      </c>
      <c r="D4310">
        <v>18</v>
      </c>
      <c r="E4310" t="s">
        <v>69</v>
      </c>
      <c r="F4310">
        <v>13.7</v>
      </c>
      <c r="H4310">
        <v>0.7</v>
      </c>
      <c r="J4310">
        <v>7.2</v>
      </c>
      <c r="L4310">
        <v>10.8</v>
      </c>
      <c r="N4310">
        <v>0</v>
      </c>
      <c r="Q4310" t="s">
        <v>67</v>
      </c>
      <c r="S4310" t="s">
        <v>67</v>
      </c>
      <c r="T4310">
        <v>0</v>
      </c>
      <c r="X4310">
        <v>0</v>
      </c>
      <c r="Z4310">
        <v>0</v>
      </c>
    </row>
    <row r="4311" spans="1:26" x14ac:dyDescent="0.25">
      <c r="A4311" s="11">
        <v>40470</v>
      </c>
      <c r="B4311">
        <v>2010</v>
      </c>
      <c r="C4311" s="4">
        <v>10</v>
      </c>
      <c r="D4311">
        <v>19</v>
      </c>
      <c r="E4311" t="s">
        <v>69</v>
      </c>
      <c r="F4311">
        <v>14.6</v>
      </c>
      <c r="H4311">
        <v>5.8</v>
      </c>
      <c r="J4311">
        <v>10.199999999999999</v>
      </c>
      <c r="L4311">
        <v>7.8</v>
      </c>
      <c r="N4311">
        <v>0</v>
      </c>
      <c r="Q4311" t="s">
        <v>67</v>
      </c>
      <c r="S4311" t="s">
        <v>67</v>
      </c>
      <c r="T4311">
        <v>0</v>
      </c>
      <c r="X4311">
        <v>0</v>
      </c>
      <c r="Z4311">
        <v>0</v>
      </c>
    </row>
    <row r="4312" spans="1:26" x14ac:dyDescent="0.25">
      <c r="A4312" s="11">
        <v>40471</v>
      </c>
      <c r="B4312">
        <v>2010</v>
      </c>
      <c r="C4312" s="4">
        <v>10</v>
      </c>
      <c r="D4312">
        <v>20</v>
      </c>
      <c r="E4312" t="s">
        <v>69</v>
      </c>
      <c r="F4312">
        <v>10.9</v>
      </c>
      <c r="H4312">
        <v>5.3</v>
      </c>
      <c r="J4312">
        <v>8.1</v>
      </c>
      <c r="L4312">
        <v>9.9</v>
      </c>
      <c r="N4312">
        <v>0</v>
      </c>
      <c r="Q4312" t="s">
        <v>67</v>
      </c>
      <c r="S4312" t="s">
        <v>67</v>
      </c>
      <c r="T4312">
        <v>0</v>
      </c>
      <c r="X4312">
        <v>0</v>
      </c>
      <c r="Z4312">
        <v>0</v>
      </c>
    </row>
    <row r="4313" spans="1:26" x14ac:dyDescent="0.25">
      <c r="A4313" s="11">
        <v>40472</v>
      </c>
      <c r="B4313">
        <v>2010</v>
      </c>
      <c r="C4313" s="4">
        <v>10</v>
      </c>
      <c r="D4313">
        <v>21</v>
      </c>
      <c r="E4313" t="s">
        <v>69</v>
      </c>
      <c r="F4313">
        <v>16.3</v>
      </c>
      <c r="H4313">
        <v>0.3</v>
      </c>
      <c r="J4313">
        <v>8.3000000000000007</v>
      </c>
      <c r="L4313">
        <v>9.6999999999999993</v>
      </c>
      <c r="N4313">
        <v>0</v>
      </c>
      <c r="Q4313" t="s">
        <v>67</v>
      </c>
      <c r="S4313" t="s">
        <v>67</v>
      </c>
      <c r="T4313">
        <v>0</v>
      </c>
      <c r="X4313">
        <v>0</v>
      </c>
      <c r="Z4313">
        <v>0</v>
      </c>
    </row>
    <row r="4314" spans="1:26" x14ac:dyDescent="0.25">
      <c r="A4314" s="11">
        <v>40473</v>
      </c>
      <c r="B4314">
        <v>2010</v>
      </c>
      <c r="C4314" s="4">
        <v>10</v>
      </c>
      <c r="D4314">
        <v>22</v>
      </c>
      <c r="E4314" t="s">
        <v>69</v>
      </c>
      <c r="F4314">
        <v>8.4</v>
      </c>
      <c r="H4314">
        <v>3</v>
      </c>
      <c r="J4314">
        <v>5.7</v>
      </c>
      <c r="L4314">
        <v>12.3</v>
      </c>
      <c r="N4314">
        <v>0</v>
      </c>
      <c r="Q4314" t="s">
        <v>67</v>
      </c>
      <c r="S4314" t="s">
        <v>67</v>
      </c>
      <c r="T4314">
        <v>0</v>
      </c>
      <c r="X4314">
        <v>0</v>
      </c>
      <c r="Z4314">
        <v>0</v>
      </c>
    </row>
    <row r="4315" spans="1:26" x14ac:dyDescent="0.25">
      <c r="A4315" s="11">
        <v>40474</v>
      </c>
      <c r="B4315">
        <v>2010</v>
      </c>
      <c r="C4315" s="4">
        <v>10</v>
      </c>
      <c r="D4315">
        <v>23</v>
      </c>
      <c r="E4315" t="s">
        <v>69</v>
      </c>
      <c r="F4315">
        <v>5.4</v>
      </c>
      <c r="H4315">
        <v>2.9</v>
      </c>
      <c r="J4315">
        <v>4.2</v>
      </c>
      <c r="L4315">
        <v>13.8</v>
      </c>
      <c r="N4315">
        <v>0</v>
      </c>
      <c r="Q4315" t="s">
        <v>67</v>
      </c>
      <c r="S4315" t="s">
        <v>67</v>
      </c>
      <c r="T4315">
        <v>0</v>
      </c>
      <c r="X4315">
        <v>0</v>
      </c>
      <c r="Z4315">
        <v>0</v>
      </c>
    </row>
    <row r="4316" spans="1:26" x14ac:dyDescent="0.25">
      <c r="A4316" s="11">
        <v>40475</v>
      </c>
      <c r="B4316">
        <v>2010</v>
      </c>
      <c r="C4316" s="4">
        <v>10</v>
      </c>
      <c r="D4316">
        <v>24</v>
      </c>
      <c r="E4316" t="s">
        <v>69</v>
      </c>
      <c r="F4316">
        <v>4</v>
      </c>
      <c r="H4316">
        <v>0.2</v>
      </c>
      <c r="J4316">
        <v>2.1</v>
      </c>
      <c r="L4316">
        <v>15.9</v>
      </c>
      <c r="N4316">
        <v>0</v>
      </c>
      <c r="Q4316" t="s">
        <v>67</v>
      </c>
      <c r="S4316" t="s">
        <v>67</v>
      </c>
      <c r="T4316">
        <v>1.5</v>
      </c>
      <c r="X4316">
        <v>9</v>
      </c>
      <c r="Z4316">
        <v>35</v>
      </c>
    </row>
    <row r="4317" spans="1:26" x14ac:dyDescent="0.25">
      <c r="A4317" s="11">
        <v>40476</v>
      </c>
      <c r="B4317">
        <v>2010</v>
      </c>
      <c r="C4317" s="4">
        <v>10</v>
      </c>
      <c r="D4317">
        <v>25</v>
      </c>
      <c r="E4317" t="s">
        <v>69</v>
      </c>
      <c r="F4317">
        <v>0.4</v>
      </c>
      <c r="H4317">
        <v>-2.5</v>
      </c>
      <c r="J4317">
        <v>-1.1000000000000001</v>
      </c>
      <c r="L4317">
        <v>19.100000000000001</v>
      </c>
      <c r="N4317">
        <v>0</v>
      </c>
      <c r="Q4317" t="s">
        <v>67</v>
      </c>
      <c r="S4317" t="s">
        <v>67</v>
      </c>
      <c r="T4317">
        <v>3</v>
      </c>
      <c r="X4317">
        <v>0</v>
      </c>
      <c r="Z4317">
        <v>0</v>
      </c>
    </row>
    <row r="4318" spans="1:26" x14ac:dyDescent="0.25">
      <c r="A4318" s="11">
        <v>40477</v>
      </c>
      <c r="B4318">
        <v>2010</v>
      </c>
      <c r="C4318" s="4">
        <v>10</v>
      </c>
      <c r="D4318">
        <v>26</v>
      </c>
      <c r="E4318" t="s">
        <v>69</v>
      </c>
      <c r="F4318">
        <v>-2.1</v>
      </c>
      <c r="H4318">
        <v>-5.7</v>
      </c>
      <c r="J4318">
        <v>-3.9</v>
      </c>
      <c r="L4318">
        <v>21.9</v>
      </c>
      <c r="N4318">
        <v>0</v>
      </c>
      <c r="Q4318" t="s">
        <v>67</v>
      </c>
      <c r="S4318" t="s">
        <v>67</v>
      </c>
      <c r="T4318">
        <v>0</v>
      </c>
      <c r="X4318">
        <v>0</v>
      </c>
      <c r="Z4318">
        <v>0</v>
      </c>
    </row>
    <row r="4319" spans="1:26" x14ac:dyDescent="0.25">
      <c r="A4319" s="11">
        <v>40478</v>
      </c>
      <c r="B4319">
        <v>2010</v>
      </c>
      <c r="C4319" s="4">
        <v>10</v>
      </c>
      <c r="D4319">
        <v>27</v>
      </c>
      <c r="E4319" t="s">
        <v>69</v>
      </c>
      <c r="F4319">
        <v>-0.1</v>
      </c>
      <c r="H4319">
        <v>-7.2</v>
      </c>
      <c r="J4319">
        <v>-3.7</v>
      </c>
      <c r="L4319">
        <v>21.7</v>
      </c>
      <c r="N4319">
        <v>0</v>
      </c>
      <c r="Q4319" t="s">
        <v>67</v>
      </c>
      <c r="S4319" t="s">
        <v>67</v>
      </c>
      <c r="T4319">
        <v>0.5</v>
      </c>
      <c r="X4319">
        <v>0</v>
      </c>
      <c r="Z4319">
        <v>0</v>
      </c>
    </row>
    <row r="4320" spans="1:26" x14ac:dyDescent="0.25">
      <c r="A4320" s="11">
        <v>40479</v>
      </c>
      <c r="B4320">
        <v>2010</v>
      </c>
      <c r="C4320" s="4">
        <v>10</v>
      </c>
      <c r="D4320">
        <v>28</v>
      </c>
      <c r="E4320" t="s">
        <v>69</v>
      </c>
      <c r="F4320">
        <v>0.8</v>
      </c>
      <c r="H4320">
        <v>-0.9</v>
      </c>
      <c r="J4320">
        <v>-0.1</v>
      </c>
      <c r="L4320">
        <v>18.100000000000001</v>
      </c>
      <c r="N4320">
        <v>0</v>
      </c>
      <c r="Q4320" t="s">
        <v>67</v>
      </c>
      <c r="S4320" t="s">
        <v>67</v>
      </c>
      <c r="T4320">
        <v>0</v>
      </c>
      <c r="X4320">
        <v>0</v>
      </c>
      <c r="Z4320">
        <v>0</v>
      </c>
    </row>
    <row r="4321" spans="1:27" x14ac:dyDescent="0.25">
      <c r="A4321" s="11">
        <v>40480</v>
      </c>
      <c r="B4321">
        <v>2010</v>
      </c>
      <c r="C4321" s="4">
        <v>10</v>
      </c>
      <c r="D4321">
        <v>29</v>
      </c>
      <c r="E4321" t="s">
        <v>69</v>
      </c>
      <c r="F4321">
        <v>3.7</v>
      </c>
      <c r="H4321">
        <v>-1.3</v>
      </c>
      <c r="J4321">
        <v>1.2</v>
      </c>
      <c r="L4321">
        <v>16.8</v>
      </c>
      <c r="N4321">
        <v>0</v>
      </c>
      <c r="Q4321" t="s">
        <v>67</v>
      </c>
      <c r="S4321" t="s">
        <v>67</v>
      </c>
      <c r="T4321">
        <v>0</v>
      </c>
      <c r="X4321">
        <v>0</v>
      </c>
      <c r="Z4321">
        <v>0</v>
      </c>
    </row>
    <row r="4322" spans="1:27" x14ac:dyDescent="0.25">
      <c r="A4322" s="11">
        <v>40481</v>
      </c>
      <c r="B4322">
        <v>2010</v>
      </c>
      <c r="C4322" s="4">
        <v>10</v>
      </c>
      <c r="D4322">
        <v>30</v>
      </c>
      <c r="E4322" t="s">
        <v>69</v>
      </c>
      <c r="F4322">
        <v>10.1</v>
      </c>
      <c r="H4322">
        <v>-3.4</v>
      </c>
      <c r="J4322">
        <v>3.4</v>
      </c>
      <c r="L4322">
        <v>14.6</v>
      </c>
      <c r="N4322">
        <v>0</v>
      </c>
      <c r="Q4322" t="s">
        <v>67</v>
      </c>
      <c r="S4322" t="s">
        <v>67</v>
      </c>
      <c r="T4322">
        <v>0</v>
      </c>
      <c r="X4322">
        <v>0</v>
      </c>
      <c r="Z4322">
        <v>0</v>
      </c>
    </row>
    <row r="4323" spans="1:27" x14ac:dyDescent="0.25">
      <c r="A4323" s="11">
        <v>40482</v>
      </c>
      <c r="B4323">
        <v>2010</v>
      </c>
      <c r="C4323" s="4">
        <v>10</v>
      </c>
      <c r="D4323">
        <v>31</v>
      </c>
      <c r="E4323" t="s">
        <v>69</v>
      </c>
      <c r="F4323">
        <v>13.2</v>
      </c>
      <c r="H4323">
        <v>-4.2</v>
      </c>
      <c r="J4323">
        <v>4.5</v>
      </c>
      <c r="L4323">
        <v>13.5</v>
      </c>
      <c r="N4323">
        <v>0</v>
      </c>
      <c r="Q4323" t="s">
        <v>67</v>
      </c>
      <c r="S4323" t="s">
        <v>67</v>
      </c>
      <c r="T4323">
        <v>0.5</v>
      </c>
      <c r="X4323">
        <v>0</v>
      </c>
      <c r="Z4323">
        <v>0</v>
      </c>
    </row>
    <row r="4324" spans="1:27" x14ac:dyDescent="0.25">
      <c r="A4324" s="11">
        <v>40483</v>
      </c>
      <c r="B4324">
        <v>2010</v>
      </c>
      <c r="C4324" s="4">
        <v>11</v>
      </c>
      <c r="D4324">
        <v>1</v>
      </c>
      <c r="E4324" t="s">
        <v>69</v>
      </c>
      <c r="F4324">
        <v>11.4</v>
      </c>
      <c r="H4324">
        <v>-1.3</v>
      </c>
      <c r="J4324">
        <v>5.0999999999999996</v>
      </c>
      <c r="L4324">
        <v>12.9</v>
      </c>
      <c r="N4324">
        <v>0</v>
      </c>
      <c r="Q4324" t="s">
        <v>67</v>
      </c>
      <c r="S4324" t="s">
        <v>67</v>
      </c>
      <c r="U4324" t="s">
        <v>67</v>
      </c>
      <c r="X4324">
        <v>0</v>
      </c>
      <c r="Z4324">
        <v>0</v>
      </c>
    </row>
    <row r="4325" spans="1:27" x14ac:dyDescent="0.25">
      <c r="A4325" s="11">
        <v>40484</v>
      </c>
      <c r="B4325">
        <v>2010</v>
      </c>
      <c r="C4325" s="4">
        <v>11</v>
      </c>
      <c r="D4325">
        <v>2</v>
      </c>
      <c r="E4325" t="s">
        <v>69</v>
      </c>
      <c r="F4325">
        <v>13.2</v>
      </c>
      <c r="H4325">
        <v>3.9</v>
      </c>
      <c r="J4325">
        <v>8.6</v>
      </c>
      <c r="L4325">
        <v>9.4</v>
      </c>
      <c r="N4325">
        <v>0</v>
      </c>
      <c r="Q4325" t="s">
        <v>67</v>
      </c>
      <c r="S4325" t="s">
        <v>67</v>
      </c>
      <c r="T4325">
        <v>0</v>
      </c>
      <c r="X4325">
        <v>27</v>
      </c>
      <c r="Y4325" t="s">
        <v>68</v>
      </c>
      <c r="Z4325">
        <v>61</v>
      </c>
      <c r="AA4325" t="s">
        <v>68</v>
      </c>
    </row>
    <row r="4326" spans="1:27" x14ac:dyDescent="0.25">
      <c r="A4326" s="11">
        <v>40485</v>
      </c>
      <c r="B4326">
        <v>2010</v>
      </c>
      <c r="C4326" s="4">
        <v>11</v>
      </c>
      <c r="D4326">
        <v>3</v>
      </c>
      <c r="E4326" t="s">
        <v>69</v>
      </c>
      <c r="F4326">
        <v>12</v>
      </c>
      <c r="H4326">
        <v>1.6</v>
      </c>
      <c r="J4326">
        <v>6.8</v>
      </c>
      <c r="L4326">
        <v>11.2</v>
      </c>
      <c r="N4326">
        <v>0</v>
      </c>
      <c r="Q4326" t="s">
        <v>67</v>
      </c>
      <c r="S4326" t="s">
        <v>67</v>
      </c>
      <c r="T4326">
        <v>0</v>
      </c>
      <c r="X4326">
        <v>0</v>
      </c>
      <c r="Z4326">
        <v>0</v>
      </c>
    </row>
    <row r="4327" spans="1:27" x14ac:dyDescent="0.25">
      <c r="A4327" s="11">
        <v>40486</v>
      </c>
      <c r="B4327">
        <v>2010</v>
      </c>
      <c r="C4327" s="4">
        <v>11</v>
      </c>
      <c r="D4327">
        <v>4</v>
      </c>
      <c r="E4327" t="s">
        <v>69</v>
      </c>
      <c r="F4327">
        <v>13.3</v>
      </c>
      <c r="H4327">
        <v>3.3</v>
      </c>
      <c r="J4327">
        <v>8.3000000000000007</v>
      </c>
      <c r="L4327">
        <v>9.6999999999999993</v>
      </c>
      <c r="N4327">
        <v>0</v>
      </c>
      <c r="Q4327" t="s">
        <v>67</v>
      </c>
      <c r="S4327" t="s">
        <v>67</v>
      </c>
      <c r="T4327">
        <v>0</v>
      </c>
      <c r="X4327">
        <v>14</v>
      </c>
      <c r="Z4327">
        <v>44</v>
      </c>
    </row>
    <row r="4328" spans="1:27" x14ac:dyDescent="0.25">
      <c r="A4328" s="11">
        <v>40487</v>
      </c>
      <c r="B4328">
        <v>2010</v>
      </c>
      <c r="C4328" s="4">
        <v>11</v>
      </c>
      <c r="D4328">
        <v>5</v>
      </c>
      <c r="E4328" t="s">
        <v>69</v>
      </c>
      <c r="F4328">
        <v>13.4</v>
      </c>
      <c r="H4328">
        <v>4.5</v>
      </c>
      <c r="J4328">
        <v>9</v>
      </c>
      <c r="L4328">
        <v>9</v>
      </c>
      <c r="N4328">
        <v>0</v>
      </c>
      <c r="Q4328" t="s">
        <v>67</v>
      </c>
      <c r="S4328" t="s">
        <v>67</v>
      </c>
      <c r="T4328">
        <v>0</v>
      </c>
      <c r="X4328">
        <v>32</v>
      </c>
      <c r="Z4328">
        <v>33</v>
      </c>
    </row>
    <row r="4329" spans="1:27" x14ac:dyDescent="0.25">
      <c r="A4329" s="11">
        <v>40488</v>
      </c>
      <c r="B4329">
        <v>2010</v>
      </c>
      <c r="C4329" s="4">
        <v>11</v>
      </c>
      <c r="D4329">
        <v>6</v>
      </c>
      <c r="E4329" t="s">
        <v>69</v>
      </c>
      <c r="F4329">
        <v>9</v>
      </c>
      <c r="H4329">
        <v>-1.7</v>
      </c>
      <c r="J4329">
        <v>3.7</v>
      </c>
      <c r="L4329">
        <v>14.3</v>
      </c>
      <c r="N4329">
        <v>0</v>
      </c>
      <c r="Q4329" t="s">
        <v>67</v>
      </c>
      <c r="S4329" t="s">
        <v>67</v>
      </c>
      <c r="T4329">
        <v>0</v>
      </c>
      <c r="X4329">
        <v>0</v>
      </c>
      <c r="Z4329">
        <v>0</v>
      </c>
    </row>
    <row r="4330" spans="1:27" x14ac:dyDescent="0.25">
      <c r="A4330" s="11">
        <v>40489</v>
      </c>
      <c r="B4330">
        <v>2010</v>
      </c>
      <c r="C4330" s="4">
        <v>11</v>
      </c>
      <c r="D4330">
        <v>7</v>
      </c>
      <c r="E4330" t="s">
        <v>69</v>
      </c>
      <c r="F4330">
        <v>5.3</v>
      </c>
      <c r="H4330">
        <v>-3.2</v>
      </c>
      <c r="J4330">
        <v>1.1000000000000001</v>
      </c>
      <c r="L4330">
        <v>16.899999999999999</v>
      </c>
      <c r="N4330">
        <v>0</v>
      </c>
      <c r="Q4330" t="s">
        <v>67</v>
      </c>
      <c r="S4330" t="s">
        <v>67</v>
      </c>
      <c r="T4330">
        <v>0</v>
      </c>
      <c r="X4330">
        <v>0</v>
      </c>
      <c r="Z4330">
        <v>0</v>
      </c>
    </row>
    <row r="4331" spans="1:27" x14ac:dyDescent="0.25">
      <c r="A4331" s="11">
        <v>40490</v>
      </c>
      <c r="B4331">
        <v>2010</v>
      </c>
      <c r="C4331" s="4">
        <v>11</v>
      </c>
      <c r="D4331">
        <v>8</v>
      </c>
      <c r="E4331" t="s">
        <v>69</v>
      </c>
      <c r="F4331">
        <v>7.4</v>
      </c>
      <c r="H4331">
        <v>-2.8</v>
      </c>
      <c r="J4331">
        <v>2.2999999999999998</v>
      </c>
      <c r="L4331">
        <v>15.7</v>
      </c>
      <c r="N4331">
        <v>0</v>
      </c>
      <c r="Q4331" t="s">
        <v>67</v>
      </c>
      <c r="S4331" t="s">
        <v>67</v>
      </c>
      <c r="T4331">
        <v>0</v>
      </c>
      <c r="X4331">
        <v>0</v>
      </c>
      <c r="Z4331">
        <v>0</v>
      </c>
    </row>
    <row r="4332" spans="1:27" x14ac:dyDescent="0.25">
      <c r="A4332" s="11">
        <v>40491</v>
      </c>
      <c r="B4332">
        <v>2010</v>
      </c>
      <c r="C4332" s="4">
        <v>11</v>
      </c>
      <c r="D4332">
        <v>9</v>
      </c>
      <c r="E4332" t="s">
        <v>69</v>
      </c>
      <c r="F4332">
        <v>7.2</v>
      </c>
      <c r="H4332">
        <v>-5.6</v>
      </c>
      <c r="J4332">
        <v>0.8</v>
      </c>
      <c r="L4332">
        <v>17.2</v>
      </c>
      <c r="N4332">
        <v>0</v>
      </c>
      <c r="Q4332" t="s">
        <v>67</v>
      </c>
      <c r="S4332" t="s">
        <v>67</v>
      </c>
      <c r="T4332">
        <v>0</v>
      </c>
      <c r="X4332">
        <v>0</v>
      </c>
      <c r="Z4332">
        <v>0</v>
      </c>
    </row>
    <row r="4333" spans="1:27" x14ac:dyDescent="0.25">
      <c r="A4333" s="11">
        <v>40492</v>
      </c>
      <c r="B4333">
        <v>2010</v>
      </c>
      <c r="C4333" s="4">
        <v>11</v>
      </c>
      <c r="D4333">
        <v>10</v>
      </c>
      <c r="E4333" t="s">
        <v>69</v>
      </c>
      <c r="F4333">
        <v>3.8</v>
      </c>
      <c r="H4333">
        <v>-6.9</v>
      </c>
      <c r="J4333">
        <v>-1.6</v>
      </c>
      <c r="L4333">
        <v>19.600000000000001</v>
      </c>
      <c r="N4333">
        <v>0</v>
      </c>
      <c r="Q4333" t="s">
        <v>67</v>
      </c>
      <c r="S4333" t="s">
        <v>67</v>
      </c>
      <c r="T4333">
        <v>0</v>
      </c>
      <c r="X4333">
        <v>0</v>
      </c>
      <c r="Z4333">
        <v>0</v>
      </c>
    </row>
    <row r="4334" spans="1:27" x14ac:dyDescent="0.25">
      <c r="A4334" s="11">
        <v>40493</v>
      </c>
      <c r="B4334">
        <v>2010</v>
      </c>
      <c r="C4334" s="4">
        <v>11</v>
      </c>
      <c r="D4334">
        <v>11</v>
      </c>
      <c r="E4334" t="s">
        <v>69</v>
      </c>
      <c r="F4334">
        <v>2.1</v>
      </c>
      <c r="H4334">
        <v>-6.4</v>
      </c>
      <c r="J4334">
        <v>-2.2000000000000002</v>
      </c>
      <c r="L4334">
        <v>20.2</v>
      </c>
      <c r="N4334">
        <v>0</v>
      </c>
      <c r="Q4334" t="s">
        <v>67</v>
      </c>
      <c r="S4334" t="s">
        <v>67</v>
      </c>
      <c r="T4334">
        <v>0</v>
      </c>
      <c r="X4334">
        <v>0</v>
      </c>
      <c r="Z4334">
        <v>0</v>
      </c>
    </row>
    <row r="4335" spans="1:27" x14ac:dyDescent="0.25">
      <c r="A4335" s="11">
        <v>40494</v>
      </c>
      <c r="B4335">
        <v>2010</v>
      </c>
      <c r="C4335" s="4">
        <v>11</v>
      </c>
      <c r="D4335">
        <v>12</v>
      </c>
      <c r="E4335" t="s">
        <v>69</v>
      </c>
      <c r="F4335">
        <v>7.8</v>
      </c>
      <c r="H4335">
        <v>-4.5999999999999996</v>
      </c>
      <c r="J4335">
        <v>1.6</v>
      </c>
      <c r="L4335">
        <v>16.399999999999999</v>
      </c>
      <c r="N4335">
        <v>0</v>
      </c>
      <c r="Q4335" t="s">
        <v>67</v>
      </c>
      <c r="S4335" t="s">
        <v>67</v>
      </c>
      <c r="T4335">
        <v>0</v>
      </c>
      <c r="X4335">
        <v>31</v>
      </c>
      <c r="Z4335">
        <v>46</v>
      </c>
    </row>
    <row r="4336" spans="1:27" x14ac:dyDescent="0.25">
      <c r="A4336" s="11">
        <v>40495</v>
      </c>
      <c r="B4336">
        <v>2010</v>
      </c>
      <c r="C4336" s="4">
        <v>11</v>
      </c>
      <c r="D4336">
        <v>13</v>
      </c>
      <c r="E4336" t="s">
        <v>69</v>
      </c>
      <c r="F4336">
        <v>7.5</v>
      </c>
      <c r="H4336">
        <v>-4.3</v>
      </c>
      <c r="J4336">
        <v>1.6</v>
      </c>
      <c r="L4336">
        <v>16.399999999999999</v>
      </c>
      <c r="N4336">
        <v>0</v>
      </c>
      <c r="Q4336" t="s">
        <v>67</v>
      </c>
      <c r="S4336" t="s">
        <v>67</v>
      </c>
      <c r="T4336">
        <v>0</v>
      </c>
      <c r="X4336">
        <v>0</v>
      </c>
      <c r="Z4336">
        <v>0</v>
      </c>
    </row>
    <row r="4337" spans="1:26" x14ac:dyDescent="0.25">
      <c r="A4337" s="11">
        <v>40496</v>
      </c>
      <c r="B4337">
        <v>2010</v>
      </c>
      <c r="C4337" s="4">
        <v>11</v>
      </c>
      <c r="D4337">
        <v>14</v>
      </c>
      <c r="E4337" t="s">
        <v>69</v>
      </c>
      <c r="F4337">
        <v>6.2</v>
      </c>
      <c r="H4337">
        <v>-0.2</v>
      </c>
      <c r="J4337">
        <v>3</v>
      </c>
      <c r="L4337">
        <v>15</v>
      </c>
      <c r="N4337">
        <v>0</v>
      </c>
      <c r="Q4337" t="s">
        <v>67</v>
      </c>
      <c r="S4337" t="s">
        <v>67</v>
      </c>
      <c r="T4337">
        <v>1</v>
      </c>
      <c r="X4337">
        <v>0</v>
      </c>
      <c r="Z4337">
        <v>0</v>
      </c>
    </row>
    <row r="4338" spans="1:26" x14ac:dyDescent="0.25">
      <c r="A4338" s="11">
        <v>40497</v>
      </c>
      <c r="B4338">
        <v>2010</v>
      </c>
      <c r="C4338" s="4">
        <v>11</v>
      </c>
      <c r="D4338">
        <v>15</v>
      </c>
      <c r="E4338" t="s">
        <v>69</v>
      </c>
      <c r="F4338">
        <v>6.2</v>
      </c>
      <c r="H4338">
        <v>-3</v>
      </c>
      <c r="J4338">
        <v>1.6</v>
      </c>
      <c r="L4338">
        <v>16.399999999999999</v>
      </c>
      <c r="N4338">
        <v>0</v>
      </c>
      <c r="Q4338" t="s">
        <v>67</v>
      </c>
      <c r="S4338" t="s">
        <v>67</v>
      </c>
      <c r="T4338">
        <v>0.5</v>
      </c>
      <c r="X4338">
        <v>36</v>
      </c>
      <c r="Z4338">
        <v>39</v>
      </c>
    </row>
    <row r="4339" spans="1:26" x14ac:dyDescent="0.25">
      <c r="A4339" s="11">
        <v>40498</v>
      </c>
      <c r="B4339">
        <v>2010</v>
      </c>
      <c r="C4339" s="4">
        <v>11</v>
      </c>
      <c r="D4339">
        <v>16</v>
      </c>
      <c r="E4339" t="s">
        <v>69</v>
      </c>
      <c r="F4339">
        <v>-3</v>
      </c>
      <c r="H4339">
        <v>-11.1</v>
      </c>
      <c r="J4339">
        <v>-7.1</v>
      </c>
      <c r="L4339">
        <v>25.1</v>
      </c>
      <c r="N4339">
        <v>0</v>
      </c>
      <c r="Q4339" t="s">
        <v>67</v>
      </c>
      <c r="S4339" t="s">
        <v>67</v>
      </c>
      <c r="T4339">
        <v>0</v>
      </c>
      <c r="X4339">
        <v>4</v>
      </c>
      <c r="Z4339">
        <v>44</v>
      </c>
    </row>
    <row r="4340" spans="1:26" x14ac:dyDescent="0.25">
      <c r="A4340" s="11">
        <v>40499</v>
      </c>
      <c r="B4340">
        <v>2010</v>
      </c>
      <c r="C4340" s="4">
        <v>11</v>
      </c>
      <c r="D4340">
        <v>17</v>
      </c>
      <c r="E4340" t="s">
        <v>69</v>
      </c>
      <c r="F4340">
        <v>-10.199999999999999</v>
      </c>
      <c r="H4340">
        <v>-12.6</v>
      </c>
      <c r="J4340">
        <v>-11.4</v>
      </c>
      <c r="L4340">
        <v>29.4</v>
      </c>
      <c r="N4340">
        <v>0</v>
      </c>
      <c r="Q4340" t="s">
        <v>67</v>
      </c>
      <c r="S4340" t="s">
        <v>67</v>
      </c>
      <c r="T4340">
        <v>1</v>
      </c>
      <c r="X4340">
        <v>8</v>
      </c>
      <c r="Z4340">
        <v>35</v>
      </c>
    </row>
    <row r="4341" spans="1:26" x14ac:dyDescent="0.25">
      <c r="A4341" s="11">
        <v>40500</v>
      </c>
      <c r="B4341">
        <v>2010</v>
      </c>
      <c r="C4341" s="4">
        <v>11</v>
      </c>
      <c r="D4341">
        <v>18</v>
      </c>
      <c r="E4341" t="s">
        <v>69</v>
      </c>
      <c r="F4341">
        <v>-12.6</v>
      </c>
      <c r="H4341">
        <v>-19.399999999999999</v>
      </c>
      <c r="J4341">
        <v>-16</v>
      </c>
      <c r="L4341">
        <v>34</v>
      </c>
      <c r="N4341">
        <v>0</v>
      </c>
      <c r="Q4341" t="s">
        <v>67</v>
      </c>
      <c r="S4341" t="s">
        <v>67</v>
      </c>
      <c r="T4341">
        <v>1</v>
      </c>
      <c r="X4341">
        <v>8</v>
      </c>
      <c r="Z4341">
        <v>37</v>
      </c>
    </row>
    <row r="4342" spans="1:26" x14ac:dyDescent="0.25">
      <c r="A4342" s="11">
        <v>40501</v>
      </c>
      <c r="B4342">
        <v>2010</v>
      </c>
      <c r="C4342" s="4">
        <v>11</v>
      </c>
      <c r="D4342">
        <v>19</v>
      </c>
      <c r="E4342" t="s">
        <v>69</v>
      </c>
      <c r="F4342">
        <v>-14.1</v>
      </c>
      <c r="H4342">
        <v>-21.6</v>
      </c>
      <c r="J4342">
        <v>-17.899999999999999</v>
      </c>
      <c r="L4342">
        <v>35.9</v>
      </c>
      <c r="N4342">
        <v>0</v>
      </c>
      <c r="Q4342" t="s">
        <v>67</v>
      </c>
      <c r="S4342" t="s">
        <v>67</v>
      </c>
      <c r="T4342">
        <v>0.5</v>
      </c>
      <c r="X4342">
        <v>0</v>
      </c>
      <c r="Z4342">
        <v>0</v>
      </c>
    </row>
    <row r="4343" spans="1:26" x14ac:dyDescent="0.25">
      <c r="A4343" s="11">
        <v>40502</v>
      </c>
      <c r="B4343">
        <v>2010</v>
      </c>
      <c r="C4343" s="4">
        <v>11</v>
      </c>
      <c r="D4343">
        <v>20</v>
      </c>
      <c r="E4343" t="s">
        <v>69</v>
      </c>
      <c r="F4343">
        <v>-15.1</v>
      </c>
      <c r="H4343">
        <v>-20.7</v>
      </c>
      <c r="J4343">
        <v>-17.899999999999999</v>
      </c>
      <c r="L4343">
        <v>35.9</v>
      </c>
      <c r="N4343">
        <v>0</v>
      </c>
      <c r="Q4343" t="s">
        <v>67</v>
      </c>
      <c r="S4343" t="s">
        <v>67</v>
      </c>
      <c r="T4343">
        <v>0</v>
      </c>
      <c r="X4343">
        <v>0</v>
      </c>
      <c r="Z4343">
        <v>0</v>
      </c>
    </row>
    <row r="4344" spans="1:26" x14ac:dyDescent="0.25">
      <c r="A4344" s="11">
        <v>40503</v>
      </c>
      <c r="B4344">
        <v>2010</v>
      </c>
      <c r="C4344" s="4">
        <v>11</v>
      </c>
      <c r="D4344">
        <v>21</v>
      </c>
      <c r="E4344" t="s">
        <v>69</v>
      </c>
      <c r="F4344">
        <v>-14.2</v>
      </c>
      <c r="H4344">
        <v>-19.2</v>
      </c>
      <c r="J4344">
        <v>-16.7</v>
      </c>
      <c r="L4344">
        <v>34.700000000000003</v>
      </c>
      <c r="N4344">
        <v>0</v>
      </c>
      <c r="Q4344" t="s">
        <v>67</v>
      </c>
      <c r="S4344" t="s">
        <v>67</v>
      </c>
      <c r="T4344">
        <v>0</v>
      </c>
      <c r="X4344">
        <v>0</v>
      </c>
      <c r="Z4344">
        <v>0</v>
      </c>
    </row>
    <row r="4345" spans="1:26" x14ac:dyDescent="0.25">
      <c r="A4345" s="11">
        <v>40504</v>
      </c>
      <c r="B4345">
        <v>2010</v>
      </c>
      <c r="C4345" s="4">
        <v>11</v>
      </c>
      <c r="D4345">
        <v>22</v>
      </c>
      <c r="E4345" t="s">
        <v>69</v>
      </c>
      <c r="F4345">
        <v>-16.7</v>
      </c>
      <c r="H4345">
        <v>-25.6</v>
      </c>
      <c r="J4345">
        <v>-21.2</v>
      </c>
      <c r="L4345">
        <v>39.200000000000003</v>
      </c>
      <c r="N4345">
        <v>0</v>
      </c>
      <c r="Q4345" t="s">
        <v>67</v>
      </c>
      <c r="S4345" t="s">
        <v>67</v>
      </c>
      <c r="T4345">
        <v>0.5</v>
      </c>
      <c r="X4345">
        <v>0</v>
      </c>
      <c r="Z4345">
        <v>0</v>
      </c>
    </row>
    <row r="4346" spans="1:26" x14ac:dyDescent="0.25">
      <c r="A4346" s="11">
        <v>40505</v>
      </c>
      <c r="B4346">
        <v>2010</v>
      </c>
      <c r="C4346" s="4">
        <v>11</v>
      </c>
      <c r="D4346">
        <v>23</v>
      </c>
      <c r="E4346" t="s">
        <v>69</v>
      </c>
      <c r="F4346">
        <v>-19</v>
      </c>
      <c r="H4346">
        <v>-27.6</v>
      </c>
      <c r="J4346">
        <v>-23.3</v>
      </c>
      <c r="L4346">
        <v>41.3</v>
      </c>
      <c r="N4346">
        <v>0</v>
      </c>
      <c r="Q4346" t="s">
        <v>67</v>
      </c>
      <c r="S4346" t="s">
        <v>67</v>
      </c>
      <c r="T4346">
        <v>0</v>
      </c>
      <c r="X4346">
        <v>0</v>
      </c>
      <c r="Z4346">
        <v>0</v>
      </c>
    </row>
    <row r="4347" spans="1:26" x14ac:dyDescent="0.25">
      <c r="A4347" s="11">
        <v>40506</v>
      </c>
      <c r="B4347">
        <v>2010</v>
      </c>
      <c r="C4347" s="4">
        <v>11</v>
      </c>
      <c r="D4347">
        <v>24</v>
      </c>
      <c r="E4347" t="s">
        <v>69</v>
      </c>
      <c r="F4347">
        <v>-11.9</v>
      </c>
      <c r="H4347">
        <v>-26.1</v>
      </c>
      <c r="J4347">
        <v>-19</v>
      </c>
      <c r="L4347">
        <v>37</v>
      </c>
      <c r="N4347">
        <v>0</v>
      </c>
      <c r="Q4347" t="s">
        <v>67</v>
      </c>
      <c r="S4347" t="s">
        <v>67</v>
      </c>
      <c r="T4347">
        <v>0.5</v>
      </c>
      <c r="X4347">
        <v>0</v>
      </c>
      <c r="Z4347">
        <v>0</v>
      </c>
    </row>
    <row r="4348" spans="1:26" x14ac:dyDescent="0.25">
      <c r="A4348" s="11">
        <v>40507</v>
      </c>
      <c r="B4348">
        <v>2010</v>
      </c>
      <c r="C4348" s="4">
        <v>11</v>
      </c>
      <c r="D4348">
        <v>25</v>
      </c>
      <c r="E4348" t="s">
        <v>69</v>
      </c>
      <c r="F4348">
        <v>3.4</v>
      </c>
      <c r="H4348">
        <v>-13.7</v>
      </c>
      <c r="J4348">
        <v>-5.2</v>
      </c>
      <c r="L4348">
        <v>23.2</v>
      </c>
      <c r="N4348">
        <v>0</v>
      </c>
      <c r="Q4348" t="s">
        <v>67</v>
      </c>
      <c r="S4348" t="s">
        <v>67</v>
      </c>
      <c r="T4348">
        <v>1</v>
      </c>
      <c r="X4348">
        <v>28</v>
      </c>
      <c r="Z4348">
        <v>41</v>
      </c>
    </row>
    <row r="4349" spans="1:26" x14ac:dyDescent="0.25">
      <c r="A4349" s="11">
        <v>40508</v>
      </c>
      <c r="B4349">
        <v>2010</v>
      </c>
      <c r="C4349" s="4">
        <v>11</v>
      </c>
      <c r="D4349">
        <v>26</v>
      </c>
      <c r="E4349" t="s">
        <v>69</v>
      </c>
      <c r="F4349">
        <v>3.4</v>
      </c>
      <c r="H4349">
        <v>-8.3000000000000007</v>
      </c>
      <c r="J4349">
        <v>-2.5</v>
      </c>
      <c r="L4349">
        <v>20.5</v>
      </c>
      <c r="N4349">
        <v>0</v>
      </c>
      <c r="Q4349" t="s">
        <v>67</v>
      </c>
      <c r="S4349" t="s">
        <v>67</v>
      </c>
      <c r="T4349">
        <v>0</v>
      </c>
      <c r="X4349">
        <v>0</v>
      </c>
      <c r="Z4349">
        <v>0</v>
      </c>
    </row>
    <row r="4350" spans="1:26" x14ac:dyDescent="0.25">
      <c r="A4350" s="11">
        <v>40509</v>
      </c>
      <c r="B4350">
        <v>2010</v>
      </c>
      <c r="C4350" s="4">
        <v>11</v>
      </c>
      <c r="D4350">
        <v>27</v>
      </c>
      <c r="E4350" t="s">
        <v>69</v>
      </c>
      <c r="F4350">
        <v>0.2</v>
      </c>
      <c r="H4350">
        <v>-9.6999999999999993</v>
      </c>
      <c r="J4350">
        <v>-4.8</v>
      </c>
      <c r="L4350">
        <v>22.8</v>
      </c>
      <c r="N4350">
        <v>0</v>
      </c>
      <c r="Q4350" t="s">
        <v>67</v>
      </c>
      <c r="S4350" t="s">
        <v>67</v>
      </c>
      <c r="T4350">
        <v>0</v>
      </c>
      <c r="X4350">
        <v>0</v>
      </c>
      <c r="Z4350">
        <v>0</v>
      </c>
    </row>
    <row r="4351" spans="1:26" x14ac:dyDescent="0.25">
      <c r="A4351" s="11">
        <v>40510</v>
      </c>
      <c r="B4351">
        <v>2010</v>
      </c>
      <c r="C4351" s="4">
        <v>11</v>
      </c>
      <c r="D4351">
        <v>28</v>
      </c>
      <c r="E4351" t="s">
        <v>69</v>
      </c>
      <c r="F4351">
        <v>-3.6</v>
      </c>
      <c r="H4351">
        <v>-11.5</v>
      </c>
      <c r="J4351">
        <v>-7.6</v>
      </c>
      <c r="L4351">
        <v>25.6</v>
      </c>
      <c r="N4351">
        <v>0</v>
      </c>
      <c r="Q4351" t="s">
        <v>67</v>
      </c>
      <c r="S4351" t="s">
        <v>67</v>
      </c>
      <c r="T4351">
        <v>0</v>
      </c>
      <c r="X4351">
        <v>0</v>
      </c>
      <c r="Z4351">
        <v>0</v>
      </c>
    </row>
    <row r="4352" spans="1:26" x14ac:dyDescent="0.25">
      <c r="A4352" s="11">
        <v>40511</v>
      </c>
      <c r="B4352">
        <v>2010</v>
      </c>
      <c r="C4352" s="4">
        <v>11</v>
      </c>
      <c r="D4352">
        <v>29</v>
      </c>
      <c r="E4352" t="s">
        <v>69</v>
      </c>
      <c r="F4352">
        <v>-4.5</v>
      </c>
      <c r="H4352">
        <v>-14</v>
      </c>
      <c r="J4352">
        <v>-9.3000000000000007</v>
      </c>
      <c r="L4352">
        <v>27.3</v>
      </c>
      <c r="N4352">
        <v>0</v>
      </c>
      <c r="Q4352" t="s">
        <v>67</v>
      </c>
      <c r="S4352" t="s">
        <v>67</v>
      </c>
      <c r="T4352">
        <v>0.5</v>
      </c>
      <c r="X4352">
        <v>0</v>
      </c>
      <c r="Z4352">
        <v>0</v>
      </c>
    </row>
    <row r="4353" spans="1:26" x14ac:dyDescent="0.25">
      <c r="A4353" s="11">
        <v>40512</v>
      </c>
      <c r="B4353">
        <v>2010</v>
      </c>
      <c r="C4353" s="4">
        <v>11</v>
      </c>
      <c r="D4353">
        <v>30</v>
      </c>
      <c r="E4353" t="s">
        <v>69</v>
      </c>
      <c r="F4353">
        <v>-7.1</v>
      </c>
      <c r="H4353">
        <v>-12</v>
      </c>
      <c r="J4353">
        <v>-9.6</v>
      </c>
      <c r="L4353">
        <v>27.6</v>
      </c>
      <c r="N4353">
        <v>0</v>
      </c>
      <c r="Q4353" t="s">
        <v>67</v>
      </c>
      <c r="S4353" t="s">
        <v>67</v>
      </c>
      <c r="T4353">
        <v>0</v>
      </c>
      <c r="X4353">
        <v>18</v>
      </c>
      <c r="Z4353">
        <v>41</v>
      </c>
    </row>
    <row r="4354" spans="1:26" x14ac:dyDescent="0.25">
      <c r="A4354" s="11">
        <v>40513</v>
      </c>
      <c r="B4354">
        <v>2010</v>
      </c>
      <c r="C4354" s="4">
        <v>12</v>
      </c>
      <c r="D4354">
        <v>1</v>
      </c>
      <c r="E4354" t="s">
        <v>69</v>
      </c>
      <c r="F4354">
        <v>-5.8</v>
      </c>
      <c r="H4354">
        <v>-15.3</v>
      </c>
      <c r="J4354">
        <v>-10.6</v>
      </c>
      <c r="L4354">
        <v>28.6</v>
      </c>
      <c r="N4354">
        <v>0</v>
      </c>
      <c r="Q4354" t="s">
        <v>67</v>
      </c>
      <c r="S4354" t="s">
        <v>67</v>
      </c>
      <c r="T4354">
        <v>0.5</v>
      </c>
      <c r="X4354">
        <v>0</v>
      </c>
      <c r="Z4354">
        <v>0</v>
      </c>
    </row>
    <row r="4355" spans="1:26" x14ac:dyDescent="0.25">
      <c r="A4355" s="11">
        <v>40514</v>
      </c>
      <c r="B4355">
        <v>2010</v>
      </c>
      <c r="C4355" s="4">
        <v>12</v>
      </c>
      <c r="D4355">
        <v>2</v>
      </c>
      <c r="E4355" t="s">
        <v>69</v>
      </c>
      <c r="F4355">
        <v>-4.5999999999999996</v>
      </c>
      <c r="H4355">
        <v>-7.2</v>
      </c>
      <c r="J4355">
        <v>-5.9</v>
      </c>
      <c r="L4355">
        <v>23.9</v>
      </c>
      <c r="N4355">
        <v>0</v>
      </c>
      <c r="Q4355" t="s">
        <v>67</v>
      </c>
      <c r="S4355" t="s">
        <v>67</v>
      </c>
      <c r="T4355">
        <v>0</v>
      </c>
      <c r="X4355">
        <v>0</v>
      </c>
      <c r="Z4355">
        <v>0</v>
      </c>
    </row>
    <row r="4356" spans="1:26" x14ac:dyDescent="0.25">
      <c r="A4356" s="11">
        <v>40515</v>
      </c>
      <c r="B4356">
        <v>2010</v>
      </c>
      <c r="C4356" s="4">
        <v>12</v>
      </c>
      <c r="D4356">
        <v>3</v>
      </c>
      <c r="E4356" t="s">
        <v>69</v>
      </c>
      <c r="F4356">
        <v>-6</v>
      </c>
      <c r="H4356">
        <v>-11.4</v>
      </c>
      <c r="J4356">
        <v>-8.6999999999999993</v>
      </c>
      <c r="L4356">
        <v>26.7</v>
      </c>
      <c r="N4356">
        <v>0</v>
      </c>
      <c r="Q4356" t="s">
        <v>67</v>
      </c>
      <c r="S4356" t="s">
        <v>67</v>
      </c>
      <c r="T4356">
        <v>0</v>
      </c>
      <c r="X4356">
        <v>34</v>
      </c>
      <c r="Z4356">
        <v>32</v>
      </c>
    </row>
    <row r="4357" spans="1:26" x14ac:dyDescent="0.25">
      <c r="A4357" s="11">
        <v>40516</v>
      </c>
      <c r="B4357">
        <v>2010</v>
      </c>
      <c r="C4357" s="4">
        <v>12</v>
      </c>
      <c r="D4357">
        <v>4</v>
      </c>
      <c r="E4357" t="s">
        <v>69</v>
      </c>
      <c r="F4357">
        <v>-6</v>
      </c>
      <c r="H4357">
        <v>-14.8</v>
      </c>
      <c r="J4357">
        <v>-10.4</v>
      </c>
      <c r="L4357">
        <v>28.4</v>
      </c>
      <c r="N4357">
        <v>0</v>
      </c>
      <c r="Q4357" t="s">
        <v>67</v>
      </c>
      <c r="S4357" t="s">
        <v>67</v>
      </c>
      <c r="T4357">
        <v>0</v>
      </c>
      <c r="X4357">
        <v>0</v>
      </c>
      <c r="Z4357">
        <v>0</v>
      </c>
    </row>
    <row r="4358" spans="1:26" x14ac:dyDescent="0.25">
      <c r="A4358" s="11">
        <v>40517</v>
      </c>
      <c r="B4358">
        <v>2010</v>
      </c>
      <c r="C4358" s="4">
        <v>12</v>
      </c>
      <c r="D4358">
        <v>5</v>
      </c>
      <c r="E4358" t="s">
        <v>69</v>
      </c>
      <c r="F4358">
        <v>-5.0999999999999996</v>
      </c>
      <c r="H4358">
        <v>-15.2</v>
      </c>
      <c r="J4358">
        <v>-10.199999999999999</v>
      </c>
      <c r="L4358">
        <v>28.2</v>
      </c>
      <c r="N4358">
        <v>0</v>
      </c>
      <c r="Q4358" t="s">
        <v>67</v>
      </c>
      <c r="S4358" t="s">
        <v>67</v>
      </c>
      <c r="T4358">
        <v>0</v>
      </c>
      <c r="X4358">
        <v>0</v>
      </c>
      <c r="Z4358">
        <v>0</v>
      </c>
    </row>
    <row r="4359" spans="1:26" x14ac:dyDescent="0.25">
      <c r="A4359" s="11">
        <v>40518</v>
      </c>
      <c r="B4359">
        <v>2010</v>
      </c>
      <c r="C4359" s="4">
        <v>12</v>
      </c>
      <c r="D4359">
        <v>6</v>
      </c>
      <c r="E4359" t="s">
        <v>69</v>
      </c>
      <c r="F4359">
        <v>-13</v>
      </c>
      <c r="H4359">
        <v>-19.600000000000001</v>
      </c>
      <c r="J4359">
        <v>-16.3</v>
      </c>
      <c r="L4359">
        <v>34.299999999999997</v>
      </c>
      <c r="N4359">
        <v>0</v>
      </c>
      <c r="Q4359" t="s">
        <v>67</v>
      </c>
      <c r="S4359" t="s">
        <v>67</v>
      </c>
      <c r="T4359">
        <v>0.5</v>
      </c>
      <c r="X4359">
        <v>0</v>
      </c>
      <c r="Z4359">
        <v>0</v>
      </c>
    </row>
    <row r="4360" spans="1:26" x14ac:dyDescent="0.25">
      <c r="A4360" s="11">
        <v>40519</v>
      </c>
      <c r="B4360">
        <v>2010</v>
      </c>
      <c r="C4360" s="4">
        <v>12</v>
      </c>
      <c r="D4360">
        <v>7</v>
      </c>
      <c r="E4360" t="s">
        <v>69</v>
      </c>
      <c r="F4360">
        <v>-11.8</v>
      </c>
      <c r="H4360">
        <v>-18.8</v>
      </c>
      <c r="J4360">
        <v>-15.3</v>
      </c>
      <c r="L4360">
        <v>33.299999999999997</v>
      </c>
      <c r="N4360">
        <v>0</v>
      </c>
      <c r="Q4360" t="s">
        <v>67</v>
      </c>
      <c r="S4360" t="s">
        <v>67</v>
      </c>
      <c r="T4360">
        <v>0.5</v>
      </c>
      <c r="X4360">
        <v>0</v>
      </c>
      <c r="Z4360">
        <v>0</v>
      </c>
    </row>
    <row r="4361" spans="1:26" x14ac:dyDescent="0.25">
      <c r="A4361" s="11">
        <v>40520</v>
      </c>
      <c r="B4361">
        <v>2010</v>
      </c>
      <c r="C4361" s="4">
        <v>12</v>
      </c>
      <c r="D4361">
        <v>8</v>
      </c>
      <c r="E4361" t="s">
        <v>69</v>
      </c>
      <c r="F4361">
        <v>-9.4</v>
      </c>
      <c r="H4361">
        <v>-14.6</v>
      </c>
      <c r="J4361">
        <v>-12</v>
      </c>
      <c r="L4361">
        <v>30</v>
      </c>
      <c r="N4361">
        <v>0</v>
      </c>
      <c r="Q4361" t="s">
        <v>67</v>
      </c>
      <c r="S4361" t="s">
        <v>67</v>
      </c>
      <c r="T4361">
        <v>0</v>
      </c>
      <c r="X4361">
        <v>0</v>
      </c>
      <c r="Z4361">
        <v>0</v>
      </c>
    </row>
    <row r="4362" spans="1:26" x14ac:dyDescent="0.25">
      <c r="A4362" s="11">
        <v>40521</v>
      </c>
      <c r="B4362">
        <v>2010</v>
      </c>
      <c r="C4362" s="4">
        <v>12</v>
      </c>
      <c r="D4362">
        <v>9</v>
      </c>
      <c r="E4362" t="s">
        <v>69</v>
      </c>
      <c r="F4362">
        <v>-10.1</v>
      </c>
      <c r="H4362">
        <v>-14.7</v>
      </c>
      <c r="J4362">
        <v>-12.4</v>
      </c>
      <c r="L4362">
        <v>30.4</v>
      </c>
      <c r="N4362">
        <v>0</v>
      </c>
      <c r="Q4362" t="s">
        <v>67</v>
      </c>
      <c r="S4362" t="s">
        <v>67</v>
      </c>
      <c r="T4362">
        <v>0.5</v>
      </c>
      <c r="X4362">
        <v>0</v>
      </c>
      <c r="Z4362">
        <v>0</v>
      </c>
    </row>
    <row r="4363" spans="1:26" x14ac:dyDescent="0.25">
      <c r="A4363" s="11">
        <v>40522</v>
      </c>
      <c r="B4363">
        <v>2010</v>
      </c>
      <c r="C4363" s="4">
        <v>12</v>
      </c>
      <c r="D4363">
        <v>10</v>
      </c>
      <c r="E4363" t="s">
        <v>69</v>
      </c>
      <c r="F4363">
        <v>-14.6</v>
      </c>
      <c r="H4363">
        <v>-19.100000000000001</v>
      </c>
      <c r="J4363">
        <v>-16.899999999999999</v>
      </c>
      <c r="L4363">
        <v>34.9</v>
      </c>
      <c r="N4363">
        <v>0</v>
      </c>
      <c r="Q4363" t="s">
        <v>67</v>
      </c>
      <c r="S4363" t="s">
        <v>67</v>
      </c>
      <c r="T4363">
        <v>2</v>
      </c>
      <c r="X4363">
        <v>0</v>
      </c>
      <c r="Z4363">
        <v>0</v>
      </c>
    </row>
    <row r="4364" spans="1:26" x14ac:dyDescent="0.25">
      <c r="A4364" s="11">
        <v>40523</v>
      </c>
      <c r="B4364">
        <v>2010</v>
      </c>
      <c r="C4364" s="4">
        <v>12</v>
      </c>
      <c r="D4364">
        <v>11</v>
      </c>
      <c r="E4364" t="s">
        <v>69</v>
      </c>
      <c r="F4364">
        <v>-13.6</v>
      </c>
      <c r="H4364">
        <v>-16.600000000000001</v>
      </c>
      <c r="J4364">
        <v>-15.1</v>
      </c>
      <c r="L4364">
        <v>33.1</v>
      </c>
      <c r="N4364">
        <v>0</v>
      </c>
      <c r="Q4364" t="s">
        <v>67</v>
      </c>
      <c r="S4364" t="s">
        <v>67</v>
      </c>
      <c r="T4364">
        <v>0.5</v>
      </c>
      <c r="X4364">
        <v>0</v>
      </c>
      <c r="Z4364">
        <v>0</v>
      </c>
    </row>
    <row r="4365" spans="1:26" x14ac:dyDescent="0.25">
      <c r="A4365" s="11">
        <v>40524</v>
      </c>
      <c r="B4365">
        <v>2010</v>
      </c>
      <c r="C4365" s="4">
        <v>12</v>
      </c>
      <c r="D4365">
        <v>12</v>
      </c>
      <c r="E4365" t="s">
        <v>69</v>
      </c>
      <c r="F4365">
        <v>-10.8</v>
      </c>
      <c r="H4365">
        <v>-15.1</v>
      </c>
      <c r="J4365">
        <v>-13</v>
      </c>
      <c r="L4365">
        <v>31</v>
      </c>
      <c r="N4365">
        <v>0</v>
      </c>
      <c r="Q4365" t="s">
        <v>67</v>
      </c>
      <c r="S4365" t="s">
        <v>67</v>
      </c>
      <c r="T4365">
        <v>1.5</v>
      </c>
      <c r="X4365">
        <v>14</v>
      </c>
      <c r="Z4365">
        <v>33</v>
      </c>
    </row>
    <row r="4366" spans="1:26" x14ac:dyDescent="0.25">
      <c r="A4366" s="11">
        <v>40525</v>
      </c>
      <c r="B4366">
        <v>2010</v>
      </c>
      <c r="C4366" s="4">
        <v>12</v>
      </c>
      <c r="D4366">
        <v>13</v>
      </c>
      <c r="E4366" t="s">
        <v>69</v>
      </c>
      <c r="F4366">
        <v>-1.1000000000000001</v>
      </c>
      <c r="H4366">
        <v>-13.2</v>
      </c>
      <c r="J4366">
        <v>-7.2</v>
      </c>
      <c r="L4366">
        <v>25.2</v>
      </c>
      <c r="N4366">
        <v>0</v>
      </c>
      <c r="Q4366" t="s">
        <v>67</v>
      </c>
      <c r="S4366" t="s">
        <v>67</v>
      </c>
      <c r="T4366">
        <v>0.5</v>
      </c>
      <c r="X4366">
        <v>0</v>
      </c>
      <c r="Z4366">
        <v>0</v>
      </c>
    </row>
    <row r="4367" spans="1:26" x14ac:dyDescent="0.25">
      <c r="A4367" s="11">
        <v>40526</v>
      </c>
      <c r="B4367">
        <v>2010</v>
      </c>
      <c r="C4367" s="4">
        <v>12</v>
      </c>
      <c r="D4367">
        <v>14</v>
      </c>
      <c r="E4367" t="s">
        <v>69</v>
      </c>
      <c r="F4367">
        <v>-1.6</v>
      </c>
      <c r="H4367">
        <v>-9</v>
      </c>
      <c r="J4367">
        <v>-5.3</v>
      </c>
      <c r="L4367">
        <v>23.3</v>
      </c>
      <c r="N4367">
        <v>0</v>
      </c>
      <c r="Q4367" t="s">
        <v>67</v>
      </c>
      <c r="S4367" t="s">
        <v>67</v>
      </c>
      <c r="T4367">
        <v>0</v>
      </c>
      <c r="X4367">
        <v>0</v>
      </c>
      <c r="Z4367">
        <v>0</v>
      </c>
    </row>
    <row r="4368" spans="1:26" x14ac:dyDescent="0.25">
      <c r="A4368" s="11">
        <v>40527</v>
      </c>
      <c r="B4368">
        <v>2010</v>
      </c>
      <c r="C4368" s="4">
        <v>12</v>
      </c>
      <c r="D4368">
        <v>15</v>
      </c>
      <c r="E4368" t="s">
        <v>69</v>
      </c>
      <c r="F4368">
        <v>-1</v>
      </c>
      <c r="H4368">
        <v>-16.8</v>
      </c>
      <c r="J4368">
        <v>-8.9</v>
      </c>
      <c r="L4368">
        <v>26.9</v>
      </c>
      <c r="N4368">
        <v>0</v>
      </c>
      <c r="Q4368" t="s">
        <v>67</v>
      </c>
      <c r="S4368" t="s">
        <v>67</v>
      </c>
      <c r="T4368">
        <v>1</v>
      </c>
      <c r="X4368">
        <v>31</v>
      </c>
      <c r="Z4368">
        <v>48</v>
      </c>
    </row>
    <row r="4369" spans="1:26" x14ac:dyDescent="0.25">
      <c r="A4369" s="11">
        <v>40528</v>
      </c>
      <c r="B4369">
        <v>2010</v>
      </c>
      <c r="C4369" s="4">
        <v>12</v>
      </c>
      <c r="D4369">
        <v>16</v>
      </c>
      <c r="E4369" t="s">
        <v>69</v>
      </c>
      <c r="F4369">
        <v>-15.3</v>
      </c>
      <c r="H4369">
        <v>-18</v>
      </c>
      <c r="J4369">
        <v>-16.7</v>
      </c>
      <c r="L4369">
        <v>34.700000000000003</v>
      </c>
      <c r="N4369">
        <v>0</v>
      </c>
      <c r="Q4369" t="s">
        <v>67</v>
      </c>
      <c r="S4369" t="s">
        <v>67</v>
      </c>
      <c r="T4369">
        <v>0.5</v>
      </c>
      <c r="X4369">
        <v>0</v>
      </c>
      <c r="Z4369">
        <v>0</v>
      </c>
    </row>
    <row r="4370" spans="1:26" x14ac:dyDescent="0.25">
      <c r="A4370" s="11">
        <v>40529</v>
      </c>
      <c r="B4370">
        <v>2010</v>
      </c>
      <c r="C4370" s="4">
        <v>12</v>
      </c>
      <c r="D4370">
        <v>17</v>
      </c>
      <c r="E4370" t="s">
        <v>69</v>
      </c>
      <c r="F4370">
        <v>-11.4</v>
      </c>
      <c r="H4370">
        <v>-15.3</v>
      </c>
      <c r="J4370">
        <v>-13.4</v>
      </c>
      <c r="L4370">
        <v>31.4</v>
      </c>
      <c r="N4370">
        <v>0</v>
      </c>
      <c r="Q4370" t="s">
        <v>67</v>
      </c>
      <c r="S4370" t="s">
        <v>67</v>
      </c>
      <c r="T4370">
        <v>0</v>
      </c>
      <c r="X4370">
        <v>0</v>
      </c>
      <c r="Z4370">
        <v>0</v>
      </c>
    </row>
    <row r="4371" spans="1:26" x14ac:dyDescent="0.25">
      <c r="A4371" s="11">
        <v>40530</v>
      </c>
      <c r="B4371">
        <v>2010</v>
      </c>
      <c r="C4371" s="4">
        <v>12</v>
      </c>
      <c r="D4371">
        <v>18</v>
      </c>
      <c r="E4371" t="s">
        <v>69</v>
      </c>
      <c r="F4371">
        <v>-10.8</v>
      </c>
      <c r="H4371">
        <v>-15.2</v>
      </c>
      <c r="J4371">
        <v>-13</v>
      </c>
      <c r="L4371">
        <v>31</v>
      </c>
      <c r="N4371">
        <v>0</v>
      </c>
      <c r="Q4371" t="s">
        <v>67</v>
      </c>
      <c r="S4371" t="s">
        <v>67</v>
      </c>
      <c r="T4371">
        <v>0</v>
      </c>
      <c r="X4371">
        <v>0</v>
      </c>
      <c r="Z4371">
        <v>0</v>
      </c>
    </row>
    <row r="4372" spans="1:26" x14ac:dyDescent="0.25">
      <c r="A4372" s="11">
        <v>40531</v>
      </c>
      <c r="B4372">
        <v>2010</v>
      </c>
      <c r="C4372" s="4">
        <v>12</v>
      </c>
      <c r="D4372">
        <v>19</v>
      </c>
      <c r="E4372" t="s">
        <v>69</v>
      </c>
      <c r="F4372">
        <v>-12.3</v>
      </c>
      <c r="H4372">
        <v>-14.6</v>
      </c>
      <c r="J4372">
        <v>-13.5</v>
      </c>
      <c r="L4372">
        <v>31.5</v>
      </c>
      <c r="N4372">
        <v>0</v>
      </c>
      <c r="Q4372" t="s">
        <v>67</v>
      </c>
      <c r="S4372" t="s">
        <v>67</v>
      </c>
      <c r="T4372">
        <v>0.5</v>
      </c>
      <c r="X4372">
        <v>0</v>
      </c>
      <c r="Z4372">
        <v>0</v>
      </c>
    </row>
    <row r="4373" spans="1:26" x14ac:dyDescent="0.25">
      <c r="A4373" s="11">
        <v>40532</v>
      </c>
      <c r="B4373">
        <v>2010</v>
      </c>
      <c r="C4373" s="4">
        <v>12</v>
      </c>
      <c r="D4373">
        <v>20</v>
      </c>
      <c r="E4373" t="s">
        <v>69</v>
      </c>
      <c r="F4373">
        <v>-10.6</v>
      </c>
      <c r="H4373">
        <v>-18</v>
      </c>
      <c r="J4373">
        <v>-14.3</v>
      </c>
      <c r="L4373">
        <v>32.299999999999997</v>
      </c>
      <c r="N4373">
        <v>0</v>
      </c>
      <c r="Q4373" t="s">
        <v>67</v>
      </c>
      <c r="S4373" t="s">
        <v>67</v>
      </c>
      <c r="T4373">
        <v>0</v>
      </c>
      <c r="X4373">
        <v>14</v>
      </c>
      <c r="Z4373">
        <v>32</v>
      </c>
    </row>
    <row r="4374" spans="1:26" x14ac:dyDescent="0.25">
      <c r="A4374" s="11">
        <v>40533</v>
      </c>
      <c r="B4374">
        <v>2010</v>
      </c>
      <c r="C4374" s="4">
        <v>12</v>
      </c>
      <c r="D4374">
        <v>21</v>
      </c>
      <c r="E4374" t="s">
        <v>69</v>
      </c>
      <c r="F4374">
        <v>-14.7</v>
      </c>
      <c r="H4374">
        <v>-21.8</v>
      </c>
      <c r="J4374">
        <v>-18.3</v>
      </c>
      <c r="L4374">
        <v>36.299999999999997</v>
      </c>
      <c r="N4374">
        <v>0</v>
      </c>
      <c r="Q4374" t="s">
        <v>67</v>
      </c>
      <c r="S4374" t="s">
        <v>67</v>
      </c>
      <c r="T4374">
        <v>0.5</v>
      </c>
      <c r="X4374">
        <v>0</v>
      </c>
      <c r="Z4374">
        <v>0</v>
      </c>
    </row>
    <row r="4375" spans="1:26" x14ac:dyDescent="0.25">
      <c r="A4375" s="11">
        <v>40534</v>
      </c>
      <c r="B4375">
        <v>2010</v>
      </c>
      <c r="C4375" s="4">
        <v>12</v>
      </c>
      <c r="D4375">
        <v>22</v>
      </c>
      <c r="E4375" t="s">
        <v>69</v>
      </c>
      <c r="F4375">
        <v>-16.7</v>
      </c>
      <c r="H4375">
        <v>-23.2</v>
      </c>
      <c r="J4375">
        <v>-20</v>
      </c>
      <c r="L4375">
        <v>38</v>
      </c>
      <c r="N4375">
        <v>0</v>
      </c>
      <c r="Q4375" t="s">
        <v>67</v>
      </c>
      <c r="S4375" t="s">
        <v>67</v>
      </c>
      <c r="T4375">
        <v>0.5</v>
      </c>
      <c r="X4375">
        <v>0</v>
      </c>
      <c r="Z4375">
        <v>0</v>
      </c>
    </row>
    <row r="4376" spans="1:26" x14ac:dyDescent="0.25">
      <c r="A4376" s="11">
        <v>40535</v>
      </c>
      <c r="B4376">
        <v>2010</v>
      </c>
      <c r="C4376" s="4">
        <v>12</v>
      </c>
      <c r="D4376">
        <v>23</v>
      </c>
      <c r="E4376" t="s">
        <v>69</v>
      </c>
      <c r="F4376">
        <v>-15.5</v>
      </c>
      <c r="H4376">
        <v>-20.9</v>
      </c>
      <c r="J4376">
        <v>-18.2</v>
      </c>
      <c r="L4376">
        <v>36.200000000000003</v>
      </c>
      <c r="N4376">
        <v>0</v>
      </c>
      <c r="Q4376" t="s">
        <v>67</v>
      </c>
      <c r="S4376" t="s">
        <v>67</v>
      </c>
      <c r="T4376">
        <v>0</v>
      </c>
      <c r="X4376">
        <v>0</v>
      </c>
      <c r="Z4376">
        <v>0</v>
      </c>
    </row>
    <row r="4377" spans="1:26" x14ac:dyDescent="0.25">
      <c r="A4377" s="11">
        <v>40536</v>
      </c>
      <c r="B4377">
        <v>2010</v>
      </c>
      <c r="C4377" s="4">
        <v>12</v>
      </c>
      <c r="D4377">
        <v>24</v>
      </c>
      <c r="E4377" t="s">
        <v>69</v>
      </c>
      <c r="F4377">
        <v>-8</v>
      </c>
      <c r="H4377">
        <v>-21.4</v>
      </c>
      <c r="J4377">
        <v>-14.7</v>
      </c>
      <c r="L4377">
        <v>32.700000000000003</v>
      </c>
      <c r="N4377">
        <v>0</v>
      </c>
      <c r="Q4377" t="s">
        <v>67</v>
      </c>
      <c r="S4377" t="s">
        <v>67</v>
      </c>
      <c r="T4377">
        <v>0</v>
      </c>
      <c r="X4377">
        <v>15</v>
      </c>
      <c r="Z4377">
        <v>33</v>
      </c>
    </row>
    <row r="4378" spans="1:26" x14ac:dyDescent="0.25">
      <c r="A4378" s="11">
        <v>40537</v>
      </c>
      <c r="B4378">
        <v>2010</v>
      </c>
      <c r="C4378" s="4">
        <v>12</v>
      </c>
      <c r="D4378">
        <v>25</v>
      </c>
      <c r="E4378" t="s">
        <v>69</v>
      </c>
      <c r="F4378">
        <v>-9.9</v>
      </c>
      <c r="H4378">
        <v>-16.399999999999999</v>
      </c>
      <c r="J4378">
        <v>-13.2</v>
      </c>
      <c r="L4378">
        <v>31.2</v>
      </c>
      <c r="N4378">
        <v>0</v>
      </c>
      <c r="Q4378" t="s">
        <v>67</v>
      </c>
      <c r="S4378" t="s">
        <v>67</v>
      </c>
      <c r="T4378">
        <v>0</v>
      </c>
      <c r="X4378">
        <v>0</v>
      </c>
      <c r="Z4378">
        <v>0</v>
      </c>
    </row>
    <row r="4379" spans="1:26" x14ac:dyDescent="0.25">
      <c r="A4379" s="11">
        <v>40538</v>
      </c>
      <c r="B4379">
        <v>2010</v>
      </c>
      <c r="C4379" s="4">
        <v>12</v>
      </c>
      <c r="D4379">
        <v>26</v>
      </c>
      <c r="E4379" t="s">
        <v>69</v>
      </c>
      <c r="F4379">
        <v>-8.6999999999999993</v>
      </c>
      <c r="H4379">
        <v>-12.9</v>
      </c>
      <c r="J4379">
        <v>-10.8</v>
      </c>
      <c r="L4379">
        <v>28.8</v>
      </c>
      <c r="N4379">
        <v>0</v>
      </c>
      <c r="Q4379" t="s">
        <v>67</v>
      </c>
      <c r="S4379" t="s">
        <v>67</v>
      </c>
      <c r="T4379">
        <v>0</v>
      </c>
      <c r="X4379">
        <v>0</v>
      </c>
      <c r="Z4379">
        <v>0</v>
      </c>
    </row>
    <row r="4380" spans="1:26" x14ac:dyDescent="0.25">
      <c r="A4380" s="11">
        <v>40539</v>
      </c>
      <c r="B4380">
        <v>2010</v>
      </c>
      <c r="C4380" s="4">
        <v>12</v>
      </c>
      <c r="D4380">
        <v>27</v>
      </c>
      <c r="E4380" t="s">
        <v>69</v>
      </c>
      <c r="F4380">
        <v>-7</v>
      </c>
      <c r="H4380">
        <v>-13.3</v>
      </c>
      <c r="J4380">
        <v>-10.199999999999999</v>
      </c>
      <c r="L4380">
        <v>28.2</v>
      </c>
      <c r="N4380">
        <v>0</v>
      </c>
      <c r="Q4380" t="s">
        <v>67</v>
      </c>
      <c r="S4380" t="s">
        <v>67</v>
      </c>
      <c r="T4380">
        <v>0</v>
      </c>
      <c r="X4380">
        <v>0</v>
      </c>
      <c r="Z4380">
        <v>0</v>
      </c>
    </row>
    <row r="4381" spans="1:26" x14ac:dyDescent="0.25">
      <c r="A4381" s="11">
        <v>40540</v>
      </c>
      <c r="B4381">
        <v>2010</v>
      </c>
      <c r="C4381" s="4">
        <v>12</v>
      </c>
      <c r="D4381">
        <v>28</v>
      </c>
      <c r="E4381" t="s">
        <v>69</v>
      </c>
      <c r="F4381">
        <v>-5.7</v>
      </c>
      <c r="H4381">
        <v>-16.2</v>
      </c>
      <c r="J4381">
        <v>-11</v>
      </c>
      <c r="L4381">
        <v>29</v>
      </c>
      <c r="N4381">
        <v>0</v>
      </c>
      <c r="Q4381" t="s">
        <v>67</v>
      </c>
      <c r="S4381" t="s">
        <v>67</v>
      </c>
      <c r="T4381">
        <v>0</v>
      </c>
      <c r="X4381">
        <v>0</v>
      </c>
      <c r="Z4381">
        <v>0</v>
      </c>
    </row>
    <row r="4382" spans="1:26" x14ac:dyDescent="0.25">
      <c r="A4382" s="11">
        <v>40541</v>
      </c>
      <c r="B4382">
        <v>2010</v>
      </c>
      <c r="C4382" s="4">
        <v>12</v>
      </c>
      <c r="D4382">
        <v>29</v>
      </c>
      <c r="E4382" t="s">
        <v>69</v>
      </c>
      <c r="F4382">
        <v>-13.2</v>
      </c>
      <c r="H4382">
        <v>-22</v>
      </c>
      <c r="J4382">
        <v>-17.600000000000001</v>
      </c>
      <c r="L4382">
        <v>35.6</v>
      </c>
      <c r="N4382">
        <v>0</v>
      </c>
      <c r="Q4382" t="s">
        <v>67</v>
      </c>
      <c r="S4382" t="s">
        <v>67</v>
      </c>
      <c r="T4382">
        <v>0</v>
      </c>
      <c r="X4382">
        <v>35</v>
      </c>
      <c r="Z4382">
        <v>35</v>
      </c>
    </row>
    <row r="4383" spans="1:26" x14ac:dyDescent="0.25">
      <c r="A4383" s="11">
        <v>40542</v>
      </c>
      <c r="B4383">
        <v>2010</v>
      </c>
      <c r="C4383" s="4">
        <v>12</v>
      </c>
      <c r="D4383">
        <v>30</v>
      </c>
      <c r="E4383" t="s">
        <v>69</v>
      </c>
      <c r="F4383">
        <v>-14.8</v>
      </c>
      <c r="H4383">
        <v>-21.1</v>
      </c>
      <c r="J4383">
        <v>-18</v>
      </c>
      <c r="L4383">
        <v>36</v>
      </c>
      <c r="N4383">
        <v>0</v>
      </c>
      <c r="Q4383" t="s">
        <v>67</v>
      </c>
      <c r="S4383" t="s">
        <v>67</v>
      </c>
      <c r="T4383">
        <v>0</v>
      </c>
      <c r="X4383">
        <v>0</v>
      </c>
      <c r="Z4383">
        <v>0</v>
      </c>
    </row>
    <row r="4384" spans="1:26" x14ac:dyDescent="0.25">
      <c r="A4384" s="11">
        <v>40543</v>
      </c>
      <c r="B4384">
        <v>2010</v>
      </c>
      <c r="C4384" s="4">
        <v>12</v>
      </c>
      <c r="D4384">
        <v>31</v>
      </c>
      <c r="E4384" t="s">
        <v>69</v>
      </c>
      <c r="F4384">
        <v>-15.6</v>
      </c>
      <c r="H4384">
        <v>-22.3</v>
      </c>
      <c r="J4384">
        <v>-19</v>
      </c>
      <c r="L4384">
        <v>37</v>
      </c>
      <c r="N4384">
        <v>0</v>
      </c>
      <c r="Q4384" t="s">
        <v>67</v>
      </c>
      <c r="S4384" t="s">
        <v>67</v>
      </c>
      <c r="T4384">
        <v>0</v>
      </c>
      <c r="X4384">
        <v>0</v>
      </c>
      <c r="Z4384">
        <v>0</v>
      </c>
    </row>
    <row r="4385" spans="1:26" x14ac:dyDescent="0.25">
      <c r="A4385" s="11">
        <v>40544</v>
      </c>
      <c r="B4385">
        <v>2011</v>
      </c>
      <c r="C4385" s="4">
        <v>1</v>
      </c>
      <c r="D4385">
        <v>1</v>
      </c>
      <c r="E4385" t="s">
        <v>69</v>
      </c>
      <c r="F4385">
        <v>-1.4</v>
      </c>
      <c r="H4385">
        <v>-20</v>
      </c>
      <c r="J4385">
        <v>-10.7</v>
      </c>
      <c r="L4385">
        <v>28.7</v>
      </c>
      <c r="N4385">
        <v>0</v>
      </c>
      <c r="Q4385" t="s">
        <v>67</v>
      </c>
      <c r="S4385" t="s">
        <v>67</v>
      </c>
      <c r="T4385">
        <v>1</v>
      </c>
      <c r="X4385">
        <v>29</v>
      </c>
      <c r="Z4385">
        <v>39</v>
      </c>
    </row>
    <row r="4386" spans="1:26" x14ac:dyDescent="0.25">
      <c r="A4386" s="11">
        <v>40545</v>
      </c>
      <c r="B4386">
        <v>2011</v>
      </c>
      <c r="C4386" s="4">
        <v>1</v>
      </c>
      <c r="D4386">
        <v>2</v>
      </c>
      <c r="E4386" t="s">
        <v>69</v>
      </c>
      <c r="F4386">
        <v>-1</v>
      </c>
      <c r="H4386">
        <v>-7.1</v>
      </c>
      <c r="J4386">
        <v>-4.0999999999999996</v>
      </c>
      <c r="L4386">
        <v>22.1</v>
      </c>
      <c r="N4386">
        <v>0</v>
      </c>
      <c r="Q4386" t="s">
        <v>67</v>
      </c>
      <c r="S4386" t="s">
        <v>67</v>
      </c>
      <c r="T4386">
        <v>0</v>
      </c>
      <c r="X4386">
        <v>31</v>
      </c>
      <c r="Z4386">
        <v>41</v>
      </c>
    </row>
    <row r="4387" spans="1:26" x14ac:dyDescent="0.25">
      <c r="A4387" s="11">
        <v>40546</v>
      </c>
      <c r="B4387">
        <v>2011</v>
      </c>
      <c r="C4387" s="4">
        <v>1</v>
      </c>
      <c r="D4387">
        <v>3</v>
      </c>
      <c r="E4387" t="s">
        <v>69</v>
      </c>
      <c r="F4387">
        <v>-1.6</v>
      </c>
      <c r="H4387">
        <v>-7.4</v>
      </c>
      <c r="J4387">
        <v>-4.5</v>
      </c>
      <c r="L4387">
        <v>22.5</v>
      </c>
      <c r="N4387">
        <v>0</v>
      </c>
      <c r="Q4387" t="s">
        <v>67</v>
      </c>
      <c r="S4387" t="s">
        <v>67</v>
      </c>
      <c r="T4387">
        <v>0</v>
      </c>
      <c r="X4387">
        <v>0</v>
      </c>
      <c r="Z4387">
        <v>0</v>
      </c>
    </row>
    <row r="4388" spans="1:26" x14ac:dyDescent="0.25">
      <c r="A4388" s="11">
        <v>40547</v>
      </c>
      <c r="B4388">
        <v>2011</v>
      </c>
      <c r="C4388" s="4">
        <v>1</v>
      </c>
      <c r="D4388">
        <v>4</v>
      </c>
      <c r="E4388" t="s">
        <v>69</v>
      </c>
      <c r="F4388">
        <v>0.4</v>
      </c>
      <c r="H4388">
        <v>-6.4</v>
      </c>
      <c r="J4388">
        <v>-3</v>
      </c>
      <c r="L4388">
        <v>21</v>
      </c>
      <c r="N4388">
        <v>0</v>
      </c>
      <c r="Q4388" t="s">
        <v>67</v>
      </c>
      <c r="S4388" t="s">
        <v>67</v>
      </c>
      <c r="T4388">
        <v>0.5</v>
      </c>
      <c r="X4388">
        <v>0</v>
      </c>
      <c r="Z4388">
        <v>0</v>
      </c>
    </row>
    <row r="4389" spans="1:26" x14ac:dyDescent="0.25">
      <c r="A4389" s="11">
        <v>40548</v>
      </c>
      <c r="B4389">
        <v>2011</v>
      </c>
      <c r="C4389" s="4">
        <v>1</v>
      </c>
      <c r="D4389">
        <v>5</v>
      </c>
      <c r="E4389" t="s">
        <v>69</v>
      </c>
      <c r="F4389">
        <v>2.2999999999999998</v>
      </c>
      <c r="H4389">
        <v>-9.4</v>
      </c>
      <c r="J4389">
        <v>-3.6</v>
      </c>
      <c r="L4389">
        <v>21.6</v>
      </c>
      <c r="N4389">
        <v>0</v>
      </c>
      <c r="Q4389" t="s">
        <v>67</v>
      </c>
      <c r="S4389" t="s">
        <v>67</v>
      </c>
      <c r="T4389">
        <v>1.5</v>
      </c>
      <c r="X4389">
        <v>0</v>
      </c>
      <c r="Z4389">
        <v>0</v>
      </c>
    </row>
    <row r="4390" spans="1:26" x14ac:dyDescent="0.25">
      <c r="A4390" s="11">
        <v>40549</v>
      </c>
      <c r="B4390">
        <v>2011</v>
      </c>
      <c r="C4390" s="4">
        <v>1</v>
      </c>
      <c r="D4390">
        <v>6</v>
      </c>
      <c r="E4390" t="s">
        <v>69</v>
      </c>
      <c r="F4390">
        <v>2.7</v>
      </c>
      <c r="H4390">
        <v>-5.2</v>
      </c>
      <c r="J4390">
        <v>-1.3</v>
      </c>
      <c r="L4390">
        <v>19.3</v>
      </c>
      <c r="N4390">
        <v>0</v>
      </c>
      <c r="Q4390" t="s">
        <v>67</v>
      </c>
      <c r="S4390" t="s">
        <v>67</v>
      </c>
      <c r="T4390">
        <v>0.5</v>
      </c>
      <c r="X4390">
        <v>29</v>
      </c>
      <c r="Z4390">
        <v>59</v>
      </c>
    </row>
    <row r="4391" spans="1:26" x14ac:dyDescent="0.25">
      <c r="A4391" s="11">
        <v>40550</v>
      </c>
      <c r="B4391">
        <v>2011</v>
      </c>
      <c r="C4391" s="4">
        <v>1</v>
      </c>
      <c r="D4391">
        <v>7</v>
      </c>
      <c r="E4391" t="s">
        <v>69</v>
      </c>
      <c r="F4391">
        <v>-1.9</v>
      </c>
      <c r="H4391">
        <v>-12.7</v>
      </c>
      <c r="J4391">
        <v>-7.3</v>
      </c>
      <c r="L4391">
        <v>25.3</v>
      </c>
      <c r="N4391">
        <v>0</v>
      </c>
      <c r="Q4391" t="s">
        <v>67</v>
      </c>
      <c r="S4391" t="s">
        <v>67</v>
      </c>
      <c r="T4391">
        <v>4</v>
      </c>
      <c r="X4391">
        <v>13</v>
      </c>
      <c r="Z4391">
        <v>37</v>
      </c>
    </row>
    <row r="4392" spans="1:26" x14ac:dyDescent="0.25">
      <c r="A4392" s="11">
        <v>40551</v>
      </c>
      <c r="B4392">
        <v>2011</v>
      </c>
      <c r="C4392" s="4">
        <v>1</v>
      </c>
      <c r="D4392">
        <v>8</v>
      </c>
      <c r="E4392" t="s">
        <v>69</v>
      </c>
      <c r="F4392">
        <v>-5.9</v>
      </c>
      <c r="H4392">
        <v>-13.3</v>
      </c>
      <c r="J4392">
        <v>-9.6</v>
      </c>
      <c r="L4392">
        <v>27.6</v>
      </c>
      <c r="N4392">
        <v>0</v>
      </c>
      <c r="Q4392" t="s">
        <v>67</v>
      </c>
      <c r="S4392" t="s">
        <v>67</v>
      </c>
      <c r="T4392">
        <v>4.5</v>
      </c>
      <c r="X4392">
        <v>36</v>
      </c>
      <c r="Z4392">
        <v>37</v>
      </c>
    </row>
    <row r="4393" spans="1:26" x14ac:dyDescent="0.25">
      <c r="A4393" s="11">
        <v>40552</v>
      </c>
      <c r="B4393">
        <v>2011</v>
      </c>
      <c r="C4393" s="4">
        <v>1</v>
      </c>
      <c r="D4393">
        <v>9</v>
      </c>
      <c r="E4393" t="s">
        <v>69</v>
      </c>
      <c r="F4393">
        <v>-13.3</v>
      </c>
      <c r="H4393">
        <v>-16.3</v>
      </c>
      <c r="J4393">
        <v>-14.8</v>
      </c>
      <c r="L4393">
        <v>32.799999999999997</v>
      </c>
      <c r="N4393">
        <v>0</v>
      </c>
      <c r="Q4393" t="s">
        <v>67</v>
      </c>
      <c r="S4393" t="s">
        <v>67</v>
      </c>
      <c r="T4393">
        <v>0.5</v>
      </c>
      <c r="X4393">
        <v>33</v>
      </c>
      <c r="Z4393">
        <v>41</v>
      </c>
    </row>
    <row r="4394" spans="1:26" x14ac:dyDescent="0.25">
      <c r="A4394" s="11">
        <v>40553</v>
      </c>
      <c r="B4394">
        <v>2011</v>
      </c>
      <c r="C4394" s="4">
        <v>1</v>
      </c>
      <c r="D4394">
        <v>10</v>
      </c>
      <c r="E4394" t="s">
        <v>69</v>
      </c>
      <c r="F4394">
        <v>-16</v>
      </c>
      <c r="H4394">
        <v>-21.6</v>
      </c>
      <c r="J4394">
        <v>-18.8</v>
      </c>
      <c r="L4394">
        <v>36.799999999999997</v>
      </c>
      <c r="N4394">
        <v>0</v>
      </c>
      <c r="Q4394" t="s">
        <v>67</v>
      </c>
      <c r="S4394" t="s">
        <v>67</v>
      </c>
      <c r="T4394">
        <v>0</v>
      </c>
      <c r="X4394">
        <v>0</v>
      </c>
      <c r="Z4394">
        <v>0</v>
      </c>
    </row>
    <row r="4395" spans="1:26" x14ac:dyDescent="0.25">
      <c r="A4395" s="11">
        <v>40554</v>
      </c>
      <c r="B4395">
        <v>2011</v>
      </c>
      <c r="C4395" s="4">
        <v>1</v>
      </c>
      <c r="D4395">
        <v>11</v>
      </c>
      <c r="E4395" t="s">
        <v>69</v>
      </c>
      <c r="F4395">
        <v>-17.3</v>
      </c>
      <c r="H4395">
        <v>-25.7</v>
      </c>
      <c r="J4395">
        <v>-21.5</v>
      </c>
      <c r="L4395">
        <v>39.5</v>
      </c>
      <c r="N4395">
        <v>0</v>
      </c>
      <c r="Q4395" t="s">
        <v>67</v>
      </c>
      <c r="S4395" t="s">
        <v>67</v>
      </c>
      <c r="T4395">
        <v>0</v>
      </c>
      <c r="X4395">
        <v>0</v>
      </c>
      <c r="Z4395">
        <v>0</v>
      </c>
    </row>
    <row r="4396" spans="1:26" x14ac:dyDescent="0.25">
      <c r="A4396" s="11">
        <v>40555</v>
      </c>
      <c r="B4396">
        <v>2011</v>
      </c>
      <c r="C4396" s="4">
        <v>1</v>
      </c>
      <c r="D4396">
        <v>12</v>
      </c>
      <c r="E4396" t="s">
        <v>69</v>
      </c>
      <c r="F4396">
        <v>-22.5</v>
      </c>
      <c r="H4396">
        <v>-27.7</v>
      </c>
      <c r="J4396">
        <v>-25.1</v>
      </c>
      <c r="L4396">
        <v>43.1</v>
      </c>
      <c r="N4396">
        <v>0</v>
      </c>
      <c r="Q4396" t="s">
        <v>67</v>
      </c>
      <c r="S4396" t="s">
        <v>67</v>
      </c>
      <c r="T4396">
        <v>0</v>
      </c>
      <c r="X4396">
        <v>0</v>
      </c>
      <c r="Z4396">
        <v>0</v>
      </c>
    </row>
    <row r="4397" spans="1:26" x14ac:dyDescent="0.25">
      <c r="A4397" s="11">
        <v>40556</v>
      </c>
      <c r="B4397">
        <v>2011</v>
      </c>
      <c r="C4397" s="4">
        <v>1</v>
      </c>
      <c r="D4397">
        <v>13</v>
      </c>
      <c r="E4397" t="s">
        <v>69</v>
      </c>
      <c r="F4397">
        <v>-21</v>
      </c>
      <c r="H4397">
        <v>-24.2</v>
      </c>
      <c r="J4397">
        <v>-22.6</v>
      </c>
      <c r="L4397">
        <v>40.6</v>
      </c>
      <c r="N4397">
        <v>0</v>
      </c>
      <c r="Q4397" t="s">
        <v>67</v>
      </c>
      <c r="S4397" t="s">
        <v>67</v>
      </c>
      <c r="T4397">
        <v>1</v>
      </c>
      <c r="X4397">
        <v>0</v>
      </c>
      <c r="Z4397">
        <v>0</v>
      </c>
    </row>
    <row r="4398" spans="1:26" x14ac:dyDescent="0.25">
      <c r="A4398" s="11">
        <v>40557</v>
      </c>
      <c r="B4398">
        <v>2011</v>
      </c>
      <c r="C4398" s="4">
        <v>1</v>
      </c>
      <c r="D4398">
        <v>14</v>
      </c>
      <c r="E4398" t="s">
        <v>69</v>
      </c>
      <c r="F4398">
        <v>-23.6</v>
      </c>
      <c r="H4398">
        <v>-26.9</v>
      </c>
      <c r="J4398">
        <v>-25.3</v>
      </c>
      <c r="L4398">
        <v>43.3</v>
      </c>
      <c r="N4398">
        <v>0</v>
      </c>
      <c r="Q4398" t="s">
        <v>67</v>
      </c>
      <c r="S4398" t="s">
        <v>67</v>
      </c>
      <c r="T4398">
        <v>1.5</v>
      </c>
      <c r="X4398">
        <v>0</v>
      </c>
      <c r="Z4398">
        <v>0</v>
      </c>
    </row>
    <row r="4399" spans="1:26" x14ac:dyDescent="0.25">
      <c r="A4399" s="11">
        <v>40558</v>
      </c>
      <c r="B4399">
        <v>2011</v>
      </c>
      <c r="C4399" s="4">
        <v>1</v>
      </c>
      <c r="D4399">
        <v>15</v>
      </c>
      <c r="E4399" t="s">
        <v>69</v>
      </c>
      <c r="F4399">
        <v>-21.6</v>
      </c>
      <c r="H4399">
        <v>-26</v>
      </c>
      <c r="J4399">
        <v>-23.8</v>
      </c>
      <c r="L4399">
        <v>41.8</v>
      </c>
      <c r="N4399">
        <v>0</v>
      </c>
      <c r="Q4399" t="s">
        <v>67</v>
      </c>
      <c r="S4399" t="s">
        <v>67</v>
      </c>
      <c r="T4399">
        <v>3.5</v>
      </c>
      <c r="X4399">
        <v>0</v>
      </c>
      <c r="Z4399">
        <v>0</v>
      </c>
    </row>
    <row r="4400" spans="1:26" x14ac:dyDescent="0.25">
      <c r="A4400" s="11">
        <v>40559</v>
      </c>
      <c r="B4400">
        <v>2011</v>
      </c>
      <c r="C4400" s="4">
        <v>1</v>
      </c>
      <c r="D4400">
        <v>16</v>
      </c>
      <c r="E4400" t="s">
        <v>69</v>
      </c>
      <c r="F4400">
        <v>-20.5</v>
      </c>
      <c r="H4400">
        <v>-22.8</v>
      </c>
      <c r="J4400">
        <v>-21.7</v>
      </c>
      <c r="L4400">
        <v>39.700000000000003</v>
      </c>
      <c r="N4400">
        <v>0</v>
      </c>
      <c r="Q4400" t="s">
        <v>67</v>
      </c>
      <c r="S4400" t="s">
        <v>67</v>
      </c>
      <c r="T4400">
        <v>3.5</v>
      </c>
      <c r="X4400">
        <v>0</v>
      </c>
      <c r="Z4400">
        <v>0</v>
      </c>
    </row>
    <row r="4401" spans="1:26" x14ac:dyDescent="0.25">
      <c r="A4401" s="11">
        <v>40560</v>
      </c>
      <c r="B4401">
        <v>2011</v>
      </c>
      <c r="C4401" s="4">
        <v>1</v>
      </c>
      <c r="D4401">
        <v>17</v>
      </c>
      <c r="E4401" t="s">
        <v>69</v>
      </c>
      <c r="F4401">
        <v>-19.3</v>
      </c>
      <c r="H4401">
        <v>-23.2</v>
      </c>
      <c r="J4401">
        <v>-21.3</v>
      </c>
      <c r="L4401">
        <v>39.299999999999997</v>
      </c>
      <c r="N4401">
        <v>0</v>
      </c>
      <c r="Q4401" t="s">
        <v>67</v>
      </c>
      <c r="S4401" t="s">
        <v>67</v>
      </c>
      <c r="T4401">
        <v>5.5</v>
      </c>
      <c r="X4401">
        <v>0</v>
      </c>
      <c r="Z4401">
        <v>0</v>
      </c>
    </row>
    <row r="4402" spans="1:26" x14ac:dyDescent="0.25">
      <c r="A4402" s="11">
        <v>40561</v>
      </c>
      <c r="B4402">
        <v>2011</v>
      </c>
      <c r="C4402" s="4">
        <v>1</v>
      </c>
      <c r="D4402">
        <v>18</v>
      </c>
      <c r="E4402" t="s">
        <v>69</v>
      </c>
      <c r="F4402">
        <v>-4.5</v>
      </c>
      <c r="H4402">
        <v>-24.3</v>
      </c>
      <c r="J4402">
        <v>-14.4</v>
      </c>
      <c r="L4402">
        <v>32.4</v>
      </c>
      <c r="N4402">
        <v>0</v>
      </c>
      <c r="Q4402" t="s">
        <v>67</v>
      </c>
      <c r="S4402" t="s">
        <v>67</v>
      </c>
      <c r="T4402">
        <v>0.5</v>
      </c>
      <c r="X4402">
        <v>30</v>
      </c>
      <c r="Z4402">
        <v>44</v>
      </c>
    </row>
    <row r="4403" spans="1:26" x14ac:dyDescent="0.25">
      <c r="A4403" s="11">
        <v>40562</v>
      </c>
      <c r="B4403">
        <v>2011</v>
      </c>
      <c r="C4403" s="4">
        <v>1</v>
      </c>
      <c r="D4403">
        <v>19</v>
      </c>
      <c r="E4403" t="s">
        <v>69</v>
      </c>
      <c r="F4403">
        <v>-4.5999999999999996</v>
      </c>
      <c r="H4403">
        <v>-16</v>
      </c>
      <c r="J4403">
        <v>-10.3</v>
      </c>
      <c r="L4403">
        <v>28.3</v>
      </c>
      <c r="N4403">
        <v>0</v>
      </c>
      <c r="Q4403" t="s">
        <v>67</v>
      </c>
      <c r="S4403" t="s">
        <v>67</v>
      </c>
      <c r="T4403">
        <v>0</v>
      </c>
      <c r="X4403">
        <v>31</v>
      </c>
      <c r="Z4403">
        <v>46</v>
      </c>
    </row>
    <row r="4404" spans="1:26" x14ac:dyDescent="0.25">
      <c r="A4404" s="11">
        <v>40563</v>
      </c>
      <c r="B4404">
        <v>2011</v>
      </c>
      <c r="C4404" s="4">
        <v>1</v>
      </c>
      <c r="D4404">
        <v>20</v>
      </c>
      <c r="E4404" t="s">
        <v>69</v>
      </c>
      <c r="F4404">
        <v>3.6</v>
      </c>
      <c r="H4404">
        <v>-15.3</v>
      </c>
      <c r="J4404">
        <v>-5.9</v>
      </c>
      <c r="L4404">
        <v>23.9</v>
      </c>
      <c r="N4404">
        <v>0</v>
      </c>
      <c r="Q4404" t="s">
        <v>67</v>
      </c>
      <c r="S4404" t="s">
        <v>67</v>
      </c>
      <c r="T4404">
        <v>0.5</v>
      </c>
      <c r="X4404">
        <v>29</v>
      </c>
      <c r="Z4404">
        <v>52</v>
      </c>
    </row>
    <row r="4405" spans="1:26" x14ac:dyDescent="0.25">
      <c r="A4405" s="11">
        <v>40564</v>
      </c>
      <c r="B4405">
        <v>2011</v>
      </c>
      <c r="C4405" s="4">
        <v>1</v>
      </c>
      <c r="D4405">
        <v>21</v>
      </c>
      <c r="E4405" t="s">
        <v>69</v>
      </c>
      <c r="F4405">
        <v>2.6</v>
      </c>
      <c r="H4405">
        <v>-8.5</v>
      </c>
      <c r="J4405">
        <v>-3</v>
      </c>
      <c r="L4405">
        <v>21</v>
      </c>
      <c r="N4405">
        <v>0</v>
      </c>
      <c r="Q4405" t="s">
        <v>67</v>
      </c>
      <c r="S4405" t="s">
        <v>67</v>
      </c>
      <c r="T4405">
        <v>1</v>
      </c>
      <c r="X4405">
        <v>0</v>
      </c>
      <c r="Z4405">
        <v>0</v>
      </c>
    </row>
    <row r="4406" spans="1:26" x14ac:dyDescent="0.25">
      <c r="A4406" s="11">
        <v>40565</v>
      </c>
      <c r="B4406">
        <v>2011</v>
      </c>
      <c r="C4406" s="4">
        <v>1</v>
      </c>
      <c r="D4406">
        <v>22</v>
      </c>
      <c r="E4406" t="s">
        <v>69</v>
      </c>
      <c r="F4406">
        <v>3.1</v>
      </c>
      <c r="H4406">
        <v>-10.199999999999999</v>
      </c>
      <c r="J4406">
        <v>-3.6</v>
      </c>
      <c r="L4406">
        <v>21.6</v>
      </c>
      <c r="N4406">
        <v>0</v>
      </c>
      <c r="Q4406" t="s">
        <v>67</v>
      </c>
      <c r="S4406" t="s">
        <v>67</v>
      </c>
      <c r="T4406">
        <v>2.5</v>
      </c>
      <c r="X4406">
        <v>0</v>
      </c>
      <c r="Z4406">
        <v>0</v>
      </c>
    </row>
    <row r="4407" spans="1:26" x14ac:dyDescent="0.25">
      <c r="A4407" s="11">
        <v>40566</v>
      </c>
      <c r="B4407">
        <v>2011</v>
      </c>
      <c r="C4407" s="4">
        <v>1</v>
      </c>
      <c r="D4407">
        <v>23</v>
      </c>
      <c r="E4407" t="s">
        <v>69</v>
      </c>
      <c r="F4407">
        <v>7.2</v>
      </c>
      <c r="H4407">
        <v>-5.8</v>
      </c>
      <c r="J4407">
        <v>0.7</v>
      </c>
      <c r="L4407">
        <v>17.3</v>
      </c>
      <c r="N4407">
        <v>0</v>
      </c>
      <c r="Q4407" t="s">
        <v>67</v>
      </c>
      <c r="S4407" t="s">
        <v>67</v>
      </c>
      <c r="T4407">
        <v>0.5</v>
      </c>
      <c r="X4407">
        <v>27</v>
      </c>
      <c r="Z4407">
        <v>76</v>
      </c>
    </row>
    <row r="4408" spans="1:26" x14ac:dyDescent="0.25">
      <c r="A4408" s="11">
        <v>40567</v>
      </c>
      <c r="B4408">
        <v>2011</v>
      </c>
      <c r="C4408" s="4">
        <v>1</v>
      </c>
      <c r="D4408">
        <v>24</v>
      </c>
      <c r="E4408" t="s">
        <v>69</v>
      </c>
      <c r="F4408">
        <v>3.7</v>
      </c>
      <c r="H4408">
        <v>-9.1999999999999993</v>
      </c>
      <c r="J4408">
        <v>-2.8</v>
      </c>
      <c r="L4408">
        <v>20.8</v>
      </c>
      <c r="N4408">
        <v>0</v>
      </c>
      <c r="Q4408" t="s">
        <v>67</v>
      </c>
      <c r="S4408" t="s">
        <v>67</v>
      </c>
      <c r="T4408">
        <v>0</v>
      </c>
      <c r="X4408">
        <v>0</v>
      </c>
      <c r="Z4408">
        <v>0</v>
      </c>
    </row>
    <row r="4409" spans="1:26" x14ac:dyDescent="0.25">
      <c r="A4409" s="11">
        <v>40568</v>
      </c>
      <c r="B4409">
        <v>2011</v>
      </c>
      <c r="C4409" s="4">
        <v>1</v>
      </c>
      <c r="D4409">
        <v>25</v>
      </c>
      <c r="E4409" t="s">
        <v>69</v>
      </c>
      <c r="F4409">
        <v>5.8</v>
      </c>
      <c r="H4409">
        <v>-8.6</v>
      </c>
      <c r="J4409">
        <v>-1.4</v>
      </c>
      <c r="L4409">
        <v>19.399999999999999</v>
      </c>
      <c r="N4409">
        <v>0</v>
      </c>
      <c r="Q4409" t="s">
        <v>67</v>
      </c>
      <c r="S4409" t="s">
        <v>67</v>
      </c>
      <c r="T4409">
        <v>0</v>
      </c>
      <c r="X4409">
        <v>0</v>
      </c>
      <c r="Z4409">
        <v>0</v>
      </c>
    </row>
    <row r="4410" spans="1:26" x14ac:dyDescent="0.25">
      <c r="A4410" s="11">
        <v>40569</v>
      </c>
      <c r="B4410">
        <v>2011</v>
      </c>
      <c r="C4410" s="4">
        <v>1</v>
      </c>
      <c r="D4410">
        <v>26</v>
      </c>
      <c r="E4410" t="s">
        <v>69</v>
      </c>
      <c r="F4410">
        <v>6.6</v>
      </c>
      <c r="H4410">
        <v>-3.4</v>
      </c>
      <c r="J4410">
        <v>1.6</v>
      </c>
      <c r="L4410">
        <v>16.399999999999999</v>
      </c>
      <c r="N4410">
        <v>0</v>
      </c>
      <c r="Q4410" t="s">
        <v>67</v>
      </c>
      <c r="S4410" t="s">
        <v>67</v>
      </c>
      <c r="T4410">
        <v>1.5</v>
      </c>
      <c r="X4410">
        <v>0</v>
      </c>
      <c r="Z4410">
        <v>0</v>
      </c>
    </row>
    <row r="4411" spans="1:26" x14ac:dyDescent="0.25">
      <c r="A4411" s="11">
        <v>40570</v>
      </c>
      <c r="B4411">
        <v>2011</v>
      </c>
      <c r="C4411" s="4">
        <v>1</v>
      </c>
      <c r="D4411">
        <v>27</v>
      </c>
      <c r="E4411" t="s">
        <v>69</v>
      </c>
      <c r="F4411">
        <v>8.6999999999999993</v>
      </c>
      <c r="H4411">
        <v>-2.8</v>
      </c>
      <c r="J4411">
        <v>3</v>
      </c>
      <c r="L4411">
        <v>15</v>
      </c>
      <c r="N4411">
        <v>0</v>
      </c>
      <c r="Q4411" t="s">
        <v>67</v>
      </c>
      <c r="S4411" t="s">
        <v>67</v>
      </c>
      <c r="T4411">
        <v>0</v>
      </c>
      <c r="X4411">
        <v>29</v>
      </c>
      <c r="Z4411">
        <v>57</v>
      </c>
    </row>
    <row r="4412" spans="1:26" x14ac:dyDescent="0.25">
      <c r="A4412" s="11">
        <v>40571</v>
      </c>
      <c r="B4412">
        <v>2011</v>
      </c>
      <c r="C4412" s="4">
        <v>1</v>
      </c>
      <c r="D4412">
        <v>28</v>
      </c>
      <c r="E4412" t="s">
        <v>69</v>
      </c>
      <c r="F4412">
        <v>2.7</v>
      </c>
      <c r="H4412">
        <v>-12.4</v>
      </c>
      <c r="J4412">
        <v>-4.9000000000000004</v>
      </c>
      <c r="L4412">
        <v>22.9</v>
      </c>
      <c r="N4412">
        <v>0</v>
      </c>
      <c r="Q4412" t="s">
        <v>67</v>
      </c>
      <c r="S4412" t="s">
        <v>67</v>
      </c>
      <c r="T4412">
        <v>0</v>
      </c>
      <c r="X4412">
        <v>31</v>
      </c>
      <c r="Z4412">
        <v>56</v>
      </c>
    </row>
    <row r="4413" spans="1:26" x14ac:dyDescent="0.25">
      <c r="A4413" s="11">
        <v>40572</v>
      </c>
      <c r="B4413">
        <v>2011</v>
      </c>
      <c r="C4413" s="4">
        <v>1</v>
      </c>
      <c r="D4413">
        <v>29</v>
      </c>
      <c r="E4413" t="s">
        <v>69</v>
      </c>
      <c r="F4413">
        <v>-12.4</v>
      </c>
      <c r="H4413">
        <v>-21.8</v>
      </c>
      <c r="J4413">
        <v>-17.100000000000001</v>
      </c>
      <c r="L4413">
        <v>35.1</v>
      </c>
      <c r="N4413">
        <v>0</v>
      </c>
      <c r="Q4413" t="s">
        <v>67</v>
      </c>
      <c r="S4413" t="s">
        <v>67</v>
      </c>
      <c r="T4413">
        <v>0</v>
      </c>
      <c r="X4413">
        <v>0</v>
      </c>
      <c r="Z4413">
        <v>0</v>
      </c>
    </row>
    <row r="4414" spans="1:26" x14ac:dyDescent="0.25">
      <c r="A4414" s="11">
        <v>40573</v>
      </c>
      <c r="B4414">
        <v>2011</v>
      </c>
      <c r="C4414" s="4">
        <v>1</v>
      </c>
      <c r="D4414">
        <v>30</v>
      </c>
      <c r="E4414" t="s">
        <v>69</v>
      </c>
      <c r="F4414">
        <v>-19.8</v>
      </c>
      <c r="H4414">
        <v>-25.5</v>
      </c>
      <c r="J4414">
        <v>-22.7</v>
      </c>
      <c r="L4414">
        <v>40.700000000000003</v>
      </c>
      <c r="N4414">
        <v>0</v>
      </c>
      <c r="Q4414" t="s">
        <v>67</v>
      </c>
      <c r="S4414" t="s">
        <v>67</v>
      </c>
      <c r="T4414">
        <v>0</v>
      </c>
      <c r="X4414">
        <v>0</v>
      </c>
      <c r="Z4414">
        <v>0</v>
      </c>
    </row>
    <row r="4415" spans="1:26" x14ac:dyDescent="0.25">
      <c r="A4415" s="11">
        <v>40574</v>
      </c>
      <c r="B4415">
        <v>2011</v>
      </c>
      <c r="C4415" s="4">
        <v>1</v>
      </c>
      <c r="D4415">
        <v>31</v>
      </c>
      <c r="E4415" t="s">
        <v>69</v>
      </c>
      <c r="F4415">
        <v>-20.8</v>
      </c>
      <c r="H4415">
        <v>-30.6</v>
      </c>
      <c r="J4415">
        <v>-25.7</v>
      </c>
      <c r="L4415">
        <v>43.7</v>
      </c>
      <c r="N4415">
        <v>0</v>
      </c>
      <c r="Q4415" t="s">
        <v>67</v>
      </c>
      <c r="S4415" t="s">
        <v>67</v>
      </c>
      <c r="T4415">
        <v>0.5</v>
      </c>
      <c r="X4415">
        <v>0</v>
      </c>
      <c r="Z4415">
        <v>0</v>
      </c>
    </row>
    <row r="4416" spans="1:26" x14ac:dyDescent="0.25">
      <c r="A4416" s="11">
        <v>40575</v>
      </c>
      <c r="B4416">
        <v>2011</v>
      </c>
      <c r="C4416" s="4">
        <v>2</v>
      </c>
      <c r="D4416">
        <v>1</v>
      </c>
      <c r="E4416" t="s">
        <v>69</v>
      </c>
      <c r="F4416">
        <v>-11.8</v>
      </c>
      <c r="H4416">
        <v>-24.6</v>
      </c>
      <c r="J4416">
        <v>-18.2</v>
      </c>
      <c r="L4416">
        <v>36.200000000000003</v>
      </c>
      <c r="N4416">
        <v>0</v>
      </c>
      <c r="Q4416" t="s">
        <v>67</v>
      </c>
      <c r="S4416" t="s">
        <v>67</v>
      </c>
      <c r="T4416">
        <v>0</v>
      </c>
      <c r="X4416">
        <v>0</v>
      </c>
      <c r="Z4416">
        <v>0</v>
      </c>
    </row>
    <row r="4417" spans="1:27" x14ac:dyDescent="0.25">
      <c r="A4417" s="11">
        <v>40576</v>
      </c>
      <c r="B4417">
        <v>2011</v>
      </c>
      <c r="C4417" s="4">
        <v>2</v>
      </c>
      <c r="D4417">
        <v>2</v>
      </c>
      <c r="E4417" t="s">
        <v>69</v>
      </c>
      <c r="F4417">
        <v>6.8</v>
      </c>
      <c r="H4417">
        <v>-13.3</v>
      </c>
      <c r="J4417">
        <v>-3.3</v>
      </c>
      <c r="L4417">
        <v>21.3</v>
      </c>
      <c r="N4417">
        <v>0</v>
      </c>
      <c r="Q4417" t="s">
        <v>67</v>
      </c>
      <c r="S4417" t="s">
        <v>67</v>
      </c>
      <c r="T4417">
        <v>0.5</v>
      </c>
      <c r="X4417">
        <v>0</v>
      </c>
      <c r="Z4417">
        <v>0</v>
      </c>
    </row>
    <row r="4418" spans="1:27" x14ac:dyDescent="0.25">
      <c r="A4418" s="11">
        <v>40577</v>
      </c>
      <c r="B4418">
        <v>2011</v>
      </c>
      <c r="C4418" s="4">
        <v>2</v>
      </c>
      <c r="D4418">
        <v>3</v>
      </c>
      <c r="E4418" t="s">
        <v>69</v>
      </c>
      <c r="F4418">
        <v>6.1</v>
      </c>
      <c r="H4418">
        <v>-1.1000000000000001</v>
      </c>
      <c r="J4418">
        <v>2.5</v>
      </c>
      <c r="L4418">
        <v>15.5</v>
      </c>
      <c r="N4418">
        <v>0</v>
      </c>
      <c r="Q4418" t="s">
        <v>67</v>
      </c>
      <c r="S4418" t="s">
        <v>67</v>
      </c>
      <c r="T4418">
        <v>0</v>
      </c>
      <c r="X4418">
        <v>0</v>
      </c>
      <c r="Z4418">
        <v>0</v>
      </c>
    </row>
    <row r="4419" spans="1:27" x14ac:dyDescent="0.25">
      <c r="A4419" s="11">
        <v>40578</v>
      </c>
      <c r="B4419">
        <v>2011</v>
      </c>
      <c r="C4419" s="4">
        <v>2</v>
      </c>
      <c r="D4419">
        <v>4</v>
      </c>
      <c r="E4419" t="s">
        <v>69</v>
      </c>
      <c r="F4419">
        <v>6.8</v>
      </c>
      <c r="H4419">
        <v>1.5</v>
      </c>
      <c r="J4419">
        <v>4.2</v>
      </c>
      <c r="L4419">
        <v>13.8</v>
      </c>
      <c r="N4419">
        <v>0</v>
      </c>
      <c r="Q4419" t="s">
        <v>67</v>
      </c>
      <c r="S4419" t="s">
        <v>67</v>
      </c>
      <c r="T4419">
        <v>1</v>
      </c>
      <c r="X4419">
        <v>31</v>
      </c>
      <c r="Z4419">
        <v>54</v>
      </c>
    </row>
    <row r="4420" spans="1:27" x14ac:dyDescent="0.25">
      <c r="A4420" s="11">
        <v>40579</v>
      </c>
      <c r="B4420">
        <v>2011</v>
      </c>
      <c r="C4420" s="4">
        <v>2</v>
      </c>
      <c r="D4420">
        <v>5</v>
      </c>
      <c r="E4420" t="s">
        <v>69</v>
      </c>
      <c r="F4420">
        <v>2.6</v>
      </c>
      <c r="H4420">
        <v>-11.1</v>
      </c>
      <c r="J4420">
        <v>-4.3</v>
      </c>
      <c r="L4420">
        <v>22.3</v>
      </c>
      <c r="N4420">
        <v>0</v>
      </c>
      <c r="Q4420" t="s">
        <v>67</v>
      </c>
      <c r="S4420" t="s">
        <v>67</v>
      </c>
      <c r="T4420">
        <v>1</v>
      </c>
      <c r="X4420">
        <v>33</v>
      </c>
      <c r="Y4420" t="s">
        <v>68</v>
      </c>
      <c r="Z4420">
        <v>54</v>
      </c>
      <c r="AA4420" t="s">
        <v>68</v>
      </c>
    </row>
    <row r="4421" spans="1:27" x14ac:dyDescent="0.25">
      <c r="A4421" s="11">
        <v>40580</v>
      </c>
      <c r="B4421">
        <v>2011</v>
      </c>
      <c r="C4421" s="4">
        <v>2</v>
      </c>
      <c r="D4421">
        <v>6</v>
      </c>
      <c r="E4421" t="s">
        <v>69</v>
      </c>
      <c r="F4421">
        <v>-10.4</v>
      </c>
      <c r="H4421">
        <v>-20</v>
      </c>
      <c r="J4421">
        <v>-15.2</v>
      </c>
      <c r="L4421">
        <v>33.200000000000003</v>
      </c>
      <c r="N4421">
        <v>0</v>
      </c>
      <c r="Q4421" t="s">
        <v>67</v>
      </c>
      <c r="S4421" t="s">
        <v>67</v>
      </c>
      <c r="T4421">
        <v>0</v>
      </c>
      <c r="X4421">
        <v>32</v>
      </c>
      <c r="Z4421">
        <v>35</v>
      </c>
    </row>
    <row r="4422" spans="1:27" x14ac:dyDescent="0.25">
      <c r="A4422" s="11">
        <v>40581</v>
      </c>
      <c r="B4422">
        <v>2011</v>
      </c>
      <c r="C4422" s="4">
        <v>2</v>
      </c>
      <c r="D4422">
        <v>7</v>
      </c>
      <c r="E4422" t="s">
        <v>69</v>
      </c>
      <c r="F4422">
        <v>-10.1</v>
      </c>
      <c r="H4422">
        <v>-20.9</v>
      </c>
      <c r="J4422">
        <v>-15.5</v>
      </c>
      <c r="L4422">
        <v>33.5</v>
      </c>
      <c r="N4422">
        <v>0</v>
      </c>
      <c r="Q4422" t="s">
        <v>67</v>
      </c>
      <c r="S4422" t="s">
        <v>67</v>
      </c>
      <c r="T4422">
        <v>0</v>
      </c>
      <c r="X4422">
        <v>15</v>
      </c>
      <c r="Z4422">
        <v>35</v>
      </c>
    </row>
    <row r="4423" spans="1:27" x14ac:dyDescent="0.25">
      <c r="A4423" s="11">
        <v>40582</v>
      </c>
      <c r="B4423">
        <v>2011</v>
      </c>
      <c r="C4423" s="4">
        <v>2</v>
      </c>
      <c r="D4423">
        <v>8</v>
      </c>
      <c r="E4423" t="s">
        <v>69</v>
      </c>
      <c r="F4423">
        <v>-10.1</v>
      </c>
      <c r="H4423">
        <v>-24</v>
      </c>
      <c r="J4423">
        <v>-17.100000000000001</v>
      </c>
      <c r="L4423">
        <v>35.1</v>
      </c>
      <c r="N4423">
        <v>0</v>
      </c>
      <c r="Q4423" t="s">
        <v>67</v>
      </c>
      <c r="S4423" t="s">
        <v>67</v>
      </c>
      <c r="T4423">
        <v>0</v>
      </c>
      <c r="X4423">
        <v>0</v>
      </c>
      <c r="Z4423">
        <v>0</v>
      </c>
    </row>
    <row r="4424" spans="1:27" x14ac:dyDescent="0.25">
      <c r="A4424" s="11">
        <v>40583</v>
      </c>
      <c r="B4424">
        <v>2011</v>
      </c>
      <c r="C4424" s="4">
        <v>2</v>
      </c>
      <c r="D4424">
        <v>9</v>
      </c>
      <c r="E4424" t="s">
        <v>69</v>
      </c>
      <c r="F4424">
        <v>0.7</v>
      </c>
      <c r="H4424">
        <v>-19.899999999999999</v>
      </c>
      <c r="J4424">
        <v>-9.6</v>
      </c>
      <c r="L4424">
        <v>27.6</v>
      </c>
      <c r="N4424">
        <v>0</v>
      </c>
      <c r="Q4424" t="s">
        <v>67</v>
      </c>
      <c r="S4424" t="s">
        <v>67</v>
      </c>
      <c r="T4424">
        <v>0</v>
      </c>
      <c r="X4424">
        <v>3</v>
      </c>
      <c r="Z4424">
        <v>37</v>
      </c>
    </row>
    <row r="4425" spans="1:27" x14ac:dyDescent="0.25">
      <c r="A4425" s="11">
        <v>40584</v>
      </c>
      <c r="B4425">
        <v>2011</v>
      </c>
      <c r="C4425" s="4">
        <v>2</v>
      </c>
      <c r="D4425">
        <v>10</v>
      </c>
      <c r="E4425" t="s">
        <v>69</v>
      </c>
      <c r="F4425">
        <v>3.9</v>
      </c>
      <c r="H4425">
        <v>-0.2</v>
      </c>
      <c r="J4425">
        <v>1.9</v>
      </c>
      <c r="L4425">
        <v>16.100000000000001</v>
      </c>
      <c r="N4425">
        <v>0</v>
      </c>
      <c r="Q4425" t="s">
        <v>67</v>
      </c>
      <c r="S4425" t="s">
        <v>67</v>
      </c>
      <c r="T4425">
        <v>0.5</v>
      </c>
      <c r="X4425">
        <v>28</v>
      </c>
      <c r="Z4425">
        <v>44</v>
      </c>
    </row>
    <row r="4426" spans="1:27" x14ac:dyDescent="0.25">
      <c r="A4426" s="11">
        <v>40585</v>
      </c>
      <c r="B4426">
        <v>2011</v>
      </c>
      <c r="C4426" s="4">
        <v>2</v>
      </c>
      <c r="D4426">
        <v>11</v>
      </c>
      <c r="E4426" t="s">
        <v>69</v>
      </c>
      <c r="F4426">
        <v>6.4</v>
      </c>
      <c r="H4426">
        <v>-1</v>
      </c>
      <c r="J4426">
        <v>2.7</v>
      </c>
      <c r="L4426">
        <v>15.3</v>
      </c>
      <c r="N4426">
        <v>0</v>
      </c>
      <c r="Q4426" t="s">
        <v>67</v>
      </c>
      <c r="S4426" t="s">
        <v>67</v>
      </c>
      <c r="T4426">
        <v>0</v>
      </c>
      <c r="X4426">
        <v>0</v>
      </c>
      <c r="Z4426">
        <v>0</v>
      </c>
    </row>
    <row r="4427" spans="1:27" x14ac:dyDescent="0.25">
      <c r="A4427" s="11">
        <v>40586</v>
      </c>
      <c r="B4427">
        <v>2011</v>
      </c>
      <c r="C4427" s="4">
        <v>2</v>
      </c>
      <c r="D4427">
        <v>12</v>
      </c>
      <c r="E4427" t="s">
        <v>69</v>
      </c>
      <c r="F4427">
        <v>5.4</v>
      </c>
      <c r="H4427">
        <v>-1.6</v>
      </c>
      <c r="J4427">
        <v>1.9</v>
      </c>
      <c r="L4427">
        <v>16.100000000000001</v>
      </c>
      <c r="N4427">
        <v>0</v>
      </c>
      <c r="Q4427" t="s">
        <v>67</v>
      </c>
      <c r="S4427" t="s">
        <v>67</v>
      </c>
      <c r="T4427">
        <v>0</v>
      </c>
      <c r="X4427">
        <v>0</v>
      </c>
      <c r="Z4427">
        <v>0</v>
      </c>
    </row>
    <row r="4428" spans="1:27" x14ac:dyDescent="0.25">
      <c r="A4428" s="11">
        <v>40587</v>
      </c>
      <c r="B4428">
        <v>2011</v>
      </c>
      <c r="C4428" s="4">
        <v>2</v>
      </c>
      <c r="D4428">
        <v>13</v>
      </c>
      <c r="E4428" t="s">
        <v>69</v>
      </c>
      <c r="F4428">
        <v>5.4</v>
      </c>
      <c r="H4428">
        <v>-1.7</v>
      </c>
      <c r="J4428">
        <v>1.9</v>
      </c>
      <c r="L4428">
        <v>16.100000000000001</v>
      </c>
      <c r="N4428">
        <v>0</v>
      </c>
      <c r="Q4428" t="s">
        <v>67</v>
      </c>
      <c r="S4428" t="s">
        <v>67</v>
      </c>
      <c r="T4428">
        <v>0.5</v>
      </c>
      <c r="X4428">
        <v>31</v>
      </c>
      <c r="Z4428">
        <v>59</v>
      </c>
    </row>
    <row r="4429" spans="1:27" x14ac:dyDescent="0.25">
      <c r="A4429" s="11">
        <v>40588</v>
      </c>
      <c r="B4429">
        <v>2011</v>
      </c>
      <c r="C4429" s="4">
        <v>2</v>
      </c>
      <c r="D4429">
        <v>14</v>
      </c>
      <c r="E4429" t="s">
        <v>69</v>
      </c>
      <c r="F4429">
        <v>7.2</v>
      </c>
      <c r="H4429">
        <v>-6.1</v>
      </c>
      <c r="J4429">
        <v>0.6</v>
      </c>
      <c r="L4429">
        <v>17.399999999999999</v>
      </c>
      <c r="N4429">
        <v>0</v>
      </c>
      <c r="Q4429" t="s">
        <v>67</v>
      </c>
      <c r="S4429" t="s">
        <v>67</v>
      </c>
      <c r="T4429">
        <v>0.5</v>
      </c>
      <c r="X4429">
        <v>0</v>
      </c>
      <c r="Z4429">
        <v>0</v>
      </c>
    </row>
    <row r="4430" spans="1:27" x14ac:dyDescent="0.25">
      <c r="A4430" s="11">
        <v>40589</v>
      </c>
      <c r="B4430">
        <v>2011</v>
      </c>
      <c r="C4430" s="4">
        <v>2</v>
      </c>
      <c r="D4430">
        <v>15</v>
      </c>
      <c r="E4430" t="s">
        <v>69</v>
      </c>
      <c r="F4430">
        <v>-2.6</v>
      </c>
      <c r="H4430">
        <v>-18.399999999999999</v>
      </c>
      <c r="J4430">
        <v>-10.5</v>
      </c>
      <c r="L4430">
        <v>28.5</v>
      </c>
      <c r="N4430">
        <v>0</v>
      </c>
      <c r="Q4430" t="s">
        <v>67</v>
      </c>
      <c r="S4430" t="s">
        <v>67</v>
      </c>
      <c r="T4430">
        <v>0</v>
      </c>
      <c r="X4430">
        <v>32</v>
      </c>
      <c r="Z4430">
        <v>48</v>
      </c>
    </row>
    <row r="4431" spans="1:27" x14ac:dyDescent="0.25">
      <c r="A4431" s="11">
        <v>40590</v>
      </c>
      <c r="B4431">
        <v>2011</v>
      </c>
      <c r="C4431" s="4">
        <v>2</v>
      </c>
      <c r="D4431">
        <v>16</v>
      </c>
      <c r="E4431" t="s">
        <v>69</v>
      </c>
      <c r="F4431">
        <v>-18.3</v>
      </c>
      <c r="H4431">
        <v>-22.3</v>
      </c>
      <c r="J4431">
        <v>-20.3</v>
      </c>
      <c r="L4431">
        <v>38.299999999999997</v>
      </c>
      <c r="N4431">
        <v>0</v>
      </c>
      <c r="Q4431" t="s">
        <v>67</v>
      </c>
      <c r="S4431" t="s">
        <v>67</v>
      </c>
      <c r="T4431">
        <v>0</v>
      </c>
      <c r="X4431">
        <v>0</v>
      </c>
      <c r="Z4431">
        <v>0</v>
      </c>
    </row>
    <row r="4432" spans="1:27" x14ac:dyDescent="0.25">
      <c r="A4432" s="11">
        <v>40591</v>
      </c>
      <c r="B4432">
        <v>2011</v>
      </c>
      <c r="C4432" s="4">
        <v>2</v>
      </c>
      <c r="D4432">
        <v>17</v>
      </c>
      <c r="E4432" t="s">
        <v>69</v>
      </c>
      <c r="F4432">
        <v>-20.2</v>
      </c>
      <c r="H4432">
        <v>-24.1</v>
      </c>
      <c r="J4432">
        <v>-22.2</v>
      </c>
      <c r="L4432">
        <v>40.200000000000003</v>
      </c>
      <c r="N4432">
        <v>0</v>
      </c>
      <c r="Q4432" t="s">
        <v>67</v>
      </c>
      <c r="S4432" t="s">
        <v>67</v>
      </c>
      <c r="T4432">
        <v>0.5</v>
      </c>
      <c r="X4432">
        <v>0</v>
      </c>
      <c r="Z4432">
        <v>0</v>
      </c>
    </row>
    <row r="4433" spans="1:26" x14ac:dyDescent="0.25">
      <c r="A4433" s="11">
        <v>40592</v>
      </c>
      <c r="B4433">
        <v>2011</v>
      </c>
      <c r="C4433" s="4">
        <v>2</v>
      </c>
      <c r="D4433">
        <v>18</v>
      </c>
      <c r="E4433" t="s">
        <v>69</v>
      </c>
      <c r="F4433">
        <v>-20.2</v>
      </c>
      <c r="H4433">
        <v>-25.2</v>
      </c>
      <c r="J4433">
        <v>-22.7</v>
      </c>
      <c r="L4433">
        <v>40.700000000000003</v>
      </c>
      <c r="N4433">
        <v>0</v>
      </c>
      <c r="Q4433" t="s">
        <v>67</v>
      </c>
      <c r="S4433" t="s">
        <v>67</v>
      </c>
      <c r="T4433">
        <v>0.5</v>
      </c>
      <c r="X4433">
        <v>0</v>
      </c>
      <c r="Z4433">
        <v>0</v>
      </c>
    </row>
    <row r="4434" spans="1:26" x14ac:dyDescent="0.25">
      <c r="A4434" s="11">
        <v>40593</v>
      </c>
      <c r="B4434">
        <v>2011</v>
      </c>
      <c r="C4434" s="4">
        <v>2</v>
      </c>
      <c r="D4434">
        <v>19</v>
      </c>
      <c r="E4434" t="s">
        <v>69</v>
      </c>
      <c r="F4434">
        <v>-18</v>
      </c>
      <c r="H4434">
        <v>-29.2</v>
      </c>
      <c r="J4434">
        <v>-23.6</v>
      </c>
      <c r="L4434">
        <v>41.6</v>
      </c>
      <c r="N4434">
        <v>0</v>
      </c>
      <c r="Q4434" t="s">
        <v>67</v>
      </c>
      <c r="S4434" t="s">
        <v>67</v>
      </c>
      <c r="T4434">
        <v>0</v>
      </c>
      <c r="X4434">
        <v>16</v>
      </c>
      <c r="Z4434">
        <v>37</v>
      </c>
    </row>
    <row r="4435" spans="1:26" x14ac:dyDescent="0.25">
      <c r="A4435" s="11">
        <v>40594</v>
      </c>
      <c r="B4435">
        <v>2011</v>
      </c>
      <c r="C4435" s="4">
        <v>2</v>
      </c>
      <c r="D4435">
        <v>20</v>
      </c>
      <c r="E4435" t="s">
        <v>69</v>
      </c>
      <c r="F4435">
        <v>-11.9</v>
      </c>
      <c r="H4435">
        <v>-22.4</v>
      </c>
      <c r="J4435">
        <v>-17.2</v>
      </c>
      <c r="L4435">
        <v>35.200000000000003</v>
      </c>
      <c r="N4435">
        <v>0</v>
      </c>
      <c r="Q4435" t="s">
        <v>67</v>
      </c>
      <c r="S4435" t="s">
        <v>67</v>
      </c>
      <c r="T4435">
        <v>0</v>
      </c>
      <c r="X4435">
        <v>17</v>
      </c>
      <c r="Z4435">
        <v>37</v>
      </c>
    </row>
    <row r="4436" spans="1:26" x14ac:dyDescent="0.25">
      <c r="A4436" s="11">
        <v>40595</v>
      </c>
      <c r="B4436">
        <v>2011</v>
      </c>
      <c r="C4436" s="4">
        <v>2</v>
      </c>
      <c r="D4436">
        <v>21</v>
      </c>
      <c r="E4436" t="s">
        <v>69</v>
      </c>
      <c r="F4436">
        <v>-0.7</v>
      </c>
      <c r="H4436">
        <v>-20</v>
      </c>
      <c r="J4436">
        <v>-10.4</v>
      </c>
      <c r="L4436">
        <v>28.4</v>
      </c>
      <c r="N4436">
        <v>0</v>
      </c>
      <c r="Q4436" t="s">
        <v>67</v>
      </c>
      <c r="S4436" t="s">
        <v>67</v>
      </c>
      <c r="T4436">
        <v>0.5</v>
      </c>
      <c r="X4436">
        <v>31</v>
      </c>
      <c r="Z4436">
        <v>35</v>
      </c>
    </row>
    <row r="4437" spans="1:26" x14ac:dyDescent="0.25">
      <c r="A4437" s="11">
        <v>40596</v>
      </c>
      <c r="B4437">
        <v>2011</v>
      </c>
      <c r="C4437" s="4">
        <v>2</v>
      </c>
      <c r="D4437">
        <v>22</v>
      </c>
      <c r="E4437" t="s">
        <v>69</v>
      </c>
      <c r="F4437">
        <v>-4.2</v>
      </c>
      <c r="H4437">
        <v>-17.5</v>
      </c>
      <c r="J4437">
        <v>-10.9</v>
      </c>
      <c r="L4437">
        <v>28.9</v>
      </c>
      <c r="N4437">
        <v>0</v>
      </c>
      <c r="Q4437" t="s">
        <v>67</v>
      </c>
      <c r="S4437" t="s">
        <v>67</v>
      </c>
      <c r="T4437">
        <v>0</v>
      </c>
      <c r="X4437">
        <v>32</v>
      </c>
      <c r="Z4437">
        <v>37</v>
      </c>
    </row>
    <row r="4438" spans="1:26" x14ac:dyDescent="0.25">
      <c r="A4438" s="11">
        <v>40597</v>
      </c>
      <c r="B4438">
        <v>2011</v>
      </c>
      <c r="C4438" s="4">
        <v>2</v>
      </c>
      <c r="D4438">
        <v>23</v>
      </c>
      <c r="E4438" t="s">
        <v>69</v>
      </c>
      <c r="F4438">
        <v>-16.399999999999999</v>
      </c>
      <c r="H4438">
        <v>-22</v>
      </c>
      <c r="J4438">
        <v>-19.2</v>
      </c>
      <c r="L4438">
        <v>37.200000000000003</v>
      </c>
      <c r="N4438">
        <v>0</v>
      </c>
      <c r="Q4438" t="s">
        <v>67</v>
      </c>
      <c r="S4438" t="s">
        <v>67</v>
      </c>
      <c r="T4438">
        <v>0</v>
      </c>
      <c r="X4438">
        <v>33</v>
      </c>
      <c r="Z4438">
        <v>41</v>
      </c>
    </row>
    <row r="4439" spans="1:26" x14ac:dyDescent="0.25">
      <c r="A4439" s="11">
        <v>40598</v>
      </c>
      <c r="B4439">
        <v>2011</v>
      </c>
      <c r="C4439" s="4">
        <v>2</v>
      </c>
      <c r="D4439">
        <v>24</v>
      </c>
      <c r="E4439" t="s">
        <v>69</v>
      </c>
      <c r="F4439">
        <v>-20.8</v>
      </c>
      <c r="H4439">
        <v>-26.3</v>
      </c>
      <c r="J4439">
        <v>-23.6</v>
      </c>
      <c r="L4439">
        <v>41.6</v>
      </c>
      <c r="N4439">
        <v>0</v>
      </c>
      <c r="Q4439" t="s">
        <v>67</v>
      </c>
      <c r="S4439" t="s">
        <v>67</v>
      </c>
      <c r="T4439">
        <v>0</v>
      </c>
      <c r="X4439">
        <v>0</v>
      </c>
      <c r="Z4439">
        <v>0</v>
      </c>
    </row>
    <row r="4440" spans="1:26" x14ac:dyDescent="0.25">
      <c r="A4440" s="11">
        <v>40599</v>
      </c>
      <c r="B4440">
        <v>2011</v>
      </c>
      <c r="C4440" s="4">
        <v>2</v>
      </c>
      <c r="D4440">
        <v>25</v>
      </c>
      <c r="E4440" t="s">
        <v>69</v>
      </c>
      <c r="F4440">
        <v>-9.1</v>
      </c>
      <c r="H4440">
        <v>-26.2</v>
      </c>
      <c r="J4440">
        <v>-17.7</v>
      </c>
      <c r="L4440">
        <v>35.700000000000003</v>
      </c>
      <c r="N4440">
        <v>0</v>
      </c>
      <c r="Q4440" t="s">
        <v>67</v>
      </c>
      <c r="S4440" t="s">
        <v>67</v>
      </c>
      <c r="T4440">
        <v>0</v>
      </c>
      <c r="X4440">
        <v>0</v>
      </c>
      <c r="Z4440">
        <v>0</v>
      </c>
    </row>
    <row r="4441" spans="1:26" x14ac:dyDescent="0.25">
      <c r="A4441" s="11">
        <v>40600</v>
      </c>
      <c r="B4441">
        <v>2011</v>
      </c>
      <c r="C4441" s="4">
        <v>2</v>
      </c>
      <c r="D4441">
        <v>26</v>
      </c>
      <c r="E4441" t="s">
        <v>69</v>
      </c>
      <c r="F4441">
        <v>-3.8</v>
      </c>
      <c r="H4441">
        <v>-12.2</v>
      </c>
      <c r="J4441">
        <v>-8</v>
      </c>
      <c r="L4441">
        <v>26</v>
      </c>
      <c r="N4441">
        <v>0</v>
      </c>
      <c r="Q4441" t="s">
        <v>67</v>
      </c>
      <c r="S4441" t="s">
        <v>67</v>
      </c>
      <c r="T4441">
        <v>1.5</v>
      </c>
      <c r="X4441">
        <v>32</v>
      </c>
      <c r="Z4441">
        <v>46</v>
      </c>
    </row>
    <row r="4442" spans="1:26" x14ac:dyDescent="0.25">
      <c r="A4442" s="11">
        <v>40601</v>
      </c>
      <c r="B4442">
        <v>2011</v>
      </c>
      <c r="C4442" s="4">
        <v>2</v>
      </c>
      <c r="D4442">
        <v>27</v>
      </c>
      <c r="E4442" t="s">
        <v>69</v>
      </c>
      <c r="F4442">
        <v>-6.5</v>
      </c>
      <c r="H4442">
        <v>-19.8</v>
      </c>
      <c r="J4442">
        <v>-13.2</v>
      </c>
      <c r="L4442">
        <v>31.2</v>
      </c>
      <c r="N4442">
        <v>0</v>
      </c>
      <c r="Q4442" t="s">
        <v>67</v>
      </c>
      <c r="S4442" t="s">
        <v>67</v>
      </c>
      <c r="T4442">
        <v>0</v>
      </c>
      <c r="X4442">
        <v>5</v>
      </c>
      <c r="Z4442">
        <v>44</v>
      </c>
    </row>
    <row r="4443" spans="1:26" x14ac:dyDescent="0.25">
      <c r="A4443" s="11">
        <v>40602</v>
      </c>
      <c r="B4443">
        <v>2011</v>
      </c>
      <c r="C4443" s="4">
        <v>2</v>
      </c>
      <c r="D4443">
        <v>28</v>
      </c>
      <c r="E4443" t="s">
        <v>69</v>
      </c>
      <c r="F4443">
        <v>-19.8</v>
      </c>
      <c r="H4443">
        <v>-27</v>
      </c>
      <c r="J4443">
        <v>-23.4</v>
      </c>
      <c r="L4443">
        <v>41.4</v>
      </c>
      <c r="N4443">
        <v>0</v>
      </c>
      <c r="Q4443" t="s">
        <v>67</v>
      </c>
      <c r="S4443" t="s">
        <v>67</v>
      </c>
      <c r="T4443">
        <v>0</v>
      </c>
      <c r="X4443">
        <v>3</v>
      </c>
      <c r="Z4443">
        <v>35</v>
      </c>
    </row>
    <row r="4444" spans="1:26" x14ac:dyDescent="0.25">
      <c r="A4444" s="11">
        <v>40603</v>
      </c>
      <c r="B4444">
        <v>2011</v>
      </c>
      <c r="C4444" s="4">
        <v>3</v>
      </c>
      <c r="D4444">
        <v>1</v>
      </c>
      <c r="E4444" t="s">
        <v>69</v>
      </c>
      <c r="F4444">
        <v>-20.6</v>
      </c>
      <c r="H4444">
        <v>-30.6</v>
      </c>
      <c r="J4444">
        <v>-25.6</v>
      </c>
      <c r="L4444">
        <v>43.6</v>
      </c>
      <c r="N4444">
        <v>0</v>
      </c>
      <c r="Q4444" t="s">
        <v>67</v>
      </c>
      <c r="S4444" t="s">
        <v>67</v>
      </c>
      <c r="T4444">
        <v>0</v>
      </c>
      <c r="X4444">
        <v>0</v>
      </c>
      <c r="Z4444">
        <v>0</v>
      </c>
    </row>
    <row r="4445" spans="1:26" x14ac:dyDescent="0.25">
      <c r="A4445" s="11">
        <v>40604</v>
      </c>
      <c r="B4445">
        <v>2011</v>
      </c>
      <c r="C4445" s="4">
        <v>3</v>
      </c>
      <c r="D4445">
        <v>2</v>
      </c>
      <c r="E4445" t="s">
        <v>69</v>
      </c>
      <c r="F4445">
        <v>-21.2</v>
      </c>
      <c r="H4445">
        <v>-25.9</v>
      </c>
      <c r="J4445">
        <v>-23.6</v>
      </c>
      <c r="L4445">
        <v>41.6</v>
      </c>
      <c r="N4445">
        <v>0</v>
      </c>
      <c r="Q4445" t="s">
        <v>67</v>
      </c>
      <c r="S4445" t="s">
        <v>67</v>
      </c>
      <c r="T4445">
        <v>0.5</v>
      </c>
      <c r="X4445">
        <v>11</v>
      </c>
      <c r="Z4445">
        <v>35</v>
      </c>
    </row>
    <row r="4446" spans="1:26" x14ac:dyDescent="0.25">
      <c r="A4446" s="11">
        <v>40605</v>
      </c>
      <c r="B4446">
        <v>2011</v>
      </c>
      <c r="C4446" s="4">
        <v>3</v>
      </c>
      <c r="D4446">
        <v>3</v>
      </c>
      <c r="E4446" t="s">
        <v>69</v>
      </c>
      <c r="F4446">
        <v>-18.399999999999999</v>
      </c>
      <c r="H4446">
        <v>-23.5</v>
      </c>
      <c r="J4446">
        <v>-21</v>
      </c>
      <c r="L4446">
        <v>39</v>
      </c>
      <c r="N4446">
        <v>0</v>
      </c>
      <c r="Q4446" t="s">
        <v>67</v>
      </c>
      <c r="S4446" t="s">
        <v>67</v>
      </c>
      <c r="T4446">
        <v>0.5</v>
      </c>
      <c r="X4446">
        <v>0</v>
      </c>
      <c r="Z4446">
        <v>0</v>
      </c>
    </row>
    <row r="4447" spans="1:26" x14ac:dyDescent="0.25">
      <c r="A4447" s="11">
        <v>40606</v>
      </c>
      <c r="B4447">
        <v>2011</v>
      </c>
      <c r="C4447" s="4">
        <v>3</v>
      </c>
      <c r="D4447">
        <v>4</v>
      </c>
      <c r="E4447" t="s">
        <v>69</v>
      </c>
      <c r="F4447">
        <v>-12.7</v>
      </c>
      <c r="H4447">
        <v>-23.3</v>
      </c>
      <c r="J4447">
        <v>-18</v>
      </c>
      <c r="L4447">
        <v>36</v>
      </c>
      <c r="N4447">
        <v>0</v>
      </c>
      <c r="Q4447" t="s">
        <v>67</v>
      </c>
      <c r="S4447" t="s">
        <v>67</v>
      </c>
      <c r="T4447">
        <v>1.5</v>
      </c>
      <c r="X4447">
        <v>0</v>
      </c>
      <c r="Z4447">
        <v>0</v>
      </c>
    </row>
    <row r="4448" spans="1:26" x14ac:dyDescent="0.25">
      <c r="A4448" s="11">
        <v>40607</v>
      </c>
      <c r="B4448">
        <v>2011</v>
      </c>
      <c r="C4448" s="4">
        <v>3</v>
      </c>
      <c r="D4448">
        <v>5</v>
      </c>
      <c r="E4448" t="s">
        <v>69</v>
      </c>
      <c r="F4448">
        <v>-13.5</v>
      </c>
      <c r="H4448">
        <v>-18.100000000000001</v>
      </c>
      <c r="J4448">
        <v>-15.8</v>
      </c>
      <c r="L4448">
        <v>33.799999999999997</v>
      </c>
      <c r="N4448">
        <v>0</v>
      </c>
      <c r="Q4448" t="s">
        <v>67</v>
      </c>
      <c r="S4448" t="s">
        <v>67</v>
      </c>
      <c r="T4448">
        <v>0</v>
      </c>
      <c r="X4448">
        <v>0</v>
      </c>
      <c r="Z4448">
        <v>0</v>
      </c>
    </row>
    <row r="4449" spans="1:26" x14ac:dyDescent="0.25">
      <c r="A4449" s="11">
        <v>40608</v>
      </c>
      <c r="B4449">
        <v>2011</v>
      </c>
      <c r="C4449" s="4">
        <v>3</v>
      </c>
      <c r="D4449">
        <v>6</v>
      </c>
      <c r="E4449" t="s">
        <v>69</v>
      </c>
      <c r="F4449">
        <v>-14.1</v>
      </c>
      <c r="H4449">
        <v>-22.5</v>
      </c>
      <c r="J4449">
        <v>-18.3</v>
      </c>
      <c r="L4449">
        <v>36.299999999999997</v>
      </c>
      <c r="N4449">
        <v>0</v>
      </c>
      <c r="Q4449" t="s">
        <v>67</v>
      </c>
      <c r="S4449" t="s">
        <v>67</v>
      </c>
      <c r="T4449">
        <v>0.5</v>
      </c>
      <c r="X4449">
        <v>0</v>
      </c>
      <c r="Z4449">
        <v>0</v>
      </c>
    </row>
    <row r="4450" spans="1:26" x14ac:dyDescent="0.25">
      <c r="A4450" s="11">
        <v>40609</v>
      </c>
      <c r="B4450">
        <v>2011</v>
      </c>
      <c r="C4450" s="4">
        <v>3</v>
      </c>
      <c r="D4450">
        <v>7</v>
      </c>
      <c r="E4450" t="s">
        <v>69</v>
      </c>
      <c r="F4450">
        <v>-10.5</v>
      </c>
      <c r="H4450">
        <v>-22.8</v>
      </c>
      <c r="J4450">
        <v>-16.7</v>
      </c>
      <c r="L4450">
        <v>34.700000000000003</v>
      </c>
      <c r="N4450">
        <v>0</v>
      </c>
      <c r="Q4450" t="s">
        <v>67</v>
      </c>
      <c r="S4450" t="s">
        <v>67</v>
      </c>
      <c r="T4450">
        <v>0.5</v>
      </c>
      <c r="X4450">
        <v>0</v>
      </c>
      <c r="Z4450">
        <v>0</v>
      </c>
    </row>
    <row r="4451" spans="1:26" x14ac:dyDescent="0.25">
      <c r="A4451" s="11">
        <v>40610</v>
      </c>
      <c r="B4451">
        <v>2011</v>
      </c>
      <c r="C4451" s="4">
        <v>3</v>
      </c>
      <c r="D4451">
        <v>8</v>
      </c>
      <c r="E4451" t="s">
        <v>69</v>
      </c>
      <c r="F4451">
        <v>-6.9</v>
      </c>
      <c r="H4451">
        <v>-26.7</v>
      </c>
      <c r="J4451">
        <v>-16.8</v>
      </c>
      <c r="L4451">
        <v>34.799999999999997</v>
      </c>
      <c r="N4451">
        <v>0</v>
      </c>
      <c r="Q4451" t="s">
        <v>67</v>
      </c>
      <c r="S4451" t="s">
        <v>67</v>
      </c>
      <c r="T4451">
        <v>0.5</v>
      </c>
      <c r="X4451">
        <v>0</v>
      </c>
      <c r="Z4451">
        <v>0</v>
      </c>
    </row>
    <row r="4452" spans="1:26" x14ac:dyDescent="0.25">
      <c r="A4452" s="11">
        <v>40611</v>
      </c>
      <c r="B4452">
        <v>2011</v>
      </c>
      <c r="C4452" s="4">
        <v>3</v>
      </c>
      <c r="D4452">
        <v>9</v>
      </c>
      <c r="E4452" t="s">
        <v>69</v>
      </c>
      <c r="F4452">
        <v>0.4</v>
      </c>
      <c r="H4452">
        <v>-18.7</v>
      </c>
      <c r="J4452">
        <v>-9.1999999999999993</v>
      </c>
      <c r="L4452">
        <v>27.2</v>
      </c>
      <c r="N4452">
        <v>0</v>
      </c>
      <c r="Q4452" t="s">
        <v>67</v>
      </c>
      <c r="S4452" t="s">
        <v>67</v>
      </c>
      <c r="T4452">
        <v>2</v>
      </c>
      <c r="X4452">
        <v>0</v>
      </c>
      <c r="Z4452">
        <v>0</v>
      </c>
    </row>
    <row r="4453" spans="1:26" x14ac:dyDescent="0.25">
      <c r="A4453" s="11">
        <v>40612</v>
      </c>
      <c r="B4453">
        <v>2011</v>
      </c>
      <c r="C4453" s="4">
        <v>3</v>
      </c>
      <c r="D4453">
        <v>10</v>
      </c>
      <c r="E4453" t="s">
        <v>69</v>
      </c>
      <c r="F4453">
        <v>-11</v>
      </c>
      <c r="H4453">
        <v>-17.7</v>
      </c>
      <c r="J4453">
        <v>-14.4</v>
      </c>
      <c r="L4453">
        <v>32.4</v>
      </c>
      <c r="N4453">
        <v>0</v>
      </c>
      <c r="Q4453" t="s">
        <v>67</v>
      </c>
      <c r="S4453" t="s">
        <v>67</v>
      </c>
      <c r="T4453">
        <v>0</v>
      </c>
      <c r="X4453">
        <v>3</v>
      </c>
      <c r="Z4453">
        <v>37</v>
      </c>
    </row>
    <row r="4454" spans="1:26" x14ac:dyDescent="0.25">
      <c r="A4454" s="11">
        <v>40613</v>
      </c>
      <c r="B4454">
        <v>2011</v>
      </c>
      <c r="C4454" s="4">
        <v>3</v>
      </c>
      <c r="D4454">
        <v>11</v>
      </c>
      <c r="E4454" t="s">
        <v>69</v>
      </c>
      <c r="F4454">
        <v>-16.5</v>
      </c>
      <c r="H4454">
        <v>-24</v>
      </c>
      <c r="J4454">
        <v>-20.3</v>
      </c>
      <c r="L4454">
        <v>38.299999999999997</v>
      </c>
      <c r="N4454">
        <v>0</v>
      </c>
      <c r="Q4454" t="s">
        <v>67</v>
      </c>
      <c r="S4454" t="s">
        <v>67</v>
      </c>
      <c r="T4454">
        <v>0</v>
      </c>
      <c r="X4454">
        <v>32</v>
      </c>
      <c r="Z4454">
        <v>33</v>
      </c>
    </row>
    <row r="4455" spans="1:26" x14ac:dyDescent="0.25">
      <c r="A4455" s="11">
        <v>40614</v>
      </c>
      <c r="B4455">
        <v>2011</v>
      </c>
      <c r="C4455" s="4">
        <v>3</v>
      </c>
      <c r="D4455">
        <v>12</v>
      </c>
      <c r="E4455" t="s">
        <v>69</v>
      </c>
      <c r="F4455">
        <v>-6.6</v>
      </c>
      <c r="H4455">
        <v>-20.2</v>
      </c>
      <c r="J4455">
        <v>-13.4</v>
      </c>
      <c r="L4455">
        <v>31.4</v>
      </c>
      <c r="N4455">
        <v>0</v>
      </c>
      <c r="Q4455" t="s">
        <v>67</v>
      </c>
      <c r="S4455" t="s">
        <v>67</v>
      </c>
      <c r="T4455">
        <v>0.5</v>
      </c>
      <c r="X4455">
        <v>14</v>
      </c>
      <c r="Z4455">
        <v>32</v>
      </c>
    </row>
    <row r="4456" spans="1:26" x14ac:dyDescent="0.25">
      <c r="A4456" s="11">
        <v>40615</v>
      </c>
      <c r="B4456">
        <v>2011</v>
      </c>
      <c r="C4456" s="4">
        <v>3</v>
      </c>
      <c r="D4456">
        <v>13</v>
      </c>
      <c r="E4456" t="s">
        <v>69</v>
      </c>
      <c r="F4456">
        <v>3.4</v>
      </c>
      <c r="H4456">
        <v>-18.399999999999999</v>
      </c>
      <c r="J4456">
        <v>-7.5</v>
      </c>
      <c r="L4456">
        <v>25.5</v>
      </c>
      <c r="N4456">
        <v>0</v>
      </c>
      <c r="Q4456" t="s">
        <v>67</v>
      </c>
      <c r="S4456" t="s">
        <v>67</v>
      </c>
      <c r="T4456">
        <v>0.5</v>
      </c>
      <c r="X4456">
        <v>0</v>
      </c>
      <c r="Z4456">
        <v>0</v>
      </c>
    </row>
    <row r="4457" spans="1:26" x14ac:dyDescent="0.25">
      <c r="A4457" s="11">
        <v>40616</v>
      </c>
      <c r="B4457">
        <v>2011</v>
      </c>
      <c r="C4457" s="4">
        <v>3</v>
      </c>
      <c r="D4457">
        <v>14</v>
      </c>
      <c r="E4457" t="s">
        <v>69</v>
      </c>
      <c r="F4457">
        <v>5.5</v>
      </c>
      <c r="H4457">
        <v>-5.5</v>
      </c>
      <c r="J4457">
        <v>0</v>
      </c>
      <c r="L4457">
        <v>18</v>
      </c>
      <c r="N4457">
        <v>0</v>
      </c>
      <c r="Q4457" t="s">
        <v>67</v>
      </c>
      <c r="S4457" t="s">
        <v>67</v>
      </c>
      <c r="T4457">
        <v>0</v>
      </c>
      <c r="X4457">
        <v>0</v>
      </c>
      <c r="Z4457">
        <v>0</v>
      </c>
    </row>
    <row r="4458" spans="1:26" x14ac:dyDescent="0.25">
      <c r="A4458" s="11">
        <v>40617</v>
      </c>
      <c r="B4458">
        <v>2011</v>
      </c>
      <c r="C4458" s="4">
        <v>3</v>
      </c>
      <c r="D4458">
        <v>15</v>
      </c>
      <c r="E4458" t="s">
        <v>69</v>
      </c>
      <c r="F4458">
        <v>2.9</v>
      </c>
      <c r="H4458">
        <v>-12</v>
      </c>
      <c r="J4458">
        <v>-4.5999999999999996</v>
      </c>
      <c r="L4458">
        <v>22.6</v>
      </c>
      <c r="N4458">
        <v>0</v>
      </c>
      <c r="Q4458" t="s">
        <v>67</v>
      </c>
      <c r="S4458" t="s">
        <v>67</v>
      </c>
      <c r="T4458">
        <v>0</v>
      </c>
      <c r="X4458">
        <v>0</v>
      </c>
      <c r="Z4458">
        <v>0</v>
      </c>
    </row>
    <row r="4459" spans="1:26" x14ac:dyDescent="0.25">
      <c r="A4459" s="11">
        <v>40618</v>
      </c>
      <c r="B4459">
        <v>2011</v>
      </c>
      <c r="C4459" s="4">
        <v>3</v>
      </c>
      <c r="D4459">
        <v>16</v>
      </c>
      <c r="E4459" t="s">
        <v>69</v>
      </c>
      <c r="F4459">
        <v>-3.7</v>
      </c>
      <c r="H4459">
        <v>-5.7</v>
      </c>
      <c r="J4459">
        <v>-4.7</v>
      </c>
      <c r="L4459">
        <v>22.7</v>
      </c>
      <c r="N4459">
        <v>0</v>
      </c>
      <c r="Q4459" t="s">
        <v>67</v>
      </c>
      <c r="S4459" t="s">
        <v>67</v>
      </c>
      <c r="T4459">
        <v>0.5</v>
      </c>
      <c r="X4459">
        <v>0</v>
      </c>
      <c r="Z4459">
        <v>0</v>
      </c>
    </row>
    <row r="4460" spans="1:26" x14ac:dyDescent="0.25">
      <c r="A4460" s="11">
        <v>40619</v>
      </c>
      <c r="B4460">
        <v>2011</v>
      </c>
      <c r="C4460" s="4">
        <v>3</v>
      </c>
      <c r="D4460">
        <v>17</v>
      </c>
      <c r="E4460" t="s">
        <v>69</v>
      </c>
      <c r="F4460">
        <v>4</v>
      </c>
      <c r="H4460">
        <v>-4.7</v>
      </c>
      <c r="J4460">
        <v>-0.4</v>
      </c>
      <c r="L4460">
        <v>18.399999999999999</v>
      </c>
      <c r="N4460">
        <v>0</v>
      </c>
      <c r="Q4460" t="s">
        <v>67</v>
      </c>
      <c r="S4460" t="s">
        <v>67</v>
      </c>
      <c r="T4460">
        <v>1.5</v>
      </c>
      <c r="X4460">
        <v>0</v>
      </c>
      <c r="Z4460">
        <v>0</v>
      </c>
    </row>
    <row r="4461" spans="1:26" x14ac:dyDescent="0.25">
      <c r="A4461" s="11">
        <v>40620</v>
      </c>
      <c r="B4461">
        <v>2011</v>
      </c>
      <c r="C4461" s="4">
        <v>3</v>
      </c>
      <c r="D4461">
        <v>18</v>
      </c>
      <c r="E4461" t="s">
        <v>69</v>
      </c>
      <c r="F4461">
        <v>5.0999999999999996</v>
      </c>
      <c r="H4461">
        <v>-5.7</v>
      </c>
      <c r="J4461">
        <v>-0.3</v>
      </c>
      <c r="L4461">
        <v>18.3</v>
      </c>
      <c r="N4461">
        <v>0</v>
      </c>
      <c r="Q4461" t="s">
        <v>67</v>
      </c>
      <c r="S4461" t="s">
        <v>67</v>
      </c>
      <c r="T4461">
        <v>0</v>
      </c>
      <c r="X4461">
        <v>0</v>
      </c>
      <c r="Z4461">
        <v>0</v>
      </c>
    </row>
    <row r="4462" spans="1:26" x14ac:dyDescent="0.25">
      <c r="A4462" s="11">
        <v>40621</v>
      </c>
      <c r="B4462">
        <v>2011</v>
      </c>
      <c r="C4462" s="4">
        <v>3</v>
      </c>
      <c r="D4462">
        <v>19</v>
      </c>
      <c r="E4462" t="s">
        <v>69</v>
      </c>
      <c r="F4462">
        <v>1</v>
      </c>
      <c r="H4462">
        <v>-9.9</v>
      </c>
      <c r="J4462">
        <v>-4.5</v>
      </c>
      <c r="L4462">
        <v>22.5</v>
      </c>
      <c r="N4462">
        <v>0</v>
      </c>
      <c r="Q4462" t="s">
        <v>67</v>
      </c>
      <c r="S4462" t="s">
        <v>67</v>
      </c>
      <c r="T4462">
        <v>0</v>
      </c>
      <c r="X4462">
        <v>0</v>
      </c>
      <c r="Z4462">
        <v>0</v>
      </c>
    </row>
    <row r="4463" spans="1:26" x14ac:dyDescent="0.25">
      <c r="A4463" s="11">
        <v>40622</v>
      </c>
      <c r="B4463">
        <v>2011</v>
      </c>
      <c r="C4463" s="4">
        <v>3</v>
      </c>
      <c r="D4463">
        <v>20</v>
      </c>
      <c r="E4463" t="s">
        <v>69</v>
      </c>
      <c r="F4463">
        <v>-0.9</v>
      </c>
      <c r="H4463">
        <v>-4.4000000000000004</v>
      </c>
      <c r="J4463">
        <v>-2.7</v>
      </c>
      <c r="L4463">
        <v>20.7</v>
      </c>
      <c r="N4463">
        <v>0</v>
      </c>
      <c r="Q4463" t="s">
        <v>67</v>
      </c>
      <c r="S4463" t="s">
        <v>67</v>
      </c>
      <c r="T4463">
        <v>0</v>
      </c>
      <c r="X4463">
        <v>11</v>
      </c>
      <c r="Z4463">
        <v>33</v>
      </c>
    </row>
    <row r="4464" spans="1:26" x14ac:dyDescent="0.25">
      <c r="A4464" s="11">
        <v>40623</v>
      </c>
      <c r="B4464">
        <v>2011</v>
      </c>
      <c r="C4464" s="4">
        <v>3</v>
      </c>
      <c r="D4464">
        <v>21</v>
      </c>
      <c r="E4464" t="s">
        <v>69</v>
      </c>
      <c r="F4464">
        <v>-1.5</v>
      </c>
      <c r="H4464">
        <v>-4.2</v>
      </c>
      <c r="J4464">
        <v>-2.9</v>
      </c>
      <c r="L4464">
        <v>20.9</v>
      </c>
      <c r="N4464">
        <v>0</v>
      </c>
      <c r="Q4464" t="s">
        <v>67</v>
      </c>
      <c r="S4464" t="s">
        <v>67</v>
      </c>
      <c r="T4464">
        <v>0</v>
      </c>
      <c r="X4464">
        <v>11</v>
      </c>
      <c r="Z4464">
        <v>39</v>
      </c>
    </row>
    <row r="4465" spans="1:27" x14ac:dyDescent="0.25">
      <c r="A4465" s="11">
        <v>40624</v>
      </c>
      <c r="B4465">
        <v>2011</v>
      </c>
      <c r="C4465" s="4">
        <v>3</v>
      </c>
      <c r="D4465">
        <v>22</v>
      </c>
      <c r="E4465" t="s">
        <v>69</v>
      </c>
      <c r="F4465">
        <v>-1.5</v>
      </c>
      <c r="H4465">
        <v>-3.8</v>
      </c>
      <c r="J4465">
        <v>-2.7</v>
      </c>
      <c r="L4465">
        <v>20.7</v>
      </c>
      <c r="N4465">
        <v>0</v>
      </c>
      <c r="Q4465" t="s">
        <v>67</v>
      </c>
      <c r="S4465" t="s">
        <v>67</v>
      </c>
      <c r="T4465">
        <v>1</v>
      </c>
      <c r="X4465">
        <v>11</v>
      </c>
      <c r="Z4465">
        <v>37</v>
      </c>
    </row>
    <row r="4466" spans="1:27" x14ac:dyDescent="0.25">
      <c r="A4466" s="11">
        <v>40625</v>
      </c>
      <c r="B4466">
        <v>2011</v>
      </c>
      <c r="C4466" s="4">
        <v>3</v>
      </c>
      <c r="D4466">
        <v>23</v>
      </c>
      <c r="E4466" t="s">
        <v>69</v>
      </c>
      <c r="F4466">
        <v>-2.6</v>
      </c>
      <c r="H4466">
        <v>-4.9000000000000004</v>
      </c>
      <c r="J4466">
        <v>-3.8</v>
      </c>
      <c r="L4466">
        <v>21.8</v>
      </c>
      <c r="N4466">
        <v>0</v>
      </c>
      <c r="Q4466" t="s">
        <v>67</v>
      </c>
      <c r="S4466" t="s">
        <v>67</v>
      </c>
      <c r="T4466">
        <v>1</v>
      </c>
      <c r="X4466">
        <v>13</v>
      </c>
      <c r="Y4466" t="s">
        <v>68</v>
      </c>
      <c r="Z4466">
        <v>35</v>
      </c>
      <c r="AA4466" t="s">
        <v>68</v>
      </c>
    </row>
    <row r="4467" spans="1:27" x14ac:dyDescent="0.25">
      <c r="A4467" s="11">
        <v>40626</v>
      </c>
      <c r="B4467">
        <v>2011</v>
      </c>
      <c r="C4467" s="4">
        <v>3</v>
      </c>
      <c r="D4467">
        <v>24</v>
      </c>
      <c r="E4467" t="s">
        <v>69</v>
      </c>
      <c r="F4467">
        <v>-3.2</v>
      </c>
      <c r="H4467">
        <v>-6.6</v>
      </c>
      <c r="J4467">
        <v>-4.9000000000000004</v>
      </c>
      <c r="L4467">
        <v>22.9</v>
      </c>
      <c r="N4467">
        <v>0</v>
      </c>
      <c r="Q4467" t="s">
        <v>67</v>
      </c>
      <c r="S4467" t="s">
        <v>67</v>
      </c>
      <c r="T4467">
        <v>0</v>
      </c>
      <c r="X4467">
        <v>12</v>
      </c>
      <c r="Z4467">
        <v>33</v>
      </c>
    </row>
    <row r="4468" spans="1:27" x14ac:dyDescent="0.25">
      <c r="A4468" s="11">
        <v>40627</v>
      </c>
      <c r="B4468">
        <v>2011</v>
      </c>
      <c r="C4468" s="4">
        <v>3</v>
      </c>
      <c r="D4468">
        <v>25</v>
      </c>
      <c r="E4468" t="s">
        <v>69</v>
      </c>
      <c r="F4468">
        <v>-4.2</v>
      </c>
      <c r="H4468">
        <v>-8.9</v>
      </c>
      <c r="J4468">
        <v>-6.6</v>
      </c>
      <c r="L4468">
        <v>24.6</v>
      </c>
      <c r="N4468">
        <v>0</v>
      </c>
      <c r="Q4468" t="s">
        <v>67</v>
      </c>
      <c r="S4468" t="s">
        <v>67</v>
      </c>
      <c r="T4468">
        <v>0</v>
      </c>
      <c r="X4468">
        <v>14</v>
      </c>
      <c r="Z4468">
        <v>35</v>
      </c>
    </row>
    <row r="4469" spans="1:27" x14ac:dyDescent="0.25">
      <c r="A4469" s="11">
        <v>40628</v>
      </c>
      <c r="B4469">
        <v>2011</v>
      </c>
      <c r="C4469" s="4">
        <v>3</v>
      </c>
      <c r="D4469">
        <v>26</v>
      </c>
      <c r="E4469" t="s">
        <v>69</v>
      </c>
      <c r="F4469">
        <v>-4.3</v>
      </c>
      <c r="H4469">
        <v>-8.5</v>
      </c>
      <c r="J4469">
        <v>-6.4</v>
      </c>
      <c r="L4469">
        <v>24.4</v>
      </c>
      <c r="N4469">
        <v>0</v>
      </c>
      <c r="Q4469" t="s">
        <v>67</v>
      </c>
      <c r="S4469" t="s">
        <v>67</v>
      </c>
      <c r="T4469">
        <v>0</v>
      </c>
      <c r="X4469">
        <v>12</v>
      </c>
      <c r="Z4469">
        <v>32</v>
      </c>
    </row>
    <row r="4470" spans="1:27" x14ac:dyDescent="0.25">
      <c r="A4470" s="11">
        <v>40629</v>
      </c>
      <c r="B4470">
        <v>2011</v>
      </c>
      <c r="C4470" s="4">
        <v>3</v>
      </c>
      <c r="D4470">
        <v>27</v>
      </c>
      <c r="E4470" t="s">
        <v>69</v>
      </c>
      <c r="F4470">
        <v>-2.4</v>
      </c>
      <c r="H4470">
        <v>-6.2</v>
      </c>
      <c r="J4470">
        <v>-4.3</v>
      </c>
      <c r="L4470">
        <v>22.3</v>
      </c>
      <c r="N4470">
        <v>0</v>
      </c>
      <c r="Q4470" t="s">
        <v>67</v>
      </c>
      <c r="S4470" t="s">
        <v>67</v>
      </c>
      <c r="T4470">
        <v>0</v>
      </c>
      <c r="X4470">
        <v>14</v>
      </c>
      <c r="Z4470">
        <v>39</v>
      </c>
    </row>
    <row r="4471" spans="1:27" x14ac:dyDescent="0.25">
      <c r="A4471" s="11">
        <v>40630</v>
      </c>
      <c r="B4471">
        <v>2011</v>
      </c>
      <c r="C4471" s="4">
        <v>3</v>
      </c>
      <c r="D4471">
        <v>28</v>
      </c>
      <c r="E4471" t="s">
        <v>69</v>
      </c>
      <c r="F4471">
        <v>0.5</v>
      </c>
      <c r="H4471">
        <v>-5.3</v>
      </c>
      <c r="J4471">
        <v>-2.4</v>
      </c>
      <c r="L4471">
        <v>20.399999999999999</v>
      </c>
      <c r="N4471">
        <v>0</v>
      </c>
      <c r="Q4471" t="s">
        <v>67</v>
      </c>
      <c r="S4471" t="s">
        <v>67</v>
      </c>
      <c r="T4471">
        <v>0</v>
      </c>
      <c r="X4471">
        <v>13</v>
      </c>
      <c r="Z4471">
        <v>32</v>
      </c>
    </row>
    <row r="4472" spans="1:27" x14ac:dyDescent="0.25">
      <c r="A4472" s="11">
        <v>40631</v>
      </c>
      <c r="B4472">
        <v>2011</v>
      </c>
      <c r="C4472" s="4">
        <v>3</v>
      </c>
      <c r="D4472">
        <v>29</v>
      </c>
      <c r="E4472" t="s">
        <v>69</v>
      </c>
      <c r="F4472">
        <v>2.5</v>
      </c>
      <c r="H4472">
        <v>-1.3</v>
      </c>
      <c r="J4472">
        <v>0.6</v>
      </c>
      <c r="L4472">
        <v>17.399999999999999</v>
      </c>
      <c r="N4472">
        <v>0</v>
      </c>
      <c r="Q4472" t="s">
        <v>67</v>
      </c>
      <c r="S4472" t="s">
        <v>67</v>
      </c>
      <c r="T4472">
        <v>0</v>
      </c>
      <c r="X4472">
        <v>0</v>
      </c>
      <c r="Z4472">
        <v>0</v>
      </c>
    </row>
    <row r="4473" spans="1:27" x14ac:dyDescent="0.25">
      <c r="A4473" s="11">
        <v>40632</v>
      </c>
      <c r="B4473">
        <v>2011</v>
      </c>
      <c r="C4473" s="4">
        <v>3</v>
      </c>
      <c r="D4473">
        <v>30</v>
      </c>
      <c r="E4473" t="s">
        <v>69</v>
      </c>
      <c r="F4473">
        <v>6.7</v>
      </c>
      <c r="H4473">
        <v>-2.8</v>
      </c>
      <c r="J4473">
        <v>2</v>
      </c>
      <c r="L4473">
        <v>16</v>
      </c>
      <c r="N4473">
        <v>0</v>
      </c>
      <c r="Q4473" t="s">
        <v>67</v>
      </c>
      <c r="S4473" t="s">
        <v>67</v>
      </c>
      <c r="T4473">
        <v>0.5</v>
      </c>
      <c r="X4473">
        <v>30</v>
      </c>
      <c r="Z4473">
        <v>52</v>
      </c>
    </row>
    <row r="4474" spans="1:27" x14ac:dyDescent="0.25">
      <c r="A4474" s="11">
        <v>40633</v>
      </c>
      <c r="B4474">
        <v>2011</v>
      </c>
      <c r="C4474" s="4">
        <v>3</v>
      </c>
      <c r="D4474">
        <v>31</v>
      </c>
      <c r="E4474" t="s">
        <v>69</v>
      </c>
      <c r="F4474">
        <v>8.5</v>
      </c>
      <c r="H4474">
        <v>0.9</v>
      </c>
      <c r="J4474">
        <v>4.7</v>
      </c>
      <c r="L4474">
        <v>13.3</v>
      </c>
      <c r="N4474">
        <v>0</v>
      </c>
      <c r="Q4474" t="s">
        <v>67</v>
      </c>
      <c r="S4474" t="s">
        <v>67</v>
      </c>
      <c r="T4474">
        <v>0</v>
      </c>
      <c r="X4474">
        <v>28</v>
      </c>
      <c r="Z4474">
        <v>48</v>
      </c>
    </row>
    <row r="4475" spans="1:27" x14ac:dyDescent="0.25">
      <c r="A4475" s="11">
        <v>40634</v>
      </c>
      <c r="B4475">
        <v>2011</v>
      </c>
      <c r="C4475" s="4">
        <v>4</v>
      </c>
      <c r="D4475">
        <v>1</v>
      </c>
      <c r="E4475" t="s">
        <v>69</v>
      </c>
      <c r="F4475">
        <v>7</v>
      </c>
      <c r="H4475">
        <v>0.6</v>
      </c>
      <c r="J4475">
        <v>3.8</v>
      </c>
      <c r="L4475">
        <v>14.2</v>
      </c>
      <c r="N4475">
        <v>0</v>
      </c>
      <c r="Q4475" t="s">
        <v>67</v>
      </c>
      <c r="S4475" t="s">
        <v>67</v>
      </c>
      <c r="T4475">
        <v>0</v>
      </c>
      <c r="X4475">
        <v>29</v>
      </c>
      <c r="Z4475">
        <v>35</v>
      </c>
    </row>
    <row r="4476" spans="1:27" x14ac:dyDescent="0.25">
      <c r="A4476" s="11">
        <v>40635</v>
      </c>
      <c r="B4476">
        <v>2011</v>
      </c>
      <c r="C4476" s="4">
        <v>4</v>
      </c>
      <c r="D4476">
        <v>2</v>
      </c>
      <c r="E4476" t="s">
        <v>69</v>
      </c>
      <c r="F4476">
        <v>3.9</v>
      </c>
      <c r="H4476">
        <v>-5.5</v>
      </c>
      <c r="J4476">
        <v>-0.8</v>
      </c>
      <c r="L4476">
        <v>18.8</v>
      </c>
      <c r="N4476">
        <v>0</v>
      </c>
      <c r="Q4476" t="s">
        <v>67</v>
      </c>
      <c r="S4476" t="s">
        <v>67</v>
      </c>
      <c r="T4476">
        <v>0</v>
      </c>
      <c r="X4476">
        <v>0</v>
      </c>
      <c r="Z4476">
        <v>0</v>
      </c>
    </row>
    <row r="4477" spans="1:27" x14ac:dyDescent="0.25">
      <c r="A4477" s="11">
        <v>40636</v>
      </c>
      <c r="B4477">
        <v>2011</v>
      </c>
      <c r="C4477" s="4">
        <v>4</v>
      </c>
      <c r="D4477">
        <v>3</v>
      </c>
      <c r="E4477" t="s">
        <v>69</v>
      </c>
      <c r="F4477">
        <v>4.5</v>
      </c>
      <c r="H4477">
        <v>-3.9</v>
      </c>
      <c r="J4477">
        <v>0.3</v>
      </c>
      <c r="L4477">
        <v>17.7</v>
      </c>
      <c r="N4477">
        <v>0</v>
      </c>
      <c r="Q4477" t="s">
        <v>67</v>
      </c>
      <c r="S4477" t="s">
        <v>67</v>
      </c>
      <c r="T4477">
        <v>0</v>
      </c>
      <c r="X4477">
        <v>18</v>
      </c>
      <c r="Z4477">
        <v>33</v>
      </c>
    </row>
    <row r="4478" spans="1:27" x14ac:dyDescent="0.25">
      <c r="A4478" s="11">
        <v>40637</v>
      </c>
      <c r="B4478">
        <v>2011</v>
      </c>
      <c r="C4478" s="4">
        <v>4</v>
      </c>
      <c r="D4478">
        <v>4</v>
      </c>
      <c r="E4478" t="s">
        <v>69</v>
      </c>
      <c r="F4478">
        <v>8.1999999999999993</v>
      </c>
      <c r="H4478">
        <v>-1.9</v>
      </c>
      <c r="J4478">
        <v>3.2</v>
      </c>
      <c r="L4478">
        <v>14.8</v>
      </c>
      <c r="N4478">
        <v>0</v>
      </c>
      <c r="Q4478" t="s">
        <v>67</v>
      </c>
      <c r="S4478" t="s">
        <v>67</v>
      </c>
      <c r="T4478">
        <v>0.5</v>
      </c>
      <c r="X4478">
        <v>29</v>
      </c>
      <c r="Y4478" t="s">
        <v>68</v>
      </c>
      <c r="Z4478">
        <v>33</v>
      </c>
      <c r="AA4478" t="s">
        <v>68</v>
      </c>
    </row>
    <row r="4479" spans="1:27" x14ac:dyDescent="0.25">
      <c r="A4479" s="11">
        <v>40638</v>
      </c>
      <c r="B4479">
        <v>2011</v>
      </c>
      <c r="C4479" s="4">
        <v>4</v>
      </c>
      <c r="D4479">
        <v>5</v>
      </c>
      <c r="E4479" t="s">
        <v>69</v>
      </c>
      <c r="F4479">
        <v>9.6999999999999993</v>
      </c>
      <c r="H4479">
        <v>-4.2</v>
      </c>
      <c r="J4479">
        <v>2.8</v>
      </c>
      <c r="L4479">
        <v>15.2</v>
      </c>
      <c r="N4479">
        <v>0</v>
      </c>
      <c r="Q4479" t="s">
        <v>67</v>
      </c>
      <c r="S4479" t="s">
        <v>67</v>
      </c>
      <c r="T4479">
        <v>0</v>
      </c>
      <c r="X4479">
        <v>26</v>
      </c>
      <c r="Z4479">
        <v>32</v>
      </c>
    </row>
    <row r="4480" spans="1:27" x14ac:dyDescent="0.25">
      <c r="A4480" s="11">
        <v>40639</v>
      </c>
      <c r="B4480">
        <v>2011</v>
      </c>
      <c r="C4480" s="4">
        <v>4</v>
      </c>
      <c r="D4480">
        <v>6</v>
      </c>
      <c r="E4480" t="s">
        <v>69</v>
      </c>
      <c r="F4480">
        <v>7.2</v>
      </c>
      <c r="H4480">
        <v>-3.8</v>
      </c>
      <c r="J4480">
        <v>1.7</v>
      </c>
      <c r="L4480">
        <v>16.3</v>
      </c>
      <c r="N4480">
        <v>0</v>
      </c>
      <c r="Q4480" t="s">
        <v>67</v>
      </c>
      <c r="S4480" t="s">
        <v>67</v>
      </c>
      <c r="T4480">
        <v>0</v>
      </c>
      <c r="X4480">
        <v>0</v>
      </c>
      <c r="Z4480">
        <v>0</v>
      </c>
    </row>
    <row r="4481" spans="1:26" x14ac:dyDescent="0.25">
      <c r="A4481" s="11">
        <v>40640</v>
      </c>
      <c r="B4481">
        <v>2011</v>
      </c>
      <c r="C4481" s="4">
        <v>4</v>
      </c>
      <c r="D4481">
        <v>7</v>
      </c>
      <c r="E4481" t="s">
        <v>69</v>
      </c>
      <c r="F4481">
        <v>4.5999999999999996</v>
      </c>
      <c r="H4481">
        <v>-4.0999999999999996</v>
      </c>
      <c r="J4481">
        <v>0.3</v>
      </c>
      <c r="L4481">
        <v>17.7</v>
      </c>
      <c r="N4481">
        <v>0</v>
      </c>
      <c r="Q4481" t="s">
        <v>67</v>
      </c>
      <c r="S4481" t="s">
        <v>67</v>
      </c>
      <c r="T4481">
        <v>0</v>
      </c>
      <c r="X4481">
        <v>0</v>
      </c>
      <c r="Z4481">
        <v>0</v>
      </c>
    </row>
    <row r="4482" spans="1:26" x14ac:dyDescent="0.25">
      <c r="A4482" s="11">
        <v>40641</v>
      </c>
      <c r="B4482">
        <v>2011</v>
      </c>
      <c r="C4482" s="4">
        <v>4</v>
      </c>
      <c r="D4482">
        <v>8</v>
      </c>
      <c r="E4482" t="s">
        <v>69</v>
      </c>
      <c r="F4482">
        <v>5.9</v>
      </c>
      <c r="H4482">
        <v>-3.5</v>
      </c>
      <c r="J4482">
        <v>1.2</v>
      </c>
      <c r="L4482">
        <v>16.8</v>
      </c>
      <c r="N4482">
        <v>0</v>
      </c>
      <c r="Q4482" t="s">
        <v>67</v>
      </c>
      <c r="S4482" t="s">
        <v>67</v>
      </c>
      <c r="T4482">
        <v>0</v>
      </c>
      <c r="X4482">
        <v>20</v>
      </c>
      <c r="Z4482">
        <v>52</v>
      </c>
    </row>
    <row r="4483" spans="1:26" x14ac:dyDescent="0.25">
      <c r="A4483" s="11">
        <v>40642</v>
      </c>
      <c r="B4483">
        <v>2011</v>
      </c>
      <c r="C4483" s="4">
        <v>4</v>
      </c>
      <c r="D4483">
        <v>9</v>
      </c>
      <c r="E4483" t="s">
        <v>69</v>
      </c>
      <c r="F4483">
        <v>10</v>
      </c>
      <c r="H4483">
        <v>1.1000000000000001</v>
      </c>
      <c r="J4483">
        <v>5.6</v>
      </c>
      <c r="L4483">
        <v>12.4</v>
      </c>
      <c r="N4483">
        <v>0</v>
      </c>
      <c r="Q4483" t="s">
        <v>67</v>
      </c>
      <c r="S4483" t="s">
        <v>67</v>
      </c>
      <c r="T4483">
        <v>0</v>
      </c>
      <c r="X4483">
        <v>0</v>
      </c>
      <c r="Z4483">
        <v>0</v>
      </c>
    </row>
    <row r="4484" spans="1:26" x14ac:dyDescent="0.25">
      <c r="A4484" s="11">
        <v>40643</v>
      </c>
      <c r="B4484">
        <v>2011</v>
      </c>
      <c r="C4484" s="4">
        <v>4</v>
      </c>
      <c r="D4484">
        <v>10</v>
      </c>
      <c r="E4484" t="s">
        <v>69</v>
      </c>
      <c r="F4484">
        <v>10.7</v>
      </c>
      <c r="H4484">
        <v>-0.9</v>
      </c>
      <c r="J4484">
        <v>4.9000000000000004</v>
      </c>
      <c r="L4484">
        <v>13.1</v>
      </c>
      <c r="N4484">
        <v>0</v>
      </c>
      <c r="Q4484" t="s">
        <v>67</v>
      </c>
      <c r="S4484" t="s">
        <v>67</v>
      </c>
      <c r="T4484">
        <v>0</v>
      </c>
      <c r="X4484">
        <v>0</v>
      </c>
      <c r="Z4484">
        <v>0</v>
      </c>
    </row>
    <row r="4485" spans="1:26" x14ac:dyDescent="0.25">
      <c r="A4485" s="11">
        <v>40644</v>
      </c>
      <c r="B4485">
        <v>2011</v>
      </c>
      <c r="C4485" s="4">
        <v>4</v>
      </c>
      <c r="D4485">
        <v>11</v>
      </c>
      <c r="E4485" t="s">
        <v>69</v>
      </c>
      <c r="F4485">
        <v>14.5</v>
      </c>
      <c r="H4485">
        <v>-0.4</v>
      </c>
      <c r="J4485">
        <v>7.1</v>
      </c>
      <c r="L4485">
        <v>10.9</v>
      </c>
      <c r="N4485">
        <v>0</v>
      </c>
      <c r="Q4485" t="s">
        <v>67</v>
      </c>
      <c r="S4485" t="s">
        <v>67</v>
      </c>
      <c r="T4485">
        <v>0</v>
      </c>
      <c r="X4485">
        <v>30</v>
      </c>
      <c r="Z4485">
        <v>54</v>
      </c>
    </row>
    <row r="4486" spans="1:26" x14ac:dyDescent="0.25">
      <c r="A4486" s="11">
        <v>40645</v>
      </c>
      <c r="B4486">
        <v>2011</v>
      </c>
      <c r="C4486" s="4">
        <v>4</v>
      </c>
      <c r="D4486">
        <v>12</v>
      </c>
      <c r="E4486" t="s">
        <v>69</v>
      </c>
      <c r="F4486">
        <v>4.4000000000000004</v>
      </c>
      <c r="H4486">
        <v>-2</v>
      </c>
      <c r="J4486">
        <v>1.2</v>
      </c>
      <c r="L4486">
        <v>16.8</v>
      </c>
      <c r="N4486">
        <v>0</v>
      </c>
      <c r="Q4486" t="s">
        <v>67</v>
      </c>
      <c r="S4486" t="s">
        <v>67</v>
      </c>
      <c r="T4486">
        <v>0</v>
      </c>
      <c r="X4486">
        <v>34</v>
      </c>
      <c r="Z4486">
        <v>46</v>
      </c>
    </row>
    <row r="4487" spans="1:26" x14ac:dyDescent="0.25">
      <c r="A4487" s="11">
        <v>40646</v>
      </c>
      <c r="B4487">
        <v>2011</v>
      </c>
      <c r="C4487" s="4">
        <v>4</v>
      </c>
      <c r="D4487">
        <v>13</v>
      </c>
      <c r="E4487" t="s">
        <v>69</v>
      </c>
      <c r="F4487">
        <v>6.4</v>
      </c>
      <c r="H4487">
        <v>-2.4</v>
      </c>
      <c r="J4487">
        <v>2</v>
      </c>
      <c r="L4487">
        <v>16</v>
      </c>
      <c r="N4487">
        <v>0</v>
      </c>
      <c r="Q4487" t="s">
        <v>67</v>
      </c>
      <c r="S4487" t="s">
        <v>67</v>
      </c>
      <c r="T4487">
        <v>0</v>
      </c>
      <c r="X4487">
        <v>9</v>
      </c>
      <c r="Z4487">
        <v>46</v>
      </c>
    </row>
    <row r="4488" spans="1:26" x14ac:dyDescent="0.25">
      <c r="A4488" s="11">
        <v>40647</v>
      </c>
      <c r="B4488">
        <v>2011</v>
      </c>
      <c r="C4488" s="4">
        <v>4</v>
      </c>
      <c r="D4488">
        <v>14</v>
      </c>
      <c r="E4488" t="s">
        <v>69</v>
      </c>
      <c r="F4488">
        <v>2.4</v>
      </c>
      <c r="H4488">
        <v>-2.8</v>
      </c>
      <c r="J4488">
        <v>-0.2</v>
      </c>
      <c r="L4488">
        <v>18.2</v>
      </c>
      <c r="N4488">
        <v>0</v>
      </c>
      <c r="Q4488" t="s">
        <v>67</v>
      </c>
      <c r="S4488" t="s">
        <v>67</v>
      </c>
      <c r="T4488">
        <v>4</v>
      </c>
      <c r="X4488">
        <v>12</v>
      </c>
      <c r="Z4488">
        <v>41</v>
      </c>
    </row>
    <row r="4489" spans="1:26" x14ac:dyDescent="0.25">
      <c r="A4489" s="11">
        <v>40648</v>
      </c>
      <c r="B4489">
        <v>2011</v>
      </c>
      <c r="C4489" s="4">
        <v>4</v>
      </c>
      <c r="D4489">
        <v>15</v>
      </c>
      <c r="E4489" t="s">
        <v>69</v>
      </c>
      <c r="F4489">
        <v>1.2</v>
      </c>
      <c r="H4489">
        <v>-2.2999999999999998</v>
      </c>
      <c r="J4489">
        <v>-0.6</v>
      </c>
      <c r="L4489">
        <v>18.600000000000001</v>
      </c>
      <c r="N4489">
        <v>0</v>
      </c>
      <c r="Q4489" t="s">
        <v>67</v>
      </c>
      <c r="S4489" t="s">
        <v>67</v>
      </c>
      <c r="T4489">
        <v>0.5</v>
      </c>
      <c r="X4489">
        <v>0</v>
      </c>
      <c r="Z4489">
        <v>0</v>
      </c>
    </row>
    <row r="4490" spans="1:26" x14ac:dyDescent="0.25">
      <c r="A4490" s="11">
        <v>40649</v>
      </c>
      <c r="B4490">
        <v>2011</v>
      </c>
      <c r="C4490" s="4">
        <v>4</v>
      </c>
      <c r="D4490">
        <v>16</v>
      </c>
      <c r="E4490" t="s">
        <v>69</v>
      </c>
      <c r="F4490">
        <v>0.3</v>
      </c>
      <c r="H4490">
        <v>-3.9</v>
      </c>
      <c r="J4490">
        <v>-1.8</v>
      </c>
      <c r="L4490">
        <v>19.8</v>
      </c>
      <c r="N4490">
        <v>0</v>
      </c>
      <c r="Q4490" t="s">
        <v>67</v>
      </c>
      <c r="S4490" t="s">
        <v>67</v>
      </c>
      <c r="T4490">
        <v>0</v>
      </c>
      <c r="X4490">
        <v>0</v>
      </c>
      <c r="Z4490">
        <v>0</v>
      </c>
    </row>
    <row r="4491" spans="1:26" x14ac:dyDescent="0.25">
      <c r="A4491" s="11">
        <v>40650</v>
      </c>
      <c r="B4491">
        <v>2011</v>
      </c>
      <c r="C4491" s="4">
        <v>4</v>
      </c>
      <c r="D4491">
        <v>17</v>
      </c>
      <c r="E4491" t="s">
        <v>69</v>
      </c>
      <c r="F4491">
        <v>2.9</v>
      </c>
      <c r="H4491">
        <v>-7.6</v>
      </c>
      <c r="J4491">
        <v>-2.4</v>
      </c>
      <c r="L4491">
        <v>20.399999999999999</v>
      </c>
      <c r="N4491">
        <v>0</v>
      </c>
      <c r="Q4491" t="s">
        <v>67</v>
      </c>
      <c r="S4491" t="s">
        <v>67</v>
      </c>
      <c r="T4491">
        <v>0</v>
      </c>
      <c r="X4491">
        <v>0</v>
      </c>
      <c r="Z4491">
        <v>0</v>
      </c>
    </row>
    <row r="4492" spans="1:26" x14ac:dyDescent="0.25">
      <c r="A4492" s="11">
        <v>40651</v>
      </c>
      <c r="B4492">
        <v>2011</v>
      </c>
      <c r="C4492" s="4">
        <v>4</v>
      </c>
      <c r="D4492">
        <v>18</v>
      </c>
      <c r="E4492" t="s">
        <v>69</v>
      </c>
      <c r="F4492">
        <v>4.7</v>
      </c>
      <c r="H4492">
        <v>-5.6</v>
      </c>
      <c r="J4492">
        <v>-0.5</v>
      </c>
      <c r="L4492">
        <v>18.5</v>
      </c>
      <c r="N4492">
        <v>0</v>
      </c>
      <c r="Q4492" t="s">
        <v>67</v>
      </c>
      <c r="S4492" t="s">
        <v>67</v>
      </c>
      <c r="T4492">
        <v>0</v>
      </c>
      <c r="X4492">
        <v>0</v>
      </c>
      <c r="Z4492">
        <v>0</v>
      </c>
    </row>
    <row r="4493" spans="1:26" x14ac:dyDescent="0.25">
      <c r="A4493" s="11">
        <v>40652</v>
      </c>
      <c r="B4493">
        <v>2011</v>
      </c>
      <c r="C4493" s="4">
        <v>4</v>
      </c>
      <c r="D4493">
        <v>19</v>
      </c>
      <c r="E4493" t="s">
        <v>69</v>
      </c>
      <c r="F4493">
        <v>7.5</v>
      </c>
      <c r="H4493">
        <v>-3.6</v>
      </c>
      <c r="J4493">
        <v>2</v>
      </c>
      <c r="L4493">
        <v>16</v>
      </c>
      <c r="N4493">
        <v>0</v>
      </c>
      <c r="Q4493" t="s">
        <v>67</v>
      </c>
      <c r="S4493" t="s">
        <v>67</v>
      </c>
      <c r="U4493" t="s">
        <v>67</v>
      </c>
      <c r="X4493">
        <v>27</v>
      </c>
      <c r="Z4493">
        <v>44</v>
      </c>
    </row>
    <row r="4494" spans="1:26" x14ac:dyDescent="0.25">
      <c r="A4494" s="11">
        <v>40653</v>
      </c>
      <c r="B4494">
        <v>2011</v>
      </c>
      <c r="C4494" s="4">
        <v>4</v>
      </c>
      <c r="D4494">
        <v>20</v>
      </c>
      <c r="E4494" t="s">
        <v>69</v>
      </c>
      <c r="F4494">
        <v>8.6</v>
      </c>
      <c r="H4494">
        <v>-3.3</v>
      </c>
      <c r="J4494">
        <v>2.7</v>
      </c>
      <c r="L4494">
        <v>15.3</v>
      </c>
      <c r="N4494">
        <v>0</v>
      </c>
      <c r="Q4494" t="s">
        <v>67</v>
      </c>
      <c r="S4494" t="s">
        <v>67</v>
      </c>
      <c r="T4494">
        <v>0</v>
      </c>
      <c r="X4494">
        <v>0</v>
      </c>
      <c r="Z4494">
        <v>0</v>
      </c>
    </row>
    <row r="4495" spans="1:26" x14ac:dyDescent="0.25">
      <c r="A4495" s="11">
        <v>40654</v>
      </c>
      <c r="B4495">
        <v>2011</v>
      </c>
      <c r="C4495" s="4">
        <v>4</v>
      </c>
      <c r="D4495">
        <v>21</v>
      </c>
      <c r="E4495" t="s">
        <v>69</v>
      </c>
      <c r="F4495">
        <v>10.5</v>
      </c>
      <c r="H4495">
        <v>-2.9</v>
      </c>
      <c r="J4495">
        <v>3.8</v>
      </c>
      <c r="L4495">
        <v>14.2</v>
      </c>
      <c r="N4495">
        <v>0</v>
      </c>
      <c r="Q4495" t="s">
        <v>67</v>
      </c>
      <c r="S4495" t="s">
        <v>67</v>
      </c>
      <c r="T4495">
        <v>0</v>
      </c>
      <c r="X4495">
        <v>20</v>
      </c>
      <c r="Z4495">
        <v>33</v>
      </c>
    </row>
    <row r="4496" spans="1:26" x14ac:dyDescent="0.25">
      <c r="A4496" s="11">
        <v>40655</v>
      </c>
      <c r="B4496">
        <v>2011</v>
      </c>
      <c r="C4496" s="4">
        <v>4</v>
      </c>
      <c r="D4496">
        <v>22</v>
      </c>
      <c r="E4496" t="s">
        <v>69</v>
      </c>
      <c r="F4496">
        <v>10</v>
      </c>
      <c r="H4496">
        <v>-0.9</v>
      </c>
      <c r="J4496">
        <v>4.5999999999999996</v>
      </c>
      <c r="L4496">
        <v>13.4</v>
      </c>
      <c r="N4496">
        <v>0</v>
      </c>
      <c r="Q4496" t="s">
        <v>67</v>
      </c>
      <c r="S4496" t="s">
        <v>67</v>
      </c>
      <c r="T4496">
        <v>0</v>
      </c>
      <c r="X4496">
        <v>26</v>
      </c>
      <c r="Z4496">
        <v>39</v>
      </c>
    </row>
    <row r="4497" spans="1:26" x14ac:dyDescent="0.25">
      <c r="A4497" s="11">
        <v>40656</v>
      </c>
      <c r="B4497">
        <v>2011</v>
      </c>
      <c r="C4497" s="4">
        <v>4</v>
      </c>
      <c r="D4497">
        <v>23</v>
      </c>
      <c r="E4497" t="s">
        <v>69</v>
      </c>
      <c r="F4497">
        <v>11.4</v>
      </c>
      <c r="H4497">
        <v>0</v>
      </c>
      <c r="J4497">
        <v>5.7</v>
      </c>
      <c r="L4497">
        <v>12.3</v>
      </c>
      <c r="N4497">
        <v>0</v>
      </c>
      <c r="Q4497" t="s">
        <v>67</v>
      </c>
      <c r="S4497" t="s">
        <v>67</v>
      </c>
      <c r="T4497">
        <v>0</v>
      </c>
      <c r="X4497">
        <v>29</v>
      </c>
      <c r="Z4497">
        <v>41</v>
      </c>
    </row>
    <row r="4498" spans="1:26" x14ac:dyDescent="0.25">
      <c r="A4498" s="11">
        <v>40657</v>
      </c>
      <c r="B4498">
        <v>2011</v>
      </c>
      <c r="C4498" s="4">
        <v>4</v>
      </c>
      <c r="D4498">
        <v>24</v>
      </c>
      <c r="E4498" t="s">
        <v>69</v>
      </c>
      <c r="F4498">
        <v>14.8</v>
      </c>
      <c r="H4498">
        <v>-0.8</v>
      </c>
      <c r="J4498">
        <v>7</v>
      </c>
      <c r="L4498">
        <v>11</v>
      </c>
      <c r="N4498">
        <v>0</v>
      </c>
      <c r="Q4498" t="s">
        <v>67</v>
      </c>
      <c r="S4498" t="s">
        <v>67</v>
      </c>
      <c r="T4498">
        <v>0.5</v>
      </c>
      <c r="X4498">
        <v>0</v>
      </c>
      <c r="Z4498">
        <v>0</v>
      </c>
    </row>
    <row r="4499" spans="1:26" x14ac:dyDescent="0.25">
      <c r="A4499" s="11">
        <v>40658</v>
      </c>
      <c r="B4499">
        <v>2011</v>
      </c>
      <c r="C4499" s="4">
        <v>4</v>
      </c>
      <c r="D4499">
        <v>25</v>
      </c>
      <c r="E4499" t="s">
        <v>69</v>
      </c>
      <c r="F4499">
        <v>18.5</v>
      </c>
      <c r="H4499">
        <v>1.2</v>
      </c>
      <c r="J4499">
        <v>9.9</v>
      </c>
      <c r="L4499">
        <v>8.1</v>
      </c>
      <c r="N4499">
        <v>0</v>
      </c>
      <c r="Q4499" t="s">
        <v>67</v>
      </c>
      <c r="S4499" t="s">
        <v>67</v>
      </c>
      <c r="T4499">
        <v>0.5</v>
      </c>
      <c r="X4499">
        <v>17</v>
      </c>
      <c r="Z4499">
        <v>44</v>
      </c>
    </row>
    <row r="4500" spans="1:26" x14ac:dyDescent="0.25">
      <c r="A4500" s="11">
        <v>40659</v>
      </c>
      <c r="B4500">
        <v>2011</v>
      </c>
      <c r="C4500" s="4">
        <v>4</v>
      </c>
      <c r="D4500">
        <v>26</v>
      </c>
      <c r="E4500" t="s">
        <v>69</v>
      </c>
      <c r="F4500">
        <v>16.100000000000001</v>
      </c>
      <c r="H4500">
        <v>3.2</v>
      </c>
      <c r="J4500">
        <v>9.6999999999999993</v>
      </c>
      <c r="L4500">
        <v>8.3000000000000007</v>
      </c>
      <c r="N4500">
        <v>0</v>
      </c>
      <c r="Q4500" t="s">
        <v>67</v>
      </c>
      <c r="S4500" t="s">
        <v>67</v>
      </c>
      <c r="T4500">
        <v>0</v>
      </c>
      <c r="X4500">
        <v>33</v>
      </c>
      <c r="Z4500">
        <v>35</v>
      </c>
    </row>
    <row r="4501" spans="1:26" x14ac:dyDescent="0.25">
      <c r="A4501" s="11">
        <v>40660</v>
      </c>
      <c r="B4501">
        <v>2011</v>
      </c>
      <c r="C4501" s="4">
        <v>4</v>
      </c>
      <c r="D4501">
        <v>27</v>
      </c>
      <c r="E4501" t="s">
        <v>69</v>
      </c>
      <c r="F4501">
        <v>16.100000000000001</v>
      </c>
      <c r="H4501">
        <v>2.2999999999999998</v>
      </c>
      <c r="J4501">
        <v>9.1999999999999993</v>
      </c>
      <c r="L4501">
        <v>8.8000000000000007</v>
      </c>
      <c r="N4501">
        <v>0</v>
      </c>
      <c r="Q4501" t="s">
        <v>67</v>
      </c>
      <c r="S4501" t="s">
        <v>67</v>
      </c>
      <c r="T4501">
        <v>0</v>
      </c>
      <c r="X4501">
        <v>26</v>
      </c>
      <c r="Z4501">
        <v>48</v>
      </c>
    </row>
    <row r="4502" spans="1:26" x14ac:dyDescent="0.25">
      <c r="A4502" s="11">
        <v>40661</v>
      </c>
      <c r="B4502">
        <v>2011</v>
      </c>
      <c r="C4502" s="4">
        <v>4</v>
      </c>
      <c r="D4502">
        <v>28</v>
      </c>
      <c r="E4502" t="s">
        <v>69</v>
      </c>
      <c r="F4502">
        <v>6.9</v>
      </c>
      <c r="H4502">
        <v>1.5</v>
      </c>
      <c r="J4502">
        <v>4.2</v>
      </c>
      <c r="L4502">
        <v>13.8</v>
      </c>
      <c r="N4502">
        <v>0</v>
      </c>
      <c r="Q4502" t="s">
        <v>67</v>
      </c>
      <c r="S4502" t="s">
        <v>67</v>
      </c>
      <c r="T4502">
        <v>3</v>
      </c>
      <c r="X4502">
        <v>4</v>
      </c>
      <c r="Z4502">
        <v>41</v>
      </c>
    </row>
    <row r="4503" spans="1:26" x14ac:dyDescent="0.25">
      <c r="A4503" s="11">
        <v>40662</v>
      </c>
      <c r="B4503">
        <v>2011</v>
      </c>
      <c r="C4503" s="4">
        <v>4</v>
      </c>
      <c r="D4503">
        <v>29</v>
      </c>
      <c r="E4503" t="s">
        <v>69</v>
      </c>
      <c r="F4503">
        <v>11.4</v>
      </c>
      <c r="H4503">
        <v>1.4</v>
      </c>
      <c r="J4503">
        <v>6.4</v>
      </c>
      <c r="L4503">
        <v>11.6</v>
      </c>
      <c r="N4503">
        <v>0</v>
      </c>
      <c r="Q4503" t="s">
        <v>67</v>
      </c>
      <c r="S4503" t="s">
        <v>67</v>
      </c>
      <c r="T4503">
        <v>0.5</v>
      </c>
      <c r="X4503">
        <v>36</v>
      </c>
      <c r="Z4503">
        <v>37</v>
      </c>
    </row>
    <row r="4504" spans="1:26" x14ac:dyDescent="0.25">
      <c r="A4504" s="11">
        <v>40663</v>
      </c>
      <c r="B4504">
        <v>2011</v>
      </c>
      <c r="C4504" s="4">
        <v>4</v>
      </c>
      <c r="D4504">
        <v>30</v>
      </c>
      <c r="E4504" t="s">
        <v>69</v>
      </c>
      <c r="F4504">
        <v>12.3</v>
      </c>
      <c r="H4504">
        <v>3.6</v>
      </c>
      <c r="J4504">
        <v>8</v>
      </c>
      <c r="L4504">
        <v>10</v>
      </c>
      <c r="N4504">
        <v>0</v>
      </c>
      <c r="Q4504" t="s">
        <v>67</v>
      </c>
      <c r="S4504" t="s">
        <v>67</v>
      </c>
      <c r="T4504">
        <v>0</v>
      </c>
      <c r="X4504">
        <v>32</v>
      </c>
      <c r="Z4504">
        <v>59</v>
      </c>
    </row>
    <row r="4505" spans="1:26" x14ac:dyDescent="0.25">
      <c r="A4505" s="11">
        <v>40664</v>
      </c>
      <c r="B4505">
        <v>2011</v>
      </c>
      <c r="C4505" s="4">
        <v>5</v>
      </c>
      <c r="D4505">
        <v>1</v>
      </c>
      <c r="E4505" t="s">
        <v>69</v>
      </c>
      <c r="F4505">
        <v>15</v>
      </c>
      <c r="H4505">
        <v>1.1000000000000001</v>
      </c>
      <c r="J4505">
        <v>8.1</v>
      </c>
      <c r="L4505">
        <v>9.9</v>
      </c>
      <c r="N4505">
        <v>0</v>
      </c>
      <c r="Q4505" t="s">
        <v>67</v>
      </c>
      <c r="S4505" t="s">
        <v>67</v>
      </c>
      <c r="T4505">
        <v>0</v>
      </c>
      <c r="X4505">
        <v>27</v>
      </c>
      <c r="Z4505">
        <v>35</v>
      </c>
    </row>
    <row r="4506" spans="1:26" x14ac:dyDescent="0.25">
      <c r="A4506" s="11">
        <v>40665</v>
      </c>
      <c r="B4506">
        <v>2011</v>
      </c>
      <c r="C4506" s="4">
        <v>5</v>
      </c>
      <c r="D4506">
        <v>2</v>
      </c>
      <c r="E4506" t="s">
        <v>69</v>
      </c>
      <c r="F4506">
        <v>19.7</v>
      </c>
      <c r="H4506">
        <v>3.2</v>
      </c>
      <c r="J4506">
        <v>11.5</v>
      </c>
      <c r="L4506">
        <v>6.5</v>
      </c>
      <c r="N4506">
        <v>0</v>
      </c>
      <c r="Q4506" t="s">
        <v>67</v>
      </c>
      <c r="S4506" t="s">
        <v>67</v>
      </c>
      <c r="T4506">
        <v>0</v>
      </c>
      <c r="X4506">
        <v>0</v>
      </c>
      <c r="Z4506">
        <v>0</v>
      </c>
    </row>
    <row r="4507" spans="1:26" x14ac:dyDescent="0.25">
      <c r="A4507" s="11">
        <v>40666</v>
      </c>
      <c r="B4507">
        <v>2011</v>
      </c>
      <c r="C4507" s="4">
        <v>5</v>
      </c>
      <c r="D4507">
        <v>3</v>
      </c>
      <c r="E4507" t="s">
        <v>69</v>
      </c>
      <c r="F4507">
        <v>15.2</v>
      </c>
      <c r="H4507">
        <v>5.0999999999999996</v>
      </c>
      <c r="J4507">
        <v>10.199999999999999</v>
      </c>
      <c r="L4507">
        <v>7.8</v>
      </c>
      <c r="N4507">
        <v>0</v>
      </c>
      <c r="Q4507" t="s">
        <v>67</v>
      </c>
      <c r="S4507" t="s">
        <v>67</v>
      </c>
      <c r="T4507">
        <v>1</v>
      </c>
      <c r="X4507">
        <v>32</v>
      </c>
      <c r="Z4507">
        <v>59</v>
      </c>
    </row>
    <row r="4508" spans="1:26" x14ac:dyDescent="0.25">
      <c r="A4508" s="11">
        <v>40667</v>
      </c>
      <c r="B4508">
        <v>2011</v>
      </c>
      <c r="C4508" s="4">
        <v>5</v>
      </c>
      <c r="D4508">
        <v>4</v>
      </c>
      <c r="E4508" t="s">
        <v>69</v>
      </c>
      <c r="F4508">
        <v>17.100000000000001</v>
      </c>
      <c r="H4508">
        <v>5.0999999999999996</v>
      </c>
      <c r="J4508">
        <v>11.1</v>
      </c>
      <c r="L4508">
        <v>6.9</v>
      </c>
      <c r="N4508">
        <v>0</v>
      </c>
      <c r="Q4508" t="s">
        <v>67</v>
      </c>
      <c r="S4508" t="s">
        <v>67</v>
      </c>
      <c r="T4508">
        <v>0.5</v>
      </c>
      <c r="X4508">
        <v>31</v>
      </c>
      <c r="Z4508">
        <v>50</v>
      </c>
    </row>
    <row r="4509" spans="1:26" x14ac:dyDescent="0.25">
      <c r="A4509" s="11">
        <v>40668</v>
      </c>
      <c r="B4509">
        <v>2011</v>
      </c>
      <c r="C4509" s="4">
        <v>5</v>
      </c>
      <c r="D4509">
        <v>5</v>
      </c>
      <c r="E4509" t="s">
        <v>69</v>
      </c>
      <c r="F4509">
        <v>14.6</v>
      </c>
      <c r="H4509">
        <v>5.5</v>
      </c>
      <c r="J4509">
        <v>10.1</v>
      </c>
      <c r="L4509">
        <v>7.9</v>
      </c>
      <c r="N4509">
        <v>0</v>
      </c>
      <c r="Q4509" t="s">
        <v>67</v>
      </c>
      <c r="S4509" t="s">
        <v>67</v>
      </c>
      <c r="T4509">
        <v>0.5</v>
      </c>
      <c r="X4509">
        <v>0</v>
      </c>
      <c r="Z4509">
        <v>0</v>
      </c>
    </row>
    <row r="4510" spans="1:26" x14ac:dyDescent="0.25">
      <c r="A4510" s="11">
        <v>40669</v>
      </c>
      <c r="B4510">
        <v>2011</v>
      </c>
      <c r="C4510" s="4">
        <v>5</v>
      </c>
      <c r="D4510">
        <v>6</v>
      </c>
      <c r="E4510" t="s">
        <v>69</v>
      </c>
      <c r="F4510">
        <v>16.2</v>
      </c>
      <c r="H4510">
        <v>4.9000000000000004</v>
      </c>
      <c r="J4510">
        <v>10.6</v>
      </c>
      <c r="L4510">
        <v>7.4</v>
      </c>
      <c r="N4510">
        <v>0</v>
      </c>
      <c r="Q4510" t="s">
        <v>67</v>
      </c>
      <c r="S4510" t="s">
        <v>67</v>
      </c>
      <c r="T4510">
        <v>0</v>
      </c>
      <c r="X4510">
        <v>0</v>
      </c>
      <c r="Z4510">
        <v>0</v>
      </c>
    </row>
    <row r="4511" spans="1:26" x14ac:dyDescent="0.25">
      <c r="A4511" s="11">
        <v>40670</v>
      </c>
      <c r="B4511">
        <v>2011</v>
      </c>
      <c r="C4511" s="4">
        <v>5</v>
      </c>
      <c r="D4511">
        <v>7</v>
      </c>
      <c r="E4511" t="s">
        <v>69</v>
      </c>
      <c r="F4511">
        <v>15.5</v>
      </c>
      <c r="H4511">
        <v>2.5</v>
      </c>
      <c r="J4511">
        <v>9</v>
      </c>
      <c r="L4511">
        <v>9</v>
      </c>
      <c r="N4511">
        <v>0</v>
      </c>
      <c r="Q4511" t="s">
        <v>67</v>
      </c>
      <c r="S4511" t="s">
        <v>67</v>
      </c>
      <c r="T4511">
        <v>0</v>
      </c>
      <c r="X4511">
        <v>10</v>
      </c>
      <c r="Z4511">
        <v>41</v>
      </c>
    </row>
    <row r="4512" spans="1:26" x14ac:dyDescent="0.25">
      <c r="A4512" s="11">
        <v>40671</v>
      </c>
      <c r="B4512">
        <v>2011</v>
      </c>
      <c r="C4512" s="4">
        <v>5</v>
      </c>
      <c r="D4512">
        <v>8</v>
      </c>
      <c r="E4512" t="s">
        <v>69</v>
      </c>
      <c r="F4512">
        <v>15.2</v>
      </c>
      <c r="H4512">
        <v>3.5</v>
      </c>
      <c r="J4512">
        <v>9.4</v>
      </c>
      <c r="L4512">
        <v>8.6</v>
      </c>
      <c r="N4512">
        <v>0</v>
      </c>
      <c r="Q4512" t="s">
        <v>67</v>
      </c>
      <c r="S4512" t="s">
        <v>67</v>
      </c>
      <c r="T4512">
        <v>0.5</v>
      </c>
      <c r="X4512">
        <v>0</v>
      </c>
      <c r="Z4512">
        <v>0</v>
      </c>
    </row>
    <row r="4513" spans="1:27" x14ac:dyDescent="0.25">
      <c r="A4513" s="11">
        <v>40672</v>
      </c>
      <c r="B4513">
        <v>2011</v>
      </c>
      <c r="C4513" s="4">
        <v>5</v>
      </c>
      <c r="D4513">
        <v>9</v>
      </c>
      <c r="E4513" t="s">
        <v>69</v>
      </c>
      <c r="F4513">
        <v>18.3</v>
      </c>
      <c r="H4513">
        <v>3.4</v>
      </c>
      <c r="J4513">
        <v>10.9</v>
      </c>
      <c r="L4513">
        <v>7.1</v>
      </c>
      <c r="N4513">
        <v>0</v>
      </c>
      <c r="Q4513" t="s">
        <v>67</v>
      </c>
      <c r="S4513" t="s">
        <v>67</v>
      </c>
      <c r="T4513">
        <v>0</v>
      </c>
      <c r="X4513">
        <v>17</v>
      </c>
      <c r="Z4513">
        <v>35</v>
      </c>
    </row>
    <row r="4514" spans="1:27" x14ac:dyDescent="0.25">
      <c r="A4514" s="11">
        <v>40673</v>
      </c>
      <c r="B4514">
        <v>2011</v>
      </c>
      <c r="C4514" s="4">
        <v>5</v>
      </c>
      <c r="D4514">
        <v>10</v>
      </c>
      <c r="E4514" t="s">
        <v>69</v>
      </c>
      <c r="F4514">
        <v>21.1</v>
      </c>
      <c r="H4514">
        <v>7</v>
      </c>
      <c r="J4514">
        <v>14.1</v>
      </c>
      <c r="L4514">
        <v>3.9</v>
      </c>
      <c r="N4514">
        <v>0</v>
      </c>
      <c r="Q4514" t="s">
        <v>67</v>
      </c>
      <c r="S4514" t="s">
        <v>67</v>
      </c>
      <c r="T4514">
        <v>0.5</v>
      </c>
      <c r="X4514">
        <v>1</v>
      </c>
      <c r="Z4514">
        <v>37</v>
      </c>
    </row>
    <row r="4515" spans="1:27" x14ac:dyDescent="0.25">
      <c r="A4515" s="11">
        <v>40674</v>
      </c>
      <c r="B4515">
        <v>2011</v>
      </c>
      <c r="C4515" s="4">
        <v>5</v>
      </c>
      <c r="D4515">
        <v>11</v>
      </c>
      <c r="E4515" t="s">
        <v>69</v>
      </c>
      <c r="F4515">
        <v>22.5</v>
      </c>
      <c r="H4515">
        <v>10.5</v>
      </c>
      <c r="J4515">
        <v>16.5</v>
      </c>
      <c r="L4515">
        <v>1.5</v>
      </c>
      <c r="N4515">
        <v>0</v>
      </c>
      <c r="Q4515" t="s">
        <v>67</v>
      </c>
      <c r="S4515" t="s">
        <v>67</v>
      </c>
      <c r="T4515">
        <v>0</v>
      </c>
      <c r="X4515">
        <v>14</v>
      </c>
      <c r="Z4515">
        <v>67</v>
      </c>
    </row>
    <row r="4516" spans="1:27" x14ac:dyDescent="0.25">
      <c r="A4516" s="11">
        <v>40675</v>
      </c>
      <c r="B4516">
        <v>2011</v>
      </c>
      <c r="C4516" s="4">
        <v>5</v>
      </c>
      <c r="D4516">
        <v>12</v>
      </c>
      <c r="E4516" t="s">
        <v>69</v>
      </c>
      <c r="F4516">
        <v>23.9</v>
      </c>
      <c r="H4516">
        <v>9.9</v>
      </c>
      <c r="J4516">
        <v>16.899999999999999</v>
      </c>
      <c r="L4516">
        <v>1.1000000000000001</v>
      </c>
      <c r="N4516">
        <v>0</v>
      </c>
      <c r="Q4516" t="s">
        <v>67</v>
      </c>
      <c r="S4516" t="s">
        <v>67</v>
      </c>
      <c r="T4516">
        <v>0.5</v>
      </c>
      <c r="X4516">
        <v>1</v>
      </c>
      <c r="Z4516">
        <v>69</v>
      </c>
    </row>
    <row r="4517" spans="1:27" x14ac:dyDescent="0.25">
      <c r="A4517" s="11">
        <v>40676</v>
      </c>
      <c r="B4517">
        <v>2011</v>
      </c>
      <c r="C4517" s="4">
        <v>5</v>
      </c>
      <c r="D4517">
        <v>13</v>
      </c>
      <c r="E4517" t="s">
        <v>69</v>
      </c>
      <c r="F4517">
        <v>18.3</v>
      </c>
      <c r="H4517">
        <v>5.9</v>
      </c>
      <c r="J4517">
        <v>12.1</v>
      </c>
      <c r="L4517">
        <v>5.9</v>
      </c>
      <c r="N4517">
        <v>0</v>
      </c>
      <c r="Q4517" t="s">
        <v>67</v>
      </c>
      <c r="S4517" t="s">
        <v>67</v>
      </c>
      <c r="T4517">
        <v>0</v>
      </c>
      <c r="X4517">
        <v>14</v>
      </c>
      <c r="Z4517">
        <v>61</v>
      </c>
    </row>
    <row r="4518" spans="1:27" x14ac:dyDescent="0.25">
      <c r="A4518" s="11">
        <v>40677</v>
      </c>
      <c r="B4518">
        <v>2011</v>
      </c>
      <c r="C4518" s="4">
        <v>5</v>
      </c>
      <c r="D4518">
        <v>14</v>
      </c>
      <c r="E4518" t="s">
        <v>69</v>
      </c>
      <c r="F4518">
        <v>20.8</v>
      </c>
      <c r="H4518">
        <v>8.6</v>
      </c>
      <c r="J4518">
        <v>14.7</v>
      </c>
      <c r="L4518">
        <v>3.3</v>
      </c>
      <c r="N4518">
        <v>0</v>
      </c>
      <c r="Q4518" t="s">
        <v>67</v>
      </c>
      <c r="S4518" t="s">
        <v>67</v>
      </c>
      <c r="T4518">
        <v>0</v>
      </c>
      <c r="X4518">
        <v>15</v>
      </c>
      <c r="Z4518">
        <v>67</v>
      </c>
    </row>
    <row r="4519" spans="1:27" x14ac:dyDescent="0.25">
      <c r="A4519" s="11">
        <v>40678</v>
      </c>
      <c r="B4519">
        <v>2011</v>
      </c>
      <c r="C4519" s="4">
        <v>5</v>
      </c>
      <c r="D4519">
        <v>15</v>
      </c>
      <c r="E4519" t="s">
        <v>69</v>
      </c>
      <c r="F4519">
        <v>20</v>
      </c>
      <c r="H4519">
        <v>8.3000000000000007</v>
      </c>
      <c r="J4519">
        <v>14.2</v>
      </c>
      <c r="L4519">
        <v>3.8</v>
      </c>
      <c r="N4519">
        <v>0</v>
      </c>
      <c r="Q4519" t="s">
        <v>67</v>
      </c>
      <c r="S4519" t="s">
        <v>67</v>
      </c>
      <c r="T4519">
        <v>0</v>
      </c>
      <c r="X4519">
        <v>15</v>
      </c>
      <c r="Z4519">
        <v>82</v>
      </c>
    </row>
    <row r="4520" spans="1:27" x14ac:dyDescent="0.25">
      <c r="A4520" s="11">
        <v>40679</v>
      </c>
      <c r="B4520">
        <v>2011</v>
      </c>
      <c r="C4520" s="4">
        <v>5</v>
      </c>
      <c r="D4520">
        <v>16</v>
      </c>
      <c r="E4520" t="s">
        <v>69</v>
      </c>
      <c r="F4520">
        <v>24.1</v>
      </c>
      <c r="H4520">
        <v>9.6</v>
      </c>
      <c r="J4520">
        <v>16.899999999999999</v>
      </c>
      <c r="L4520">
        <v>1.1000000000000001</v>
      </c>
      <c r="N4520">
        <v>0</v>
      </c>
      <c r="Q4520" t="s">
        <v>67</v>
      </c>
      <c r="S4520" t="s">
        <v>67</v>
      </c>
      <c r="T4520">
        <v>0</v>
      </c>
      <c r="X4520">
        <v>13</v>
      </c>
      <c r="Z4520">
        <v>57</v>
      </c>
    </row>
    <row r="4521" spans="1:27" x14ac:dyDescent="0.25">
      <c r="A4521" s="11">
        <v>40680</v>
      </c>
      <c r="B4521">
        <v>2011</v>
      </c>
      <c r="C4521" s="4">
        <v>5</v>
      </c>
      <c r="D4521">
        <v>17</v>
      </c>
      <c r="E4521" t="s">
        <v>69</v>
      </c>
      <c r="F4521">
        <v>21</v>
      </c>
      <c r="H4521">
        <v>7</v>
      </c>
      <c r="J4521">
        <v>14</v>
      </c>
      <c r="L4521">
        <v>4</v>
      </c>
      <c r="N4521">
        <v>0</v>
      </c>
      <c r="Q4521" t="s">
        <v>67</v>
      </c>
      <c r="S4521" t="s">
        <v>67</v>
      </c>
      <c r="T4521">
        <v>0</v>
      </c>
      <c r="X4521">
        <v>14</v>
      </c>
      <c r="Z4521">
        <v>52</v>
      </c>
    </row>
    <row r="4522" spans="1:27" x14ac:dyDescent="0.25">
      <c r="A4522" s="11">
        <v>40681</v>
      </c>
      <c r="B4522">
        <v>2011</v>
      </c>
      <c r="C4522" s="4">
        <v>5</v>
      </c>
      <c r="D4522">
        <v>18</v>
      </c>
      <c r="E4522" t="s">
        <v>69</v>
      </c>
      <c r="F4522">
        <v>22.3</v>
      </c>
      <c r="H4522">
        <v>5.2</v>
      </c>
      <c r="J4522">
        <v>13.8</v>
      </c>
      <c r="L4522">
        <v>4.2</v>
      </c>
      <c r="N4522">
        <v>0</v>
      </c>
      <c r="Q4522" t="s">
        <v>67</v>
      </c>
      <c r="S4522" t="s">
        <v>67</v>
      </c>
      <c r="T4522">
        <v>0.5</v>
      </c>
      <c r="X4522">
        <v>10</v>
      </c>
      <c r="Z4522">
        <v>54</v>
      </c>
    </row>
    <row r="4523" spans="1:27" x14ac:dyDescent="0.25">
      <c r="A4523" s="11">
        <v>40682</v>
      </c>
      <c r="B4523">
        <v>2011</v>
      </c>
      <c r="C4523" s="4">
        <v>5</v>
      </c>
      <c r="D4523">
        <v>19</v>
      </c>
      <c r="E4523" t="s">
        <v>69</v>
      </c>
      <c r="F4523">
        <v>22.5</v>
      </c>
      <c r="H4523">
        <v>8.3000000000000007</v>
      </c>
      <c r="J4523">
        <v>15.4</v>
      </c>
      <c r="L4523">
        <v>2.6</v>
      </c>
      <c r="N4523">
        <v>0</v>
      </c>
      <c r="Q4523" t="s">
        <v>67</v>
      </c>
      <c r="S4523" t="s">
        <v>67</v>
      </c>
      <c r="T4523">
        <v>0.5</v>
      </c>
      <c r="X4523">
        <v>10</v>
      </c>
      <c r="Y4523" t="s">
        <v>68</v>
      </c>
      <c r="Z4523">
        <v>35</v>
      </c>
      <c r="AA4523" t="s">
        <v>68</v>
      </c>
    </row>
    <row r="4524" spans="1:27" x14ac:dyDescent="0.25">
      <c r="A4524" s="11">
        <v>40683</v>
      </c>
      <c r="B4524">
        <v>2011</v>
      </c>
      <c r="C4524" s="4">
        <v>5</v>
      </c>
      <c r="D4524">
        <v>20</v>
      </c>
      <c r="E4524" t="s">
        <v>69</v>
      </c>
      <c r="F4524">
        <v>24.2</v>
      </c>
      <c r="H4524">
        <v>8.6999999999999993</v>
      </c>
      <c r="J4524">
        <v>16.5</v>
      </c>
      <c r="L4524">
        <v>1.5</v>
      </c>
      <c r="N4524">
        <v>0</v>
      </c>
      <c r="Q4524" t="s">
        <v>67</v>
      </c>
      <c r="S4524" t="s">
        <v>67</v>
      </c>
      <c r="T4524">
        <v>1</v>
      </c>
      <c r="X4524">
        <v>0</v>
      </c>
      <c r="Z4524">
        <v>0</v>
      </c>
    </row>
    <row r="4525" spans="1:27" x14ac:dyDescent="0.25">
      <c r="A4525" s="11">
        <v>40684</v>
      </c>
      <c r="B4525">
        <v>2011</v>
      </c>
      <c r="C4525" s="4">
        <v>5</v>
      </c>
      <c r="D4525">
        <v>21</v>
      </c>
      <c r="E4525" t="s">
        <v>69</v>
      </c>
      <c r="F4525">
        <v>24.1</v>
      </c>
      <c r="H4525">
        <v>11.5</v>
      </c>
      <c r="J4525">
        <v>17.8</v>
      </c>
      <c r="L4525">
        <v>0.2</v>
      </c>
      <c r="N4525">
        <v>0</v>
      </c>
      <c r="Q4525" t="s">
        <v>67</v>
      </c>
      <c r="S4525" t="s">
        <v>67</v>
      </c>
      <c r="T4525">
        <v>0</v>
      </c>
      <c r="X4525">
        <v>13</v>
      </c>
      <c r="Z4525">
        <v>37</v>
      </c>
    </row>
    <row r="4526" spans="1:27" x14ac:dyDescent="0.25">
      <c r="A4526" s="11">
        <v>40685</v>
      </c>
      <c r="B4526">
        <v>2011</v>
      </c>
      <c r="C4526" s="4">
        <v>5</v>
      </c>
      <c r="D4526">
        <v>22</v>
      </c>
      <c r="E4526" t="s">
        <v>69</v>
      </c>
      <c r="F4526">
        <v>25.7</v>
      </c>
      <c r="H4526">
        <v>11.3</v>
      </c>
      <c r="J4526">
        <v>18.5</v>
      </c>
      <c r="L4526">
        <v>0</v>
      </c>
      <c r="N4526">
        <v>0.5</v>
      </c>
      <c r="Q4526" t="s">
        <v>67</v>
      </c>
      <c r="S4526" t="s">
        <v>67</v>
      </c>
      <c r="T4526">
        <v>0</v>
      </c>
      <c r="X4526">
        <v>36</v>
      </c>
      <c r="Z4526">
        <v>48</v>
      </c>
    </row>
    <row r="4527" spans="1:27" x14ac:dyDescent="0.25">
      <c r="A4527" s="11">
        <v>40686</v>
      </c>
      <c r="B4527">
        <v>2011</v>
      </c>
      <c r="C4527" s="4">
        <v>5</v>
      </c>
      <c r="D4527">
        <v>23</v>
      </c>
      <c r="E4527" t="s">
        <v>69</v>
      </c>
      <c r="F4527">
        <v>13.5</v>
      </c>
      <c r="H4527">
        <v>4.0999999999999996</v>
      </c>
      <c r="J4527">
        <v>8.8000000000000007</v>
      </c>
      <c r="L4527">
        <v>9.1999999999999993</v>
      </c>
      <c r="N4527">
        <v>0</v>
      </c>
      <c r="Q4527" t="s">
        <v>67</v>
      </c>
      <c r="S4527" t="s">
        <v>67</v>
      </c>
      <c r="T4527">
        <v>3.5</v>
      </c>
      <c r="X4527">
        <v>5</v>
      </c>
      <c r="Z4527">
        <v>46</v>
      </c>
    </row>
    <row r="4528" spans="1:27" x14ac:dyDescent="0.25">
      <c r="A4528" s="11">
        <v>40687</v>
      </c>
      <c r="B4528">
        <v>2011</v>
      </c>
      <c r="C4528" s="4">
        <v>5</v>
      </c>
      <c r="D4528">
        <v>24</v>
      </c>
      <c r="E4528" t="s">
        <v>69</v>
      </c>
      <c r="F4528">
        <v>13.4</v>
      </c>
      <c r="H4528">
        <v>5.5</v>
      </c>
      <c r="J4528">
        <v>9.5</v>
      </c>
      <c r="L4528">
        <v>8.5</v>
      </c>
      <c r="N4528">
        <v>0</v>
      </c>
      <c r="Q4528" t="s">
        <v>67</v>
      </c>
      <c r="S4528" t="s">
        <v>67</v>
      </c>
      <c r="T4528">
        <v>0</v>
      </c>
      <c r="X4528">
        <v>0</v>
      </c>
      <c r="Z4528">
        <v>0</v>
      </c>
    </row>
    <row r="4529" spans="1:26" x14ac:dyDescent="0.25">
      <c r="A4529" s="11">
        <v>40688</v>
      </c>
      <c r="B4529">
        <v>2011</v>
      </c>
      <c r="C4529" s="4">
        <v>5</v>
      </c>
      <c r="D4529">
        <v>25</v>
      </c>
      <c r="E4529" t="s">
        <v>69</v>
      </c>
      <c r="F4529">
        <v>12.5</v>
      </c>
      <c r="H4529">
        <v>7.4</v>
      </c>
      <c r="J4529">
        <v>10</v>
      </c>
      <c r="L4529">
        <v>8</v>
      </c>
      <c r="N4529">
        <v>0</v>
      </c>
      <c r="Q4529" t="s">
        <v>67</v>
      </c>
      <c r="S4529" t="s">
        <v>67</v>
      </c>
      <c r="T4529">
        <v>2</v>
      </c>
      <c r="X4529">
        <v>16</v>
      </c>
      <c r="Z4529">
        <v>44</v>
      </c>
    </row>
    <row r="4530" spans="1:26" x14ac:dyDescent="0.25">
      <c r="A4530" s="11">
        <v>40689</v>
      </c>
      <c r="B4530">
        <v>2011</v>
      </c>
      <c r="C4530" s="4">
        <v>5</v>
      </c>
      <c r="D4530">
        <v>26</v>
      </c>
      <c r="E4530" t="s">
        <v>69</v>
      </c>
      <c r="F4530">
        <v>19</v>
      </c>
      <c r="H4530">
        <v>8.1</v>
      </c>
      <c r="J4530">
        <v>13.6</v>
      </c>
      <c r="L4530">
        <v>4.4000000000000004</v>
      </c>
      <c r="N4530">
        <v>0</v>
      </c>
      <c r="Q4530" t="s">
        <v>67</v>
      </c>
      <c r="S4530" t="s">
        <v>67</v>
      </c>
      <c r="T4530">
        <v>0.5</v>
      </c>
      <c r="X4530">
        <v>7</v>
      </c>
      <c r="Z4530">
        <v>44</v>
      </c>
    </row>
    <row r="4531" spans="1:26" x14ac:dyDescent="0.25">
      <c r="A4531" s="11">
        <v>40690</v>
      </c>
      <c r="B4531">
        <v>2011</v>
      </c>
      <c r="C4531" s="4">
        <v>5</v>
      </c>
      <c r="D4531">
        <v>27</v>
      </c>
      <c r="E4531" t="s">
        <v>69</v>
      </c>
      <c r="F4531">
        <v>20.2</v>
      </c>
      <c r="H4531">
        <v>10</v>
      </c>
      <c r="J4531">
        <v>15.1</v>
      </c>
      <c r="L4531">
        <v>2.9</v>
      </c>
      <c r="N4531">
        <v>0</v>
      </c>
      <c r="Q4531" t="s">
        <v>67</v>
      </c>
      <c r="S4531" t="s">
        <v>67</v>
      </c>
      <c r="T4531">
        <v>0</v>
      </c>
      <c r="X4531">
        <v>32</v>
      </c>
      <c r="Z4531">
        <v>39</v>
      </c>
    </row>
    <row r="4532" spans="1:26" x14ac:dyDescent="0.25">
      <c r="A4532" s="11">
        <v>40691</v>
      </c>
      <c r="B4532">
        <v>2011</v>
      </c>
      <c r="C4532" s="4">
        <v>5</v>
      </c>
      <c r="D4532">
        <v>28</v>
      </c>
      <c r="E4532" t="s">
        <v>69</v>
      </c>
      <c r="F4532">
        <v>18.5</v>
      </c>
      <c r="H4532">
        <v>3.3</v>
      </c>
      <c r="J4532">
        <v>10.9</v>
      </c>
      <c r="L4532">
        <v>7.1</v>
      </c>
      <c r="N4532">
        <v>0</v>
      </c>
      <c r="Q4532" t="s">
        <v>67</v>
      </c>
      <c r="S4532" t="s">
        <v>67</v>
      </c>
      <c r="T4532">
        <v>0</v>
      </c>
      <c r="X4532">
        <v>34</v>
      </c>
      <c r="Z4532">
        <v>44</v>
      </c>
    </row>
    <row r="4533" spans="1:26" x14ac:dyDescent="0.25">
      <c r="A4533" s="11">
        <v>40692</v>
      </c>
      <c r="B4533">
        <v>2011</v>
      </c>
      <c r="C4533" s="4">
        <v>5</v>
      </c>
      <c r="D4533">
        <v>29</v>
      </c>
      <c r="E4533" t="s">
        <v>69</v>
      </c>
      <c r="F4533">
        <v>19.5</v>
      </c>
      <c r="H4533">
        <v>2</v>
      </c>
      <c r="J4533">
        <v>10.8</v>
      </c>
      <c r="L4533">
        <v>7.2</v>
      </c>
      <c r="N4533">
        <v>0</v>
      </c>
      <c r="Q4533" t="s">
        <v>67</v>
      </c>
      <c r="S4533" t="s">
        <v>67</v>
      </c>
      <c r="T4533">
        <v>0</v>
      </c>
      <c r="X4533">
        <v>0</v>
      </c>
      <c r="Z4533">
        <v>0</v>
      </c>
    </row>
    <row r="4534" spans="1:26" x14ac:dyDescent="0.25">
      <c r="A4534" s="11">
        <v>40693</v>
      </c>
      <c r="B4534">
        <v>2011</v>
      </c>
      <c r="C4534" s="4">
        <v>5</v>
      </c>
      <c r="D4534">
        <v>30</v>
      </c>
      <c r="E4534" t="s">
        <v>69</v>
      </c>
      <c r="F4534">
        <v>20.399999999999999</v>
      </c>
      <c r="H4534">
        <v>8.5</v>
      </c>
      <c r="J4534">
        <v>14.5</v>
      </c>
      <c r="L4534">
        <v>3.5</v>
      </c>
      <c r="N4534">
        <v>0</v>
      </c>
      <c r="Q4534" t="s">
        <v>67</v>
      </c>
      <c r="S4534" t="s">
        <v>67</v>
      </c>
      <c r="T4534">
        <v>0</v>
      </c>
      <c r="X4534">
        <v>18</v>
      </c>
      <c r="Z4534">
        <v>35</v>
      </c>
    </row>
    <row r="4535" spans="1:26" x14ac:dyDescent="0.25">
      <c r="A4535" s="11">
        <v>40694</v>
      </c>
      <c r="B4535">
        <v>2011</v>
      </c>
      <c r="C4535" s="4">
        <v>5</v>
      </c>
      <c r="D4535">
        <v>31</v>
      </c>
      <c r="E4535" t="s">
        <v>69</v>
      </c>
      <c r="F4535">
        <v>21.9</v>
      </c>
      <c r="H4535">
        <v>7.5</v>
      </c>
      <c r="J4535">
        <v>14.7</v>
      </c>
      <c r="L4535">
        <v>3.3</v>
      </c>
      <c r="N4535">
        <v>0</v>
      </c>
      <c r="Q4535" t="s">
        <v>67</v>
      </c>
      <c r="S4535" t="s">
        <v>67</v>
      </c>
      <c r="T4535">
        <v>0</v>
      </c>
      <c r="X4535">
        <v>0</v>
      </c>
      <c r="Z4535">
        <v>0</v>
      </c>
    </row>
    <row r="4536" spans="1:26" x14ac:dyDescent="0.25">
      <c r="A4536" s="11">
        <v>40695</v>
      </c>
      <c r="B4536">
        <v>2011</v>
      </c>
      <c r="C4536" s="4">
        <v>6</v>
      </c>
      <c r="D4536">
        <v>1</v>
      </c>
      <c r="E4536" t="s">
        <v>69</v>
      </c>
      <c r="F4536">
        <v>21.8</v>
      </c>
      <c r="H4536">
        <v>7.9</v>
      </c>
      <c r="J4536">
        <v>14.9</v>
      </c>
      <c r="L4536">
        <v>3.1</v>
      </c>
      <c r="N4536">
        <v>0</v>
      </c>
      <c r="Q4536" t="s">
        <v>67</v>
      </c>
      <c r="S4536" t="s">
        <v>67</v>
      </c>
      <c r="T4536">
        <v>0</v>
      </c>
      <c r="X4536">
        <v>14</v>
      </c>
      <c r="Z4536">
        <v>54</v>
      </c>
    </row>
    <row r="4537" spans="1:26" x14ac:dyDescent="0.25">
      <c r="A4537" s="11">
        <v>40696</v>
      </c>
      <c r="B4537">
        <v>2011</v>
      </c>
      <c r="C4537" s="4">
        <v>6</v>
      </c>
      <c r="D4537">
        <v>2</v>
      </c>
      <c r="E4537" t="s">
        <v>69</v>
      </c>
      <c r="F4537">
        <v>22.3</v>
      </c>
      <c r="H4537">
        <v>7</v>
      </c>
      <c r="J4537">
        <v>14.7</v>
      </c>
      <c r="L4537">
        <v>3.3</v>
      </c>
      <c r="N4537">
        <v>0</v>
      </c>
      <c r="Q4537" t="s">
        <v>67</v>
      </c>
      <c r="S4537" t="s">
        <v>67</v>
      </c>
      <c r="T4537">
        <v>0</v>
      </c>
      <c r="X4537">
        <v>0</v>
      </c>
      <c r="Z4537">
        <v>0</v>
      </c>
    </row>
    <row r="4538" spans="1:26" x14ac:dyDescent="0.25">
      <c r="A4538" s="11">
        <v>40697</v>
      </c>
      <c r="B4538">
        <v>2011</v>
      </c>
      <c r="C4538" s="4">
        <v>6</v>
      </c>
      <c r="D4538">
        <v>3</v>
      </c>
      <c r="E4538" t="s">
        <v>69</v>
      </c>
      <c r="F4538">
        <v>14.9</v>
      </c>
      <c r="H4538">
        <v>1.9</v>
      </c>
      <c r="J4538">
        <v>8.4</v>
      </c>
      <c r="L4538">
        <v>9.6</v>
      </c>
      <c r="N4538">
        <v>0</v>
      </c>
      <c r="Q4538" t="s">
        <v>67</v>
      </c>
      <c r="S4538" t="s">
        <v>67</v>
      </c>
      <c r="T4538">
        <v>1</v>
      </c>
      <c r="X4538">
        <v>36</v>
      </c>
      <c r="Z4538">
        <v>41</v>
      </c>
    </row>
    <row r="4539" spans="1:26" x14ac:dyDescent="0.25">
      <c r="A4539" s="11">
        <v>40698</v>
      </c>
      <c r="B4539">
        <v>2011</v>
      </c>
      <c r="C4539" s="4">
        <v>6</v>
      </c>
      <c r="D4539">
        <v>4</v>
      </c>
      <c r="E4539" t="s">
        <v>69</v>
      </c>
      <c r="F4539">
        <v>11.3</v>
      </c>
      <c r="H4539">
        <v>1.8</v>
      </c>
      <c r="J4539">
        <v>6.6</v>
      </c>
      <c r="L4539">
        <v>11.4</v>
      </c>
      <c r="N4539">
        <v>0</v>
      </c>
      <c r="Q4539" t="s">
        <v>67</v>
      </c>
      <c r="S4539" t="s">
        <v>67</v>
      </c>
      <c r="T4539">
        <v>0.5</v>
      </c>
      <c r="X4539">
        <v>0</v>
      </c>
      <c r="Z4539">
        <v>0</v>
      </c>
    </row>
    <row r="4540" spans="1:26" x14ac:dyDescent="0.25">
      <c r="A4540" s="11">
        <v>40699</v>
      </c>
      <c r="B4540">
        <v>2011</v>
      </c>
      <c r="C4540" s="4">
        <v>6</v>
      </c>
      <c r="D4540">
        <v>5</v>
      </c>
      <c r="E4540" t="s">
        <v>69</v>
      </c>
      <c r="F4540">
        <v>19.2</v>
      </c>
      <c r="H4540">
        <v>7.9</v>
      </c>
      <c r="J4540">
        <v>13.6</v>
      </c>
      <c r="L4540">
        <v>4.4000000000000004</v>
      </c>
      <c r="N4540">
        <v>0</v>
      </c>
      <c r="Q4540" t="s">
        <v>67</v>
      </c>
      <c r="S4540" t="s">
        <v>67</v>
      </c>
      <c r="T4540">
        <v>1</v>
      </c>
      <c r="X4540">
        <v>34</v>
      </c>
      <c r="Z4540">
        <v>50</v>
      </c>
    </row>
    <row r="4541" spans="1:26" x14ac:dyDescent="0.25">
      <c r="A4541" s="11">
        <v>40700</v>
      </c>
      <c r="B4541">
        <v>2011</v>
      </c>
      <c r="C4541" s="4">
        <v>6</v>
      </c>
      <c r="D4541">
        <v>6</v>
      </c>
      <c r="E4541" t="s">
        <v>69</v>
      </c>
      <c r="F4541">
        <v>20.5</v>
      </c>
      <c r="H4541">
        <v>5.8</v>
      </c>
      <c r="J4541">
        <v>13.2</v>
      </c>
      <c r="L4541">
        <v>4.8</v>
      </c>
      <c r="N4541">
        <v>0</v>
      </c>
      <c r="Q4541" t="s">
        <v>67</v>
      </c>
      <c r="S4541" t="s">
        <v>67</v>
      </c>
      <c r="T4541">
        <v>1</v>
      </c>
      <c r="X4541">
        <v>28</v>
      </c>
      <c r="Z4541">
        <v>44</v>
      </c>
    </row>
    <row r="4542" spans="1:26" x14ac:dyDescent="0.25">
      <c r="A4542" s="11">
        <v>40701</v>
      </c>
      <c r="B4542">
        <v>2011</v>
      </c>
      <c r="C4542" s="4">
        <v>6</v>
      </c>
      <c r="D4542">
        <v>7</v>
      </c>
      <c r="E4542" t="s">
        <v>69</v>
      </c>
      <c r="F4542">
        <v>19.100000000000001</v>
      </c>
      <c r="H4542">
        <v>9.6999999999999993</v>
      </c>
      <c r="J4542">
        <v>14.4</v>
      </c>
      <c r="L4542">
        <v>3.6</v>
      </c>
      <c r="N4542">
        <v>0</v>
      </c>
      <c r="Q4542" t="s">
        <v>67</v>
      </c>
      <c r="S4542" t="s">
        <v>67</v>
      </c>
      <c r="T4542">
        <v>0.5</v>
      </c>
      <c r="X4542">
        <v>2</v>
      </c>
      <c r="Z4542">
        <v>32</v>
      </c>
    </row>
    <row r="4543" spans="1:26" x14ac:dyDescent="0.25">
      <c r="A4543" s="11">
        <v>40702</v>
      </c>
      <c r="B4543">
        <v>2011</v>
      </c>
      <c r="C4543" s="4">
        <v>6</v>
      </c>
      <c r="D4543">
        <v>8</v>
      </c>
      <c r="E4543" t="s">
        <v>69</v>
      </c>
      <c r="F4543">
        <v>19.5</v>
      </c>
      <c r="H4543">
        <v>11.5</v>
      </c>
      <c r="J4543">
        <v>15.5</v>
      </c>
      <c r="L4543">
        <v>2.5</v>
      </c>
      <c r="N4543">
        <v>0</v>
      </c>
      <c r="Q4543" t="s">
        <v>67</v>
      </c>
      <c r="S4543" t="s">
        <v>67</v>
      </c>
      <c r="T4543">
        <v>0</v>
      </c>
      <c r="X4543">
        <v>14</v>
      </c>
      <c r="Z4543">
        <v>35</v>
      </c>
    </row>
    <row r="4544" spans="1:26" x14ac:dyDescent="0.25">
      <c r="A4544" s="11">
        <v>40703</v>
      </c>
      <c r="B4544">
        <v>2011</v>
      </c>
      <c r="C4544" s="4">
        <v>6</v>
      </c>
      <c r="D4544">
        <v>9</v>
      </c>
      <c r="E4544" t="s">
        <v>69</v>
      </c>
      <c r="F4544">
        <v>24</v>
      </c>
      <c r="H4544">
        <v>8.3000000000000007</v>
      </c>
      <c r="J4544">
        <v>16.2</v>
      </c>
      <c r="L4544">
        <v>1.8</v>
      </c>
      <c r="N4544">
        <v>0</v>
      </c>
      <c r="Q4544" t="s">
        <v>67</v>
      </c>
      <c r="S4544" t="s">
        <v>67</v>
      </c>
      <c r="T4544">
        <v>0</v>
      </c>
      <c r="X4544">
        <v>19</v>
      </c>
      <c r="Z4544">
        <v>37</v>
      </c>
    </row>
    <row r="4545" spans="1:26" x14ac:dyDescent="0.25">
      <c r="A4545" s="11">
        <v>40704</v>
      </c>
      <c r="B4545">
        <v>2011</v>
      </c>
      <c r="C4545" s="4">
        <v>6</v>
      </c>
      <c r="D4545">
        <v>10</v>
      </c>
      <c r="E4545" t="s">
        <v>69</v>
      </c>
      <c r="F4545">
        <v>25.4</v>
      </c>
      <c r="H4545">
        <v>11.9</v>
      </c>
      <c r="J4545">
        <v>18.7</v>
      </c>
      <c r="L4545">
        <v>0</v>
      </c>
      <c r="N4545">
        <v>0.7</v>
      </c>
      <c r="Q4545" t="s">
        <v>67</v>
      </c>
      <c r="S4545" t="s">
        <v>67</v>
      </c>
      <c r="T4545">
        <v>3</v>
      </c>
      <c r="X4545">
        <v>28</v>
      </c>
      <c r="Z4545">
        <v>57</v>
      </c>
    </row>
    <row r="4546" spans="1:26" x14ac:dyDescent="0.25">
      <c r="A4546" s="11">
        <v>40705</v>
      </c>
      <c r="B4546">
        <v>2011</v>
      </c>
      <c r="C4546" s="4">
        <v>6</v>
      </c>
      <c r="D4546">
        <v>11</v>
      </c>
      <c r="E4546" t="s">
        <v>69</v>
      </c>
      <c r="F4546">
        <v>21.1</v>
      </c>
      <c r="H4546">
        <v>10.3</v>
      </c>
      <c r="J4546">
        <v>15.7</v>
      </c>
      <c r="L4546">
        <v>2.2999999999999998</v>
      </c>
      <c r="N4546">
        <v>0</v>
      </c>
      <c r="Q4546" t="s">
        <v>67</v>
      </c>
      <c r="S4546" t="s">
        <v>67</v>
      </c>
      <c r="T4546">
        <v>5</v>
      </c>
      <c r="X4546">
        <v>0</v>
      </c>
      <c r="Z4546">
        <v>0</v>
      </c>
    </row>
    <row r="4547" spans="1:26" x14ac:dyDescent="0.25">
      <c r="A4547" s="11">
        <v>40706</v>
      </c>
      <c r="B4547">
        <v>2011</v>
      </c>
      <c r="C4547" s="4">
        <v>6</v>
      </c>
      <c r="D4547">
        <v>12</v>
      </c>
      <c r="E4547" t="s">
        <v>69</v>
      </c>
      <c r="F4547">
        <v>20</v>
      </c>
      <c r="H4547">
        <v>11.8</v>
      </c>
      <c r="J4547">
        <v>15.9</v>
      </c>
      <c r="L4547">
        <v>2.1</v>
      </c>
      <c r="N4547">
        <v>0</v>
      </c>
      <c r="Q4547" t="s">
        <v>67</v>
      </c>
      <c r="S4547" t="s">
        <v>67</v>
      </c>
      <c r="T4547">
        <v>0.5</v>
      </c>
      <c r="X4547">
        <v>7</v>
      </c>
      <c r="Z4547">
        <v>39</v>
      </c>
    </row>
    <row r="4548" spans="1:26" x14ac:dyDescent="0.25">
      <c r="A4548" s="11">
        <v>40707</v>
      </c>
      <c r="B4548">
        <v>2011</v>
      </c>
      <c r="C4548" s="4">
        <v>6</v>
      </c>
      <c r="D4548">
        <v>13</v>
      </c>
      <c r="E4548" t="s">
        <v>69</v>
      </c>
      <c r="F4548">
        <v>23.3</v>
      </c>
      <c r="H4548">
        <v>9.6</v>
      </c>
      <c r="J4548">
        <v>16.5</v>
      </c>
      <c r="L4548">
        <v>1.5</v>
      </c>
      <c r="N4548">
        <v>0</v>
      </c>
      <c r="Q4548" t="s">
        <v>67</v>
      </c>
      <c r="S4548" t="s">
        <v>67</v>
      </c>
      <c r="T4548">
        <v>0.5</v>
      </c>
      <c r="X4548">
        <v>26</v>
      </c>
      <c r="Z4548">
        <v>59</v>
      </c>
    </row>
    <row r="4549" spans="1:26" x14ac:dyDescent="0.25">
      <c r="A4549" s="11">
        <v>40708</v>
      </c>
      <c r="B4549">
        <v>2011</v>
      </c>
      <c r="C4549" s="4">
        <v>6</v>
      </c>
      <c r="D4549">
        <v>14</v>
      </c>
      <c r="E4549" t="s">
        <v>69</v>
      </c>
      <c r="F4549">
        <v>16.3</v>
      </c>
      <c r="H4549">
        <v>11.4</v>
      </c>
      <c r="J4549">
        <v>13.9</v>
      </c>
      <c r="L4549">
        <v>4.0999999999999996</v>
      </c>
      <c r="N4549">
        <v>0</v>
      </c>
      <c r="Q4549" t="s">
        <v>67</v>
      </c>
      <c r="S4549" t="s">
        <v>67</v>
      </c>
      <c r="T4549">
        <v>8</v>
      </c>
      <c r="X4549">
        <v>32</v>
      </c>
      <c r="Z4549">
        <v>48</v>
      </c>
    </row>
    <row r="4550" spans="1:26" x14ac:dyDescent="0.25">
      <c r="A4550" s="11">
        <v>40709</v>
      </c>
      <c r="B4550">
        <v>2011</v>
      </c>
      <c r="C4550" s="4">
        <v>6</v>
      </c>
      <c r="D4550">
        <v>15</v>
      </c>
      <c r="E4550" t="s">
        <v>69</v>
      </c>
      <c r="F4550">
        <v>15.9</v>
      </c>
      <c r="H4550">
        <v>11.1</v>
      </c>
      <c r="J4550">
        <v>13.5</v>
      </c>
      <c r="L4550">
        <v>4.5</v>
      </c>
      <c r="N4550">
        <v>0</v>
      </c>
      <c r="Q4550" t="s">
        <v>67</v>
      </c>
      <c r="S4550" t="s">
        <v>67</v>
      </c>
      <c r="T4550">
        <v>0</v>
      </c>
      <c r="X4550">
        <v>28</v>
      </c>
      <c r="Z4550">
        <v>48</v>
      </c>
    </row>
    <row r="4551" spans="1:26" x14ac:dyDescent="0.25">
      <c r="A4551" s="11">
        <v>40710</v>
      </c>
      <c r="B4551">
        <v>2011</v>
      </c>
      <c r="C4551" s="4">
        <v>6</v>
      </c>
      <c r="D4551">
        <v>16</v>
      </c>
      <c r="E4551" t="s">
        <v>69</v>
      </c>
      <c r="F4551">
        <v>14.6</v>
      </c>
      <c r="H4551">
        <v>9.5</v>
      </c>
      <c r="J4551">
        <v>12.1</v>
      </c>
      <c r="L4551">
        <v>5.9</v>
      </c>
      <c r="N4551">
        <v>0</v>
      </c>
      <c r="Q4551" t="s">
        <v>67</v>
      </c>
      <c r="S4551" t="s">
        <v>67</v>
      </c>
      <c r="T4551">
        <v>14.5</v>
      </c>
      <c r="X4551">
        <v>36</v>
      </c>
      <c r="Z4551">
        <v>41</v>
      </c>
    </row>
    <row r="4552" spans="1:26" x14ac:dyDescent="0.25">
      <c r="A4552" s="11">
        <v>40711</v>
      </c>
      <c r="B4552">
        <v>2011</v>
      </c>
      <c r="C4552" s="4">
        <v>6</v>
      </c>
      <c r="D4552">
        <v>17</v>
      </c>
      <c r="E4552" t="s">
        <v>69</v>
      </c>
      <c r="F4552">
        <v>20.100000000000001</v>
      </c>
      <c r="H4552">
        <v>9.6</v>
      </c>
      <c r="J4552">
        <v>14.9</v>
      </c>
      <c r="L4552">
        <v>3.1</v>
      </c>
      <c r="N4552">
        <v>0</v>
      </c>
      <c r="Q4552" t="s">
        <v>67</v>
      </c>
      <c r="S4552" t="s">
        <v>67</v>
      </c>
      <c r="T4552">
        <v>1</v>
      </c>
      <c r="X4552">
        <v>0</v>
      </c>
      <c r="Z4552">
        <v>0</v>
      </c>
    </row>
    <row r="4553" spans="1:26" x14ac:dyDescent="0.25">
      <c r="A4553" s="11">
        <v>40712</v>
      </c>
      <c r="B4553">
        <v>2011</v>
      </c>
      <c r="C4553" s="4">
        <v>6</v>
      </c>
      <c r="D4553">
        <v>18</v>
      </c>
      <c r="E4553" t="s">
        <v>69</v>
      </c>
      <c r="F4553">
        <v>15.8</v>
      </c>
      <c r="H4553">
        <v>12.1</v>
      </c>
      <c r="J4553">
        <v>14</v>
      </c>
      <c r="L4553">
        <v>4</v>
      </c>
      <c r="N4553">
        <v>0</v>
      </c>
      <c r="Q4553" t="s">
        <v>67</v>
      </c>
      <c r="S4553" t="s">
        <v>67</v>
      </c>
      <c r="T4553">
        <v>21.5</v>
      </c>
      <c r="X4553">
        <v>32</v>
      </c>
      <c r="Z4553">
        <v>39</v>
      </c>
    </row>
    <row r="4554" spans="1:26" x14ac:dyDescent="0.25">
      <c r="A4554" s="11">
        <v>40713</v>
      </c>
      <c r="B4554">
        <v>2011</v>
      </c>
      <c r="C4554" s="4">
        <v>6</v>
      </c>
      <c r="D4554">
        <v>19</v>
      </c>
      <c r="E4554" t="s">
        <v>69</v>
      </c>
      <c r="F4554">
        <v>17</v>
      </c>
      <c r="H4554">
        <v>12.2</v>
      </c>
      <c r="J4554">
        <v>14.6</v>
      </c>
      <c r="L4554">
        <v>3.4</v>
      </c>
      <c r="N4554">
        <v>0</v>
      </c>
      <c r="Q4554" t="s">
        <v>67</v>
      </c>
      <c r="S4554" t="s">
        <v>67</v>
      </c>
      <c r="T4554">
        <v>7</v>
      </c>
      <c r="X4554">
        <v>1</v>
      </c>
      <c r="Z4554">
        <v>33</v>
      </c>
    </row>
    <row r="4555" spans="1:26" x14ac:dyDescent="0.25">
      <c r="A4555" s="11">
        <v>40714</v>
      </c>
      <c r="B4555">
        <v>2011</v>
      </c>
      <c r="C4555" s="4">
        <v>6</v>
      </c>
      <c r="D4555">
        <v>20</v>
      </c>
      <c r="E4555" t="s">
        <v>69</v>
      </c>
      <c r="F4555">
        <v>17.5</v>
      </c>
      <c r="H4555">
        <v>12.2</v>
      </c>
      <c r="J4555">
        <v>14.9</v>
      </c>
      <c r="L4555">
        <v>3.1</v>
      </c>
      <c r="N4555">
        <v>0</v>
      </c>
      <c r="Q4555" t="s">
        <v>67</v>
      </c>
      <c r="S4555" t="s">
        <v>67</v>
      </c>
      <c r="T4555">
        <v>52</v>
      </c>
      <c r="X4555">
        <v>31</v>
      </c>
      <c r="Z4555">
        <v>44</v>
      </c>
    </row>
    <row r="4556" spans="1:26" x14ac:dyDescent="0.25">
      <c r="A4556" s="11">
        <v>40715</v>
      </c>
      <c r="B4556">
        <v>2011</v>
      </c>
      <c r="C4556" s="4">
        <v>6</v>
      </c>
      <c r="D4556">
        <v>21</v>
      </c>
      <c r="E4556" t="s">
        <v>69</v>
      </c>
      <c r="F4556">
        <v>22</v>
      </c>
      <c r="H4556">
        <v>9.6999999999999993</v>
      </c>
      <c r="J4556">
        <v>15.9</v>
      </c>
      <c r="L4556">
        <v>2.1</v>
      </c>
      <c r="N4556">
        <v>0</v>
      </c>
      <c r="Q4556" t="s">
        <v>67</v>
      </c>
      <c r="S4556" t="s">
        <v>67</v>
      </c>
      <c r="T4556">
        <v>2</v>
      </c>
      <c r="X4556">
        <v>22</v>
      </c>
      <c r="Z4556">
        <v>39</v>
      </c>
    </row>
    <row r="4557" spans="1:26" x14ac:dyDescent="0.25">
      <c r="A4557" s="11">
        <v>40716</v>
      </c>
      <c r="B4557">
        <v>2011</v>
      </c>
      <c r="C4557" s="4">
        <v>6</v>
      </c>
      <c r="D4557">
        <v>22</v>
      </c>
      <c r="E4557" t="s">
        <v>69</v>
      </c>
      <c r="F4557">
        <v>25</v>
      </c>
      <c r="H4557">
        <v>9.6</v>
      </c>
      <c r="J4557">
        <v>17.3</v>
      </c>
      <c r="L4557">
        <v>0.7</v>
      </c>
      <c r="N4557">
        <v>0</v>
      </c>
      <c r="Q4557" t="s">
        <v>67</v>
      </c>
      <c r="S4557" t="s">
        <v>67</v>
      </c>
      <c r="T4557">
        <v>0.5</v>
      </c>
      <c r="X4557">
        <v>0</v>
      </c>
      <c r="Z4557">
        <v>0</v>
      </c>
    </row>
    <row r="4558" spans="1:26" x14ac:dyDescent="0.25">
      <c r="A4558" s="11">
        <v>40717</v>
      </c>
      <c r="B4558">
        <v>2011</v>
      </c>
      <c r="C4558" s="4">
        <v>6</v>
      </c>
      <c r="D4558">
        <v>23</v>
      </c>
      <c r="E4558" t="s">
        <v>69</v>
      </c>
      <c r="F4558">
        <v>26.8</v>
      </c>
      <c r="H4558">
        <v>13.9</v>
      </c>
      <c r="J4558">
        <v>20.399999999999999</v>
      </c>
      <c r="L4558">
        <v>0</v>
      </c>
      <c r="N4558">
        <v>2.4</v>
      </c>
      <c r="Q4558" t="s">
        <v>67</v>
      </c>
      <c r="S4558" t="s">
        <v>67</v>
      </c>
      <c r="T4558">
        <v>0</v>
      </c>
      <c r="X4558">
        <v>27</v>
      </c>
      <c r="Z4558">
        <v>50</v>
      </c>
    </row>
    <row r="4559" spans="1:26" x14ac:dyDescent="0.25">
      <c r="A4559" s="11">
        <v>40718</v>
      </c>
      <c r="B4559">
        <v>2011</v>
      </c>
      <c r="C4559" s="4">
        <v>6</v>
      </c>
      <c r="D4559">
        <v>24</v>
      </c>
      <c r="E4559" t="s">
        <v>69</v>
      </c>
      <c r="F4559">
        <v>19.399999999999999</v>
      </c>
      <c r="H4559">
        <v>12.2</v>
      </c>
      <c r="J4559">
        <v>15.8</v>
      </c>
      <c r="L4559">
        <v>2.2000000000000002</v>
      </c>
      <c r="N4559">
        <v>0</v>
      </c>
      <c r="Q4559" t="s">
        <v>67</v>
      </c>
      <c r="S4559" t="s">
        <v>67</v>
      </c>
      <c r="T4559">
        <v>4.5</v>
      </c>
      <c r="X4559">
        <v>29</v>
      </c>
      <c r="Z4559">
        <v>46</v>
      </c>
    </row>
    <row r="4560" spans="1:26" x14ac:dyDescent="0.25">
      <c r="A4560" s="11">
        <v>40719</v>
      </c>
      <c r="B4560">
        <v>2011</v>
      </c>
      <c r="C4560" s="4">
        <v>6</v>
      </c>
      <c r="D4560">
        <v>25</v>
      </c>
      <c r="E4560" t="s">
        <v>69</v>
      </c>
      <c r="F4560">
        <v>16.3</v>
      </c>
      <c r="H4560">
        <v>10.5</v>
      </c>
      <c r="J4560">
        <v>13.4</v>
      </c>
      <c r="L4560">
        <v>4.5999999999999996</v>
      </c>
      <c r="N4560">
        <v>0</v>
      </c>
      <c r="Q4560" t="s">
        <v>67</v>
      </c>
      <c r="S4560" t="s">
        <v>67</v>
      </c>
      <c r="T4560">
        <v>2.5</v>
      </c>
      <c r="X4560">
        <v>31</v>
      </c>
      <c r="Z4560">
        <v>46</v>
      </c>
    </row>
    <row r="4561" spans="1:26" x14ac:dyDescent="0.25">
      <c r="A4561" s="11">
        <v>40720</v>
      </c>
      <c r="B4561">
        <v>2011</v>
      </c>
      <c r="C4561" s="4">
        <v>6</v>
      </c>
      <c r="D4561">
        <v>26</v>
      </c>
      <c r="E4561" t="s">
        <v>69</v>
      </c>
      <c r="F4561">
        <v>20.6</v>
      </c>
      <c r="H4561">
        <v>10.7</v>
      </c>
      <c r="J4561">
        <v>15.7</v>
      </c>
      <c r="L4561">
        <v>2.2999999999999998</v>
      </c>
      <c r="N4561">
        <v>0</v>
      </c>
      <c r="Q4561" t="s">
        <v>67</v>
      </c>
      <c r="S4561" t="s">
        <v>67</v>
      </c>
      <c r="T4561">
        <v>1.5</v>
      </c>
      <c r="X4561">
        <v>32</v>
      </c>
      <c r="Z4561">
        <v>44</v>
      </c>
    </row>
    <row r="4562" spans="1:26" x14ac:dyDescent="0.25">
      <c r="A4562" s="11">
        <v>40721</v>
      </c>
      <c r="B4562">
        <v>2011</v>
      </c>
      <c r="C4562" s="4">
        <v>6</v>
      </c>
      <c r="D4562">
        <v>27</v>
      </c>
      <c r="E4562" t="s">
        <v>69</v>
      </c>
      <c r="F4562">
        <v>24.7</v>
      </c>
      <c r="H4562">
        <v>11.3</v>
      </c>
      <c r="J4562">
        <v>18</v>
      </c>
      <c r="L4562">
        <v>0</v>
      </c>
      <c r="N4562">
        <v>0</v>
      </c>
      <c r="Q4562" t="s">
        <v>67</v>
      </c>
      <c r="S4562" t="s">
        <v>67</v>
      </c>
      <c r="T4562">
        <v>0</v>
      </c>
      <c r="X4562">
        <v>0</v>
      </c>
      <c r="Z4562">
        <v>0</v>
      </c>
    </row>
    <row r="4563" spans="1:26" x14ac:dyDescent="0.25">
      <c r="A4563" s="11">
        <v>40722</v>
      </c>
      <c r="B4563">
        <v>2011</v>
      </c>
      <c r="C4563" s="4">
        <v>6</v>
      </c>
      <c r="D4563">
        <v>28</v>
      </c>
      <c r="E4563" t="s">
        <v>69</v>
      </c>
      <c r="F4563">
        <v>24.5</v>
      </c>
      <c r="H4563">
        <v>12.4</v>
      </c>
      <c r="J4563">
        <v>18.5</v>
      </c>
      <c r="L4563">
        <v>0</v>
      </c>
      <c r="N4563">
        <v>0.5</v>
      </c>
      <c r="Q4563" t="s">
        <v>67</v>
      </c>
      <c r="S4563" t="s">
        <v>67</v>
      </c>
      <c r="T4563">
        <v>2</v>
      </c>
      <c r="X4563">
        <v>31</v>
      </c>
      <c r="Z4563">
        <v>46</v>
      </c>
    </row>
    <row r="4564" spans="1:26" x14ac:dyDescent="0.25">
      <c r="A4564" s="11">
        <v>40723</v>
      </c>
      <c r="B4564">
        <v>2011</v>
      </c>
      <c r="C4564" s="4">
        <v>6</v>
      </c>
      <c r="D4564">
        <v>29</v>
      </c>
      <c r="E4564" t="s">
        <v>69</v>
      </c>
      <c r="F4564">
        <v>25.1</v>
      </c>
      <c r="H4564">
        <v>14.2</v>
      </c>
      <c r="J4564">
        <v>19.7</v>
      </c>
      <c r="L4564">
        <v>0</v>
      </c>
      <c r="N4564">
        <v>1.7</v>
      </c>
      <c r="Q4564" t="s">
        <v>67</v>
      </c>
      <c r="S4564" t="s">
        <v>67</v>
      </c>
      <c r="T4564">
        <v>9.5</v>
      </c>
      <c r="X4564">
        <v>28</v>
      </c>
      <c r="Z4564">
        <v>48</v>
      </c>
    </row>
    <row r="4565" spans="1:26" x14ac:dyDescent="0.25">
      <c r="A4565" s="11">
        <v>40724</v>
      </c>
      <c r="B4565">
        <v>2011</v>
      </c>
      <c r="C4565" s="4">
        <v>6</v>
      </c>
      <c r="D4565">
        <v>30</v>
      </c>
      <c r="E4565" t="s">
        <v>69</v>
      </c>
      <c r="F4565">
        <v>20.2</v>
      </c>
      <c r="H4565">
        <v>11.8</v>
      </c>
      <c r="J4565">
        <v>16</v>
      </c>
      <c r="L4565">
        <v>2</v>
      </c>
      <c r="N4565">
        <v>0</v>
      </c>
      <c r="Q4565" t="s">
        <v>67</v>
      </c>
      <c r="S4565" t="s">
        <v>67</v>
      </c>
      <c r="T4565">
        <v>0</v>
      </c>
      <c r="X4565">
        <v>28</v>
      </c>
      <c r="Z4565">
        <v>59</v>
      </c>
    </row>
    <row r="4566" spans="1:26" x14ac:dyDescent="0.25">
      <c r="A4566" s="11">
        <v>40725</v>
      </c>
      <c r="B4566">
        <v>2011</v>
      </c>
      <c r="C4566" s="4">
        <v>7</v>
      </c>
      <c r="D4566">
        <v>1</v>
      </c>
      <c r="E4566" t="s">
        <v>69</v>
      </c>
      <c r="F4566">
        <v>19.7</v>
      </c>
      <c r="H4566">
        <v>11.1</v>
      </c>
      <c r="J4566">
        <v>15.4</v>
      </c>
      <c r="L4566">
        <v>2.6</v>
      </c>
      <c r="N4566">
        <v>0</v>
      </c>
      <c r="Q4566" t="s">
        <v>67</v>
      </c>
      <c r="S4566" t="s">
        <v>67</v>
      </c>
      <c r="T4566">
        <v>0</v>
      </c>
      <c r="X4566">
        <v>31</v>
      </c>
      <c r="Z4566">
        <v>46</v>
      </c>
    </row>
    <row r="4567" spans="1:26" x14ac:dyDescent="0.25">
      <c r="A4567" s="11">
        <v>40726</v>
      </c>
      <c r="B4567">
        <v>2011</v>
      </c>
      <c r="C4567" s="4">
        <v>7</v>
      </c>
      <c r="D4567">
        <v>2</v>
      </c>
      <c r="E4567" t="s">
        <v>69</v>
      </c>
      <c r="F4567">
        <v>23.7</v>
      </c>
      <c r="H4567">
        <v>7.9</v>
      </c>
      <c r="J4567">
        <v>15.8</v>
      </c>
      <c r="L4567">
        <v>2.2000000000000002</v>
      </c>
      <c r="N4567">
        <v>0</v>
      </c>
      <c r="Q4567" t="s">
        <v>67</v>
      </c>
      <c r="S4567" t="s">
        <v>67</v>
      </c>
      <c r="T4567">
        <v>0</v>
      </c>
      <c r="X4567">
        <v>1</v>
      </c>
      <c r="Z4567">
        <v>33</v>
      </c>
    </row>
    <row r="4568" spans="1:26" x14ac:dyDescent="0.25">
      <c r="A4568" s="11">
        <v>40727</v>
      </c>
      <c r="B4568">
        <v>2011</v>
      </c>
      <c r="C4568" s="4">
        <v>7</v>
      </c>
      <c r="D4568">
        <v>3</v>
      </c>
      <c r="E4568" t="s">
        <v>69</v>
      </c>
      <c r="F4568">
        <v>23.7</v>
      </c>
      <c r="H4568">
        <v>12.9</v>
      </c>
      <c r="J4568">
        <v>18.3</v>
      </c>
      <c r="L4568">
        <v>0</v>
      </c>
      <c r="N4568">
        <v>0.3</v>
      </c>
      <c r="Q4568" t="s">
        <v>67</v>
      </c>
      <c r="S4568" t="s">
        <v>67</v>
      </c>
      <c r="T4568">
        <v>0</v>
      </c>
      <c r="X4568">
        <v>31</v>
      </c>
      <c r="Z4568">
        <v>52</v>
      </c>
    </row>
    <row r="4569" spans="1:26" x14ac:dyDescent="0.25">
      <c r="A4569" s="11">
        <v>40728</v>
      </c>
      <c r="B4569">
        <v>2011</v>
      </c>
      <c r="C4569" s="4">
        <v>7</v>
      </c>
      <c r="D4569">
        <v>4</v>
      </c>
      <c r="E4569" t="s">
        <v>69</v>
      </c>
      <c r="F4569">
        <v>21</v>
      </c>
      <c r="H4569">
        <v>9.8000000000000007</v>
      </c>
      <c r="J4569">
        <v>15.4</v>
      </c>
      <c r="L4569">
        <v>2.6</v>
      </c>
      <c r="N4569">
        <v>0</v>
      </c>
      <c r="Q4569" t="s">
        <v>67</v>
      </c>
      <c r="S4569" t="s">
        <v>67</v>
      </c>
      <c r="T4569">
        <v>0</v>
      </c>
      <c r="X4569">
        <v>29</v>
      </c>
      <c r="Z4569">
        <v>37</v>
      </c>
    </row>
    <row r="4570" spans="1:26" x14ac:dyDescent="0.25">
      <c r="A4570" s="11">
        <v>40729</v>
      </c>
      <c r="B4570">
        <v>2011</v>
      </c>
      <c r="C4570" s="4">
        <v>7</v>
      </c>
      <c r="D4570">
        <v>5</v>
      </c>
      <c r="E4570" t="s">
        <v>69</v>
      </c>
      <c r="F4570">
        <v>25.8</v>
      </c>
      <c r="H4570">
        <v>11.2</v>
      </c>
      <c r="J4570">
        <v>18.5</v>
      </c>
      <c r="L4570">
        <v>0</v>
      </c>
      <c r="N4570">
        <v>0.5</v>
      </c>
      <c r="Q4570" t="s">
        <v>67</v>
      </c>
      <c r="S4570" t="s">
        <v>67</v>
      </c>
      <c r="T4570">
        <v>0.5</v>
      </c>
      <c r="X4570">
        <v>0</v>
      </c>
      <c r="Z4570">
        <v>0</v>
      </c>
    </row>
    <row r="4571" spans="1:26" x14ac:dyDescent="0.25">
      <c r="A4571" s="11">
        <v>40730</v>
      </c>
      <c r="B4571">
        <v>2011</v>
      </c>
      <c r="C4571" s="4">
        <v>7</v>
      </c>
      <c r="D4571">
        <v>6</v>
      </c>
      <c r="E4571" t="s">
        <v>69</v>
      </c>
      <c r="F4571">
        <v>26.1</v>
      </c>
      <c r="H4571">
        <v>15.8</v>
      </c>
      <c r="J4571">
        <v>21</v>
      </c>
      <c r="L4571">
        <v>0</v>
      </c>
      <c r="N4571">
        <v>3</v>
      </c>
      <c r="Q4571" t="s">
        <v>67</v>
      </c>
      <c r="S4571" t="s">
        <v>67</v>
      </c>
      <c r="T4571">
        <v>1.5</v>
      </c>
      <c r="X4571">
        <v>0</v>
      </c>
      <c r="Z4571">
        <v>0</v>
      </c>
    </row>
    <row r="4572" spans="1:26" x14ac:dyDescent="0.25">
      <c r="A4572" s="11">
        <v>40731</v>
      </c>
      <c r="B4572">
        <v>2011</v>
      </c>
      <c r="C4572" s="4">
        <v>7</v>
      </c>
      <c r="D4572">
        <v>7</v>
      </c>
      <c r="E4572" t="s">
        <v>69</v>
      </c>
      <c r="F4572">
        <v>26.1</v>
      </c>
      <c r="H4572">
        <v>15.2</v>
      </c>
      <c r="J4572">
        <v>20.7</v>
      </c>
      <c r="L4572">
        <v>0</v>
      </c>
      <c r="N4572">
        <v>2.7</v>
      </c>
      <c r="Q4572" t="s">
        <v>67</v>
      </c>
      <c r="S4572" t="s">
        <v>67</v>
      </c>
      <c r="T4572">
        <v>5</v>
      </c>
      <c r="X4572">
        <v>1</v>
      </c>
      <c r="Z4572">
        <v>48</v>
      </c>
    </row>
    <row r="4573" spans="1:26" x14ac:dyDescent="0.25">
      <c r="A4573" s="11">
        <v>40732</v>
      </c>
      <c r="B4573">
        <v>2011</v>
      </c>
      <c r="C4573" s="4">
        <v>7</v>
      </c>
      <c r="D4573">
        <v>8</v>
      </c>
      <c r="E4573" t="s">
        <v>69</v>
      </c>
      <c r="F4573">
        <v>21.2</v>
      </c>
      <c r="H4573">
        <v>9.1</v>
      </c>
      <c r="J4573">
        <v>15.2</v>
      </c>
      <c r="L4573">
        <v>2.8</v>
      </c>
      <c r="N4573">
        <v>0</v>
      </c>
      <c r="Q4573" t="s">
        <v>67</v>
      </c>
      <c r="S4573" t="s">
        <v>67</v>
      </c>
      <c r="T4573">
        <v>18.5</v>
      </c>
      <c r="X4573">
        <v>22</v>
      </c>
      <c r="Z4573">
        <v>70</v>
      </c>
    </row>
    <row r="4574" spans="1:26" x14ac:dyDescent="0.25">
      <c r="A4574" s="11">
        <v>40733</v>
      </c>
      <c r="B4574">
        <v>2011</v>
      </c>
      <c r="C4574" s="4">
        <v>7</v>
      </c>
      <c r="D4574">
        <v>9</v>
      </c>
      <c r="E4574" t="s">
        <v>69</v>
      </c>
      <c r="F4574">
        <v>20</v>
      </c>
      <c r="H4574">
        <v>9.6</v>
      </c>
      <c r="J4574">
        <v>14.8</v>
      </c>
      <c r="L4574">
        <v>3.2</v>
      </c>
      <c r="N4574">
        <v>0</v>
      </c>
      <c r="Q4574" t="s">
        <v>67</v>
      </c>
      <c r="S4574" t="s">
        <v>67</v>
      </c>
      <c r="T4574">
        <v>15.5</v>
      </c>
      <c r="X4574">
        <v>34</v>
      </c>
      <c r="Z4574">
        <v>57</v>
      </c>
    </row>
    <row r="4575" spans="1:26" x14ac:dyDescent="0.25">
      <c r="A4575" s="11">
        <v>40734</v>
      </c>
      <c r="B4575">
        <v>2011</v>
      </c>
      <c r="C4575" s="4">
        <v>7</v>
      </c>
      <c r="D4575">
        <v>10</v>
      </c>
      <c r="E4575" t="s">
        <v>69</v>
      </c>
      <c r="F4575">
        <v>18.100000000000001</v>
      </c>
      <c r="H4575">
        <v>13</v>
      </c>
      <c r="J4575">
        <v>15.6</v>
      </c>
      <c r="L4575">
        <v>2.4</v>
      </c>
      <c r="N4575">
        <v>0</v>
      </c>
      <c r="Q4575" t="s">
        <v>67</v>
      </c>
      <c r="S4575" t="s">
        <v>67</v>
      </c>
      <c r="T4575">
        <v>1.5</v>
      </c>
      <c r="X4575">
        <v>1</v>
      </c>
      <c r="Z4575">
        <v>33</v>
      </c>
    </row>
    <row r="4576" spans="1:26" x14ac:dyDescent="0.25">
      <c r="A4576" s="11">
        <v>40735</v>
      </c>
      <c r="B4576">
        <v>2011</v>
      </c>
      <c r="C4576" s="4">
        <v>7</v>
      </c>
      <c r="D4576">
        <v>11</v>
      </c>
      <c r="E4576" t="s">
        <v>69</v>
      </c>
      <c r="F4576">
        <v>16.3</v>
      </c>
      <c r="H4576">
        <v>13.2</v>
      </c>
      <c r="J4576">
        <v>14.8</v>
      </c>
      <c r="L4576">
        <v>3.2</v>
      </c>
      <c r="N4576">
        <v>0</v>
      </c>
      <c r="Q4576" t="s">
        <v>67</v>
      </c>
      <c r="S4576" t="s">
        <v>67</v>
      </c>
      <c r="T4576">
        <v>0</v>
      </c>
      <c r="X4576">
        <v>0</v>
      </c>
      <c r="Z4576">
        <v>0</v>
      </c>
    </row>
    <row r="4577" spans="1:26" x14ac:dyDescent="0.25">
      <c r="A4577" s="11">
        <v>40736</v>
      </c>
      <c r="B4577">
        <v>2011</v>
      </c>
      <c r="C4577" s="4">
        <v>7</v>
      </c>
      <c r="D4577">
        <v>12</v>
      </c>
      <c r="E4577" t="s">
        <v>69</v>
      </c>
      <c r="F4577">
        <v>16.5</v>
      </c>
      <c r="H4577">
        <v>13.2</v>
      </c>
      <c r="J4577">
        <v>14.9</v>
      </c>
      <c r="L4577">
        <v>3.1</v>
      </c>
      <c r="N4577">
        <v>0</v>
      </c>
      <c r="Q4577" t="s">
        <v>67</v>
      </c>
      <c r="S4577" t="s">
        <v>67</v>
      </c>
      <c r="T4577">
        <v>1</v>
      </c>
      <c r="X4577">
        <v>0</v>
      </c>
      <c r="Z4577">
        <v>0</v>
      </c>
    </row>
    <row r="4578" spans="1:26" x14ac:dyDescent="0.25">
      <c r="A4578" s="11">
        <v>40737</v>
      </c>
      <c r="B4578">
        <v>2011</v>
      </c>
      <c r="C4578" s="4">
        <v>7</v>
      </c>
      <c r="D4578">
        <v>13</v>
      </c>
      <c r="E4578" t="s">
        <v>69</v>
      </c>
      <c r="F4578">
        <v>19.5</v>
      </c>
      <c r="H4578">
        <v>14.8</v>
      </c>
      <c r="J4578">
        <v>17.2</v>
      </c>
      <c r="L4578">
        <v>0.8</v>
      </c>
      <c r="N4578">
        <v>0</v>
      </c>
      <c r="Q4578" t="s">
        <v>67</v>
      </c>
      <c r="S4578" t="s">
        <v>67</v>
      </c>
      <c r="T4578">
        <v>0</v>
      </c>
      <c r="X4578">
        <v>0</v>
      </c>
      <c r="Z4578">
        <v>0</v>
      </c>
    </row>
    <row r="4579" spans="1:26" x14ac:dyDescent="0.25">
      <c r="A4579" s="11">
        <v>40738</v>
      </c>
      <c r="B4579">
        <v>2011</v>
      </c>
      <c r="C4579" s="4">
        <v>7</v>
      </c>
      <c r="D4579">
        <v>14</v>
      </c>
      <c r="E4579" t="s">
        <v>69</v>
      </c>
      <c r="F4579">
        <v>23.6</v>
      </c>
      <c r="H4579">
        <v>14.7</v>
      </c>
      <c r="J4579">
        <v>19.2</v>
      </c>
      <c r="L4579">
        <v>0</v>
      </c>
      <c r="N4579">
        <v>1.2</v>
      </c>
      <c r="Q4579" t="s">
        <v>67</v>
      </c>
      <c r="S4579" t="s">
        <v>67</v>
      </c>
      <c r="T4579">
        <v>2</v>
      </c>
      <c r="X4579">
        <v>26</v>
      </c>
      <c r="Z4579">
        <v>33</v>
      </c>
    </row>
    <row r="4580" spans="1:26" x14ac:dyDescent="0.25">
      <c r="A4580" s="11">
        <v>40739</v>
      </c>
      <c r="B4580">
        <v>2011</v>
      </c>
      <c r="C4580" s="4">
        <v>7</v>
      </c>
      <c r="D4580">
        <v>15</v>
      </c>
      <c r="E4580" t="s">
        <v>69</v>
      </c>
      <c r="F4580">
        <v>19.899999999999999</v>
      </c>
      <c r="H4580">
        <v>12.4</v>
      </c>
      <c r="J4580">
        <v>16.2</v>
      </c>
      <c r="L4580">
        <v>1.8</v>
      </c>
      <c r="N4580">
        <v>0</v>
      </c>
      <c r="Q4580" t="s">
        <v>67</v>
      </c>
      <c r="S4580" t="s">
        <v>67</v>
      </c>
      <c r="T4580">
        <v>0.5</v>
      </c>
      <c r="X4580">
        <v>28</v>
      </c>
      <c r="Z4580">
        <v>59</v>
      </c>
    </row>
    <row r="4581" spans="1:26" x14ac:dyDescent="0.25">
      <c r="A4581" s="11">
        <v>40740</v>
      </c>
      <c r="B4581">
        <v>2011</v>
      </c>
      <c r="C4581" s="4">
        <v>7</v>
      </c>
      <c r="D4581">
        <v>16</v>
      </c>
      <c r="E4581" t="s">
        <v>69</v>
      </c>
      <c r="F4581">
        <v>22.5</v>
      </c>
      <c r="H4581">
        <v>12.1</v>
      </c>
      <c r="J4581">
        <v>17.3</v>
      </c>
      <c r="L4581">
        <v>0.7</v>
      </c>
      <c r="N4581">
        <v>0</v>
      </c>
      <c r="Q4581" t="s">
        <v>67</v>
      </c>
      <c r="S4581" t="s">
        <v>67</v>
      </c>
      <c r="T4581">
        <v>0</v>
      </c>
      <c r="X4581">
        <v>26</v>
      </c>
      <c r="Z4581">
        <v>37</v>
      </c>
    </row>
    <row r="4582" spans="1:26" x14ac:dyDescent="0.25">
      <c r="A4582" s="11">
        <v>40741</v>
      </c>
      <c r="B4582">
        <v>2011</v>
      </c>
      <c r="C4582" s="4">
        <v>7</v>
      </c>
      <c r="D4582">
        <v>17</v>
      </c>
      <c r="E4582" t="s">
        <v>69</v>
      </c>
      <c r="F4582">
        <v>27.1</v>
      </c>
      <c r="H4582">
        <v>13.9</v>
      </c>
      <c r="J4582">
        <v>20.5</v>
      </c>
      <c r="L4582">
        <v>0</v>
      </c>
      <c r="N4582">
        <v>2.5</v>
      </c>
      <c r="Q4582" t="s">
        <v>67</v>
      </c>
      <c r="S4582" t="s">
        <v>67</v>
      </c>
      <c r="T4582">
        <v>0</v>
      </c>
      <c r="X4582">
        <v>0</v>
      </c>
      <c r="Z4582">
        <v>0</v>
      </c>
    </row>
    <row r="4583" spans="1:26" x14ac:dyDescent="0.25">
      <c r="A4583" s="11">
        <v>40742</v>
      </c>
      <c r="B4583">
        <v>2011</v>
      </c>
      <c r="C4583" s="4">
        <v>7</v>
      </c>
      <c r="D4583">
        <v>18</v>
      </c>
      <c r="E4583" t="s">
        <v>69</v>
      </c>
      <c r="F4583">
        <v>27.1</v>
      </c>
      <c r="H4583">
        <v>16.7</v>
      </c>
      <c r="J4583">
        <v>21.9</v>
      </c>
      <c r="L4583">
        <v>0</v>
      </c>
      <c r="N4583">
        <v>3.9</v>
      </c>
      <c r="Q4583" t="s">
        <v>67</v>
      </c>
      <c r="S4583" t="s">
        <v>67</v>
      </c>
      <c r="T4583">
        <v>4</v>
      </c>
      <c r="X4583">
        <v>27</v>
      </c>
      <c r="Z4583">
        <v>61</v>
      </c>
    </row>
    <row r="4584" spans="1:26" x14ac:dyDescent="0.25">
      <c r="A4584" s="11">
        <v>40743</v>
      </c>
      <c r="B4584">
        <v>2011</v>
      </c>
      <c r="C4584" s="4">
        <v>7</v>
      </c>
      <c r="D4584">
        <v>19</v>
      </c>
      <c r="E4584" t="s">
        <v>69</v>
      </c>
      <c r="F4584">
        <v>23.8</v>
      </c>
      <c r="H4584">
        <v>14.8</v>
      </c>
      <c r="J4584">
        <v>19.3</v>
      </c>
      <c r="L4584">
        <v>0</v>
      </c>
      <c r="N4584">
        <v>1.3</v>
      </c>
      <c r="Q4584" t="s">
        <v>67</v>
      </c>
      <c r="S4584" t="s">
        <v>67</v>
      </c>
      <c r="T4584">
        <v>1</v>
      </c>
      <c r="X4584">
        <v>34</v>
      </c>
      <c r="Z4584">
        <v>35</v>
      </c>
    </row>
    <row r="4585" spans="1:26" x14ac:dyDescent="0.25">
      <c r="A4585" s="11">
        <v>40744</v>
      </c>
      <c r="B4585">
        <v>2011</v>
      </c>
      <c r="C4585" s="4">
        <v>7</v>
      </c>
      <c r="D4585">
        <v>20</v>
      </c>
      <c r="E4585" t="s">
        <v>69</v>
      </c>
      <c r="F4585">
        <v>21.2</v>
      </c>
      <c r="H4585">
        <v>12.8</v>
      </c>
      <c r="J4585">
        <v>17</v>
      </c>
      <c r="L4585">
        <v>1</v>
      </c>
      <c r="N4585">
        <v>0</v>
      </c>
      <c r="Q4585" t="s">
        <v>67</v>
      </c>
      <c r="S4585" t="s">
        <v>67</v>
      </c>
      <c r="T4585">
        <v>1.5</v>
      </c>
      <c r="X4585">
        <v>32</v>
      </c>
      <c r="Z4585">
        <v>46</v>
      </c>
    </row>
    <row r="4586" spans="1:26" x14ac:dyDescent="0.25">
      <c r="A4586" s="11">
        <v>40745</v>
      </c>
      <c r="B4586">
        <v>2011</v>
      </c>
      <c r="C4586" s="4">
        <v>7</v>
      </c>
      <c r="D4586">
        <v>21</v>
      </c>
      <c r="E4586" t="s">
        <v>69</v>
      </c>
      <c r="F4586">
        <v>23.3</v>
      </c>
      <c r="H4586">
        <v>9.3000000000000007</v>
      </c>
      <c r="J4586">
        <v>16.3</v>
      </c>
      <c r="L4586">
        <v>1.7</v>
      </c>
      <c r="N4586">
        <v>0</v>
      </c>
      <c r="Q4586" t="s">
        <v>67</v>
      </c>
      <c r="S4586" t="s">
        <v>67</v>
      </c>
      <c r="T4586">
        <v>10.5</v>
      </c>
      <c r="X4586">
        <v>27</v>
      </c>
      <c r="Z4586">
        <v>54</v>
      </c>
    </row>
    <row r="4587" spans="1:26" x14ac:dyDescent="0.25">
      <c r="A4587" s="11">
        <v>40746</v>
      </c>
      <c r="B4587">
        <v>2011</v>
      </c>
      <c r="C4587" s="4">
        <v>7</v>
      </c>
      <c r="D4587">
        <v>22</v>
      </c>
      <c r="E4587" t="s">
        <v>69</v>
      </c>
      <c r="F4587">
        <v>13.2</v>
      </c>
      <c r="H4587">
        <v>10</v>
      </c>
      <c r="J4587">
        <v>11.6</v>
      </c>
      <c r="L4587">
        <v>6.4</v>
      </c>
      <c r="N4587">
        <v>0</v>
      </c>
      <c r="Q4587" t="s">
        <v>67</v>
      </c>
      <c r="S4587" t="s">
        <v>67</v>
      </c>
      <c r="T4587">
        <v>35</v>
      </c>
      <c r="X4587">
        <v>36</v>
      </c>
      <c r="Z4587">
        <v>33</v>
      </c>
    </row>
    <row r="4588" spans="1:26" x14ac:dyDescent="0.25">
      <c r="A4588" s="11">
        <v>40747</v>
      </c>
      <c r="B4588">
        <v>2011</v>
      </c>
      <c r="C4588" s="4">
        <v>7</v>
      </c>
      <c r="D4588">
        <v>23</v>
      </c>
      <c r="E4588" t="s">
        <v>69</v>
      </c>
      <c r="F4588">
        <v>17.399999999999999</v>
      </c>
      <c r="H4588">
        <v>7.8</v>
      </c>
      <c r="J4588">
        <v>12.6</v>
      </c>
      <c r="L4588">
        <v>5.4</v>
      </c>
      <c r="N4588">
        <v>0</v>
      </c>
      <c r="Q4588" t="s">
        <v>67</v>
      </c>
      <c r="S4588" t="s">
        <v>67</v>
      </c>
      <c r="T4588">
        <v>0.5</v>
      </c>
      <c r="X4588">
        <v>26</v>
      </c>
      <c r="Z4588">
        <v>48</v>
      </c>
    </row>
    <row r="4589" spans="1:26" x14ac:dyDescent="0.25">
      <c r="A4589" s="11">
        <v>40748</v>
      </c>
      <c r="B4589">
        <v>2011</v>
      </c>
      <c r="C4589" s="4">
        <v>7</v>
      </c>
      <c r="D4589">
        <v>24</v>
      </c>
      <c r="E4589" t="s">
        <v>69</v>
      </c>
      <c r="F4589">
        <v>24.1</v>
      </c>
      <c r="H4589">
        <v>12.8</v>
      </c>
      <c r="J4589">
        <v>18.5</v>
      </c>
      <c r="L4589">
        <v>0</v>
      </c>
      <c r="N4589">
        <v>0.5</v>
      </c>
      <c r="Q4589" t="s">
        <v>67</v>
      </c>
      <c r="S4589" t="s">
        <v>67</v>
      </c>
      <c r="T4589">
        <v>0</v>
      </c>
      <c r="X4589">
        <v>0</v>
      </c>
      <c r="Z4589">
        <v>0</v>
      </c>
    </row>
    <row r="4590" spans="1:26" x14ac:dyDescent="0.25">
      <c r="A4590" s="11">
        <v>40749</v>
      </c>
      <c r="B4590">
        <v>2011</v>
      </c>
      <c r="C4590" s="4">
        <v>7</v>
      </c>
      <c r="D4590">
        <v>25</v>
      </c>
      <c r="E4590" t="s">
        <v>69</v>
      </c>
      <c r="F4590">
        <v>27.6</v>
      </c>
      <c r="H4590">
        <v>12.6</v>
      </c>
      <c r="J4590">
        <v>20.100000000000001</v>
      </c>
      <c r="L4590">
        <v>0</v>
      </c>
      <c r="N4590">
        <v>2.1</v>
      </c>
      <c r="Q4590" t="s">
        <v>67</v>
      </c>
      <c r="S4590" t="s">
        <v>67</v>
      </c>
      <c r="T4590">
        <v>0</v>
      </c>
      <c r="X4590">
        <v>32</v>
      </c>
      <c r="Z4590">
        <v>50</v>
      </c>
    </row>
    <row r="4591" spans="1:26" x14ac:dyDescent="0.25">
      <c r="A4591" s="11">
        <v>40750</v>
      </c>
      <c r="B4591">
        <v>2011</v>
      </c>
      <c r="C4591" s="4">
        <v>7</v>
      </c>
      <c r="D4591">
        <v>26</v>
      </c>
      <c r="E4591" t="s">
        <v>69</v>
      </c>
      <c r="F4591">
        <v>19.3</v>
      </c>
      <c r="H4591">
        <v>14.2</v>
      </c>
      <c r="J4591">
        <v>16.8</v>
      </c>
      <c r="L4591">
        <v>1.2</v>
      </c>
      <c r="N4591">
        <v>0</v>
      </c>
      <c r="Q4591" t="s">
        <v>67</v>
      </c>
      <c r="S4591" t="s">
        <v>67</v>
      </c>
      <c r="T4591">
        <v>10.5</v>
      </c>
      <c r="X4591">
        <v>36</v>
      </c>
      <c r="Z4591">
        <v>41</v>
      </c>
    </row>
    <row r="4592" spans="1:26" x14ac:dyDescent="0.25">
      <c r="A4592" s="11">
        <v>40751</v>
      </c>
      <c r="B4592">
        <v>2011</v>
      </c>
      <c r="C4592" s="4">
        <v>7</v>
      </c>
      <c r="D4592">
        <v>27</v>
      </c>
      <c r="E4592" t="s">
        <v>69</v>
      </c>
      <c r="F4592">
        <v>21.5</v>
      </c>
      <c r="H4592">
        <v>12.2</v>
      </c>
      <c r="J4592">
        <v>16.899999999999999</v>
      </c>
      <c r="L4592">
        <v>1.1000000000000001</v>
      </c>
      <c r="N4592">
        <v>0</v>
      </c>
      <c r="Q4592" t="s">
        <v>67</v>
      </c>
      <c r="S4592" t="s">
        <v>67</v>
      </c>
      <c r="T4592">
        <v>0</v>
      </c>
      <c r="X4592">
        <v>29</v>
      </c>
      <c r="Z4592">
        <v>41</v>
      </c>
    </row>
    <row r="4593" spans="1:26" x14ac:dyDescent="0.25">
      <c r="A4593" s="11">
        <v>40752</v>
      </c>
      <c r="B4593">
        <v>2011</v>
      </c>
      <c r="C4593" s="4">
        <v>7</v>
      </c>
      <c r="D4593">
        <v>28</v>
      </c>
      <c r="E4593" t="s">
        <v>69</v>
      </c>
      <c r="F4593">
        <v>22.7</v>
      </c>
      <c r="H4593">
        <v>11.8</v>
      </c>
      <c r="J4593">
        <v>17.3</v>
      </c>
      <c r="L4593">
        <v>0.7</v>
      </c>
      <c r="N4593">
        <v>0</v>
      </c>
      <c r="Q4593" t="s">
        <v>67</v>
      </c>
      <c r="S4593" t="s">
        <v>67</v>
      </c>
      <c r="U4593" t="s">
        <v>67</v>
      </c>
      <c r="X4593">
        <v>0</v>
      </c>
      <c r="Z4593">
        <v>0</v>
      </c>
    </row>
    <row r="4594" spans="1:26" x14ac:dyDescent="0.25">
      <c r="A4594" s="11">
        <v>40753</v>
      </c>
      <c r="B4594">
        <v>2011</v>
      </c>
      <c r="C4594" s="4">
        <v>7</v>
      </c>
      <c r="D4594">
        <v>29</v>
      </c>
      <c r="E4594" t="s">
        <v>69</v>
      </c>
      <c r="F4594">
        <v>19.899999999999999</v>
      </c>
      <c r="H4594">
        <v>11</v>
      </c>
      <c r="J4594">
        <v>15.5</v>
      </c>
      <c r="L4594">
        <v>2.5</v>
      </c>
      <c r="N4594">
        <v>0</v>
      </c>
      <c r="Q4594" t="s">
        <v>67</v>
      </c>
      <c r="S4594" t="s">
        <v>67</v>
      </c>
      <c r="T4594">
        <v>4</v>
      </c>
      <c r="X4594">
        <v>28</v>
      </c>
      <c r="Z4594">
        <v>74</v>
      </c>
    </row>
    <row r="4595" spans="1:26" x14ac:dyDescent="0.25">
      <c r="A4595" s="11">
        <v>40754</v>
      </c>
      <c r="B4595">
        <v>2011</v>
      </c>
      <c r="C4595" s="4">
        <v>7</v>
      </c>
      <c r="D4595">
        <v>30</v>
      </c>
      <c r="E4595" t="s">
        <v>69</v>
      </c>
      <c r="F4595">
        <v>24.5</v>
      </c>
      <c r="H4595">
        <v>9.1999999999999993</v>
      </c>
      <c r="J4595">
        <v>16.899999999999999</v>
      </c>
      <c r="L4595">
        <v>1.1000000000000001</v>
      </c>
      <c r="N4595">
        <v>0</v>
      </c>
      <c r="Q4595" t="s">
        <v>67</v>
      </c>
      <c r="S4595" t="s">
        <v>67</v>
      </c>
      <c r="T4595">
        <v>0.5</v>
      </c>
      <c r="X4595">
        <v>17</v>
      </c>
      <c r="Z4595">
        <v>32</v>
      </c>
    </row>
    <row r="4596" spans="1:26" x14ac:dyDescent="0.25">
      <c r="A4596" s="11">
        <v>40755</v>
      </c>
      <c r="B4596">
        <v>2011</v>
      </c>
      <c r="C4596" s="4">
        <v>7</v>
      </c>
      <c r="D4596">
        <v>31</v>
      </c>
      <c r="E4596" t="s">
        <v>69</v>
      </c>
      <c r="F4596">
        <v>22.1</v>
      </c>
      <c r="H4596">
        <v>13</v>
      </c>
      <c r="J4596">
        <v>17.600000000000001</v>
      </c>
      <c r="L4596">
        <v>0.4</v>
      </c>
      <c r="N4596">
        <v>0</v>
      </c>
      <c r="Q4596" t="s">
        <v>67</v>
      </c>
      <c r="S4596" t="s">
        <v>67</v>
      </c>
      <c r="T4596">
        <v>0</v>
      </c>
      <c r="X4596">
        <v>32</v>
      </c>
      <c r="Z4596">
        <v>41</v>
      </c>
    </row>
    <row r="4597" spans="1:26" x14ac:dyDescent="0.25">
      <c r="A4597" s="11">
        <v>40756</v>
      </c>
      <c r="B4597">
        <v>2011</v>
      </c>
      <c r="C4597" s="4">
        <v>8</v>
      </c>
      <c r="D4597">
        <v>1</v>
      </c>
      <c r="E4597" t="s">
        <v>69</v>
      </c>
      <c r="F4597">
        <v>22.2</v>
      </c>
      <c r="H4597">
        <v>11.7</v>
      </c>
      <c r="J4597">
        <v>17</v>
      </c>
      <c r="L4597">
        <v>1</v>
      </c>
      <c r="N4597">
        <v>0</v>
      </c>
      <c r="Q4597" t="s">
        <v>67</v>
      </c>
      <c r="S4597" t="s">
        <v>67</v>
      </c>
      <c r="T4597">
        <v>0</v>
      </c>
      <c r="X4597">
        <v>27</v>
      </c>
      <c r="Z4597">
        <v>44</v>
      </c>
    </row>
    <row r="4598" spans="1:26" x14ac:dyDescent="0.25">
      <c r="A4598" s="11">
        <v>40757</v>
      </c>
      <c r="B4598">
        <v>2011</v>
      </c>
      <c r="C4598" s="4">
        <v>8</v>
      </c>
      <c r="D4598">
        <v>2</v>
      </c>
      <c r="E4598" t="s">
        <v>69</v>
      </c>
      <c r="F4598">
        <v>23.1</v>
      </c>
      <c r="H4598">
        <v>8.8000000000000007</v>
      </c>
      <c r="J4598">
        <v>16</v>
      </c>
      <c r="L4598">
        <v>2</v>
      </c>
      <c r="N4598">
        <v>0</v>
      </c>
      <c r="Q4598" t="s">
        <v>67</v>
      </c>
      <c r="S4598" t="s">
        <v>67</v>
      </c>
      <c r="T4598">
        <v>0</v>
      </c>
      <c r="X4598">
        <v>0</v>
      </c>
      <c r="Z4598">
        <v>0</v>
      </c>
    </row>
    <row r="4599" spans="1:26" x14ac:dyDescent="0.25">
      <c r="A4599" s="11">
        <v>40758</v>
      </c>
      <c r="B4599">
        <v>2011</v>
      </c>
      <c r="C4599" s="4">
        <v>8</v>
      </c>
      <c r="D4599">
        <v>3</v>
      </c>
      <c r="E4599" t="s">
        <v>69</v>
      </c>
      <c r="F4599">
        <v>23.3</v>
      </c>
      <c r="H4599">
        <v>12.6</v>
      </c>
      <c r="J4599">
        <v>18</v>
      </c>
      <c r="L4599">
        <v>0</v>
      </c>
      <c r="N4599">
        <v>0</v>
      </c>
      <c r="Q4599" t="s">
        <v>67</v>
      </c>
      <c r="S4599" t="s">
        <v>67</v>
      </c>
      <c r="T4599">
        <v>0</v>
      </c>
      <c r="X4599">
        <v>31</v>
      </c>
      <c r="Z4599">
        <v>41</v>
      </c>
    </row>
    <row r="4600" spans="1:26" x14ac:dyDescent="0.25">
      <c r="A4600" s="11">
        <v>40759</v>
      </c>
      <c r="B4600">
        <v>2011</v>
      </c>
      <c r="C4600" s="4">
        <v>8</v>
      </c>
      <c r="D4600">
        <v>4</v>
      </c>
      <c r="E4600" t="s">
        <v>69</v>
      </c>
      <c r="F4600">
        <v>24.6</v>
      </c>
      <c r="H4600">
        <v>10.199999999999999</v>
      </c>
      <c r="J4600">
        <v>17.399999999999999</v>
      </c>
      <c r="L4600">
        <v>0.6</v>
      </c>
      <c r="N4600">
        <v>0</v>
      </c>
      <c r="Q4600" t="s">
        <v>67</v>
      </c>
      <c r="S4600" t="s">
        <v>67</v>
      </c>
      <c r="T4600">
        <v>1</v>
      </c>
      <c r="X4600">
        <v>0</v>
      </c>
      <c r="Z4600">
        <v>0</v>
      </c>
    </row>
    <row r="4601" spans="1:26" x14ac:dyDescent="0.25">
      <c r="A4601" s="11">
        <v>40760</v>
      </c>
      <c r="B4601">
        <v>2011</v>
      </c>
      <c r="C4601" s="4">
        <v>8</v>
      </c>
      <c r="D4601">
        <v>5</v>
      </c>
      <c r="E4601" t="s">
        <v>69</v>
      </c>
      <c r="F4601">
        <v>25.5</v>
      </c>
      <c r="H4601">
        <v>12.1</v>
      </c>
      <c r="J4601">
        <v>18.8</v>
      </c>
      <c r="L4601">
        <v>0</v>
      </c>
      <c r="N4601">
        <v>0.8</v>
      </c>
      <c r="Q4601" t="s">
        <v>67</v>
      </c>
      <c r="S4601" t="s">
        <v>67</v>
      </c>
      <c r="T4601">
        <v>0</v>
      </c>
      <c r="X4601">
        <v>15</v>
      </c>
      <c r="Z4601">
        <v>33</v>
      </c>
    </row>
    <row r="4602" spans="1:26" x14ac:dyDescent="0.25">
      <c r="A4602" s="11">
        <v>40761</v>
      </c>
      <c r="B4602">
        <v>2011</v>
      </c>
      <c r="C4602" s="4">
        <v>8</v>
      </c>
      <c r="D4602">
        <v>6</v>
      </c>
      <c r="E4602" t="s">
        <v>69</v>
      </c>
      <c r="F4602">
        <v>21.3</v>
      </c>
      <c r="H4602">
        <v>11.7</v>
      </c>
      <c r="J4602">
        <v>16.5</v>
      </c>
      <c r="L4602">
        <v>1.5</v>
      </c>
      <c r="N4602">
        <v>0</v>
      </c>
      <c r="Q4602" t="s">
        <v>67</v>
      </c>
      <c r="S4602" t="s">
        <v>67</v>
      </c>
      <c r="T4602">
        <v>15.5</v>
      </c>
      <c r="X4602">
        <v>28</v>
      </c>
      <c r="Z4602">
        <v>57</v>
      </c>
    </row>
    <row r="4603" spans="1:26" x14ac:dyDescent="0.25">
      <c r="A4603" s="11">
        <v>40762</v>
      </c>
      <c r="B4603">
        <v>2011</v>
      </c>
      <c r="C4603" s="4">
        <v>8</v>
      </c>
      <c r="D4603">
        <v>7</v>
      </c>
      <c r="E4603" t="s">
        <v>69</v>
      </c>
      <c r="F4603">
        <v>18.399999999999999</v>
      </c>
      <c r="H4603">
        <v>8.5</v>
      </c>
      <c r="J4603">
        <v>13.5</v>
      </c>
      <c r="L4603">
        <v>4.5</v>
      </c>
      <c r="N4603">
        <v>0</v>
      </c>
      <c r="Q4603" t="s">
        <v>67</v>
      </c>
      <c r="S4603" t="s">
        <v>67</v>
      </c>
      <c r="T4603">
        <v>0</v>
      </c>
      <c r="X4603">
        <v>32</v>
      </c>
      <c r="Z4603">
        <v>41</v>
      </c>
    </row>
    <row r="4604" spans="1:26" x14ac:dyDescent="0.25">
      <c r="A4604" s="11">
        <v>40763</v>
      </c>
      <c r="B4604">
        <v>2011</v>
      </c>
      <c r="C4604" s="4">
        <v>8</v>
      </c>
      <c r="D4604">
        <v>8</v>
      </c>
      <c r="E4604" t="s">
        <v>69</v>
      </c>
      <c r="F4604">
        <v>24.6</v>
      </c>
      <c r="H4604">
        <v>12.3</v>
      </c>
      <c r="J4604">
        <v>18.5</v>
      </c>
      <c r="L4604">
        <v>0</v>
      </c>
      <c r="N4604">
        <v>0.5</v>
      </c>
      <c r="Q4604" t="s">
        <v>67</v>
      </c>
      <c r="S4604" t="s">
        <v>67</v>
      </c>
      <c r="T4604">
        <v>0.5</v>
      </c>
      <c r="X4604">
        <v>0</v>
      </c>
      <c r="Z4604">
        <v>0</v>
      </c>
    </row>
    <row r="4605" spans="1:26" x14ac:dyDescent="0.25">
      <c r="A4605" s="11">
        <v>40764</v>
      </c>
      <c r="B4605">
        <v>2011</v>
      </c>
      <c r="C4605" s="4">
        <v>8</v>
      </c>
      <c r="D4605">
        <v>9</v>
      </c>
      <c r="E4605" t="s">
        <v>69</v>
      </c>
      <c r="F4605">
        <v>26.5</v>
      </c>
      <c r="H4605">
        <v>13</v>
      </c>
      <c r="J4605">
        <v>19.8</v>
      </c>
      <c r="L4605">
        <v>0</v>
      </c>
      <c r="N4605">
        <v>1.8</v>
      </c>
      <c r="Q4605" t="s">
        <v>67</v>
      </c>
      <c r="S4605" t="s">
        <v>67</v>
      </c>
      <c r="T4605">
        <v>0</v>
      </c>
      <c r="X4605">
        <v>25</v>
      </c>
      <c r="Z4605">
        <v>46</v>
      </c>
    </row>
    <row r="4606" spans="1:26" x14ac:dyDescent="0.25">
      <c r="A4606" s="11">
        <v>40765</v>
      </c>
      <c r="B4606">
        <v>2011</v>
      </c>
      <c r="C4606" s="4">
        <v>8</v>
      </c>
      <c r="D4606">
        <v>10</v>
      </c>
      <c r="E4606" t="s">
        <v>69</v>
      </c>
      <c r="F4606">
        <v>24.9</v>
      </c>
      <c r="H4606">
        <v>12.7</v>
      </c>
      <c r="J4606">
        <v>18.8</v>
      </c>
      <c r="L4606">
        <v>0</v>
      </c>
      <c r="N4606">
        <v>0.8</v>
      </c>
      <c r="Q4606" t="s">
        <v>67</v>
      </c>
      <c r="S4606" t="s">
        <v>67</v>
      </c>
      <c r="T4606">
        <v>0.5</v>
      </c>
      <c r="X4606">
        <v>3</v>
      </c>
      <c r="Z4606">
        <v>35</v>
      </c>
    </row>
    <row r="4607" spans="1:26" x14ac:dyDescent="0.25">
      <c r="A4607" s="11">
        <v>40766</v>
      </c>
      <c r="B4607">
        <v>2011</v>
      </c>
      <c r="C4607" s="4">
        <v>8</v>
      </c>
      <c r="D4607">
        <v>11</v>
      </c>
      <c r="E4607" t="s">
        <v>69</v>
      </c>
      <c r="F4607">
        <v>23.3</v>
      </c>
      <c r="H4607">
        <v>14.4</v>
      </c>
      <c r="J4607">
        <v>18.899999999999999</v>
      </c>
      <c r="L4607">
        <v>0</v>
      </c>
      <c r="N4607">
        <v>0.9</v>
      </c>
      <c r="Q4607" t="s">
        <v>67</v>
      </c>
      <c r="S4607" t="s">
        <v>67</v>
      </c>
      <c r="T4607">
        <v>0.5</v>
      </c>
      <c r="X4607">
        <v>0</v>
      </c>
      <c r="Z4607">
        <v>0</v>
      </c>
    </row>
    <row r="4608" spans="1:26" x14ac:dyDescent="0.25">
      <c r="A4608" s="11">
        <v>40767</v>
      </c>
      <c r="B4608">
        <v>2011</v>
      </c>
      <c r="C4608" s="4">
        <v>8</v>
      </c>
      <c r="D4608">
        <v>12</v>
      </c>
      <c r="E4608" t="s">
        <v>69</v>
      </c>
      <c r="F4608">
        <v>25</v>
      </c>
      <c r="H4608">
        <v>11.9</v>
      </c>
      <c r="J4608">
        <v>18.5</v>
      </c>
      <c r="L4608">
        <v>0</v>
      </c>
      <c r="N4608">
        <v>0.5</v>
      </c>
      <c r="Q4608" t="s">
        <v>67</v>
      </c>
      <c r="S4608" t="s">
        <v>67</v>
      </c>
      <c r="T4608">
        <v>0</v>
      </c>
      <c r="X4608">
        <v>16</v>
      </c>
      <c r="Z4608">
        <v>33</v>
      </c>
    </row>
    <row r="4609" spans="1:26" x14ac:dyDescent="0.25">
      <c r="A4609" s="11">
        <v>40768</v>
      </c>
      <c r="B4609">
        <v>2011</v>
      </c>
      <c r="C4609" s="4">
        <v>8</v>
      </c>
      <c r="D4609">
        <v>13</v>
      </c>
      <c r="E4609" t="s">
        <v>69</v>
      </c>
      <c r="F4609">
        <v>26.2</v>
      </c>
      <c r="H4609">
        <v>14.7</v>
      </c>
      <c r="J4609">
        <v>20.5</v>
      </c>
      <c r="L4609">
        <v>0</v>
      </c>
      <c r="N4609">
        <v>2.5</v>
      </c>
      <c r="Q4609" t="s">
        <v>67</v>
      </c>
      <c r="S4609" t="s">
        <v>67</v>
      </c>
      <c r="T4609">
        <v>0</v>
      </c>
      <c r="X4609">
        <v>17</v>
      </c>
      <c r="Z4609">
        <v>33</v>
      </c>
    </row>
    <row r="4610" spans="1:26" x14ac:dyDescent="0.25">
      <c r="A4610" s="11">
        <v>40769</v>
      </c>
      <c r="B4610">
        <v>2011</v>
      </c>
      <c r="C4610" s="4">
        <v>8</v>
      </c>
      <c r="D4610">
        <v>14</v>
      </c>
      <c r="E4610" t="s">
        <v>69</v>
      </c>
      <c r="F4610">
        <v>24.2</v>
      </c>
      <c r="H4610">
        <v>14.5</v>
      </c>
      <c r="J4610">
        <v>19.399999999999999</v>
      </c>
      <c r="L4610">
        <v>0</v>
      </c>
      <c r="N4610">
        <v>1.4</v>
      </c>
      <c r="Q4610" t="s">
        <v>67</v>
      </c>
      <c r="S4610" t="s">
        <v>67</v>
      </c>
      <c r="T4610">
        <v>0</v>
      </c>
      <c r="X4610">
        <v>31</v>
      </c>
      <c r="Z4610">
        <v>48</v>
      </c>
    </row>
    <row r="4611" spans="1:26" x14ac:dyDescent="0.25">
      <c r="A4611" s="11">
        <v>40770</v>
      </c>
      <c r="B4611">
        <v>2011</v>
      </c>
      <c r="C4611" s="4">
        <v>8</v>
      </c>
      <c r="D4611">
        <v>15</v>
      </c>
      <c r="E4611" t="s">
        <v>69</v>
      </c>
      <c r="F4611">
        <v>16.899999999999999</v>
      </c>
      <c r="H4611">
        <v>11.1</v>
      </c>
      <c r="J4611">
        <v>14</v>
      </c>
      <c r="L4611">
        <v>4</v>
      </c>
      <c r="N4611">
        <v>0</v>
      </c>
      <c r="Q4611" t="s">
        <v>67</v>
      </c>
      <c r="S4611" t="s">
        <v>67</v>
      </c>
      <c r="T4611">
        <v>0</v>
      </c>
      <c r="X4611">
        <v>0</v>
      </c>
      <c r="Z4611">
        <v>0</v>
      </c>
    </row>
    <row r="4612" spans="1:26" x14ac:dyDescent="0.25">
      <c r="A4612" s="11">
        <v>40771</v>
      </c>
      <c r="B4612">
        <v>2011</v>
      </c>
      <c r="C4612" s="4">
        <v>8</v>
      </c>
      <c r="D4612">
        <v>16</v>
      </c>
      <c r="E4612" t="s">
        <v>69</v>
      </c>
      <c r="F4612">
        <v>21.5</v>
      </c>
      <c r="H4612">
        <v>8.1</v>
      </c>
      <c r="J4612">
        <v>14.8</v>
      </c>
      <c r="L4612">
        <v>3.2</v>
      </c>
      <c r="N4612">
        <v>0</v>
      </c>
      <c r="Q4612" t="s">
        <v>67</v>
      </c>
      <c r="S4612" t="s">
        <v>67</v>
      </c>
      <c r="T4612">
        <v>0</v>
      </c>
      <c r="X4612">
        <v>27</v>
      </c>
      <c r="Z4612">
        <v>35</v>
      </c>
    </row>
    <row r="4613" spans="1:26" x14ac:dyDescent="0.25">
      <c r="A4613" s="11">
        <v>40772</v>
      </c>
      <c r="B4613">
        <v>2011</v>
      </c>
      <c r="C4613" s="4">
        <v>8</v>
      </c>
      <c r="D4613">
        <v>17</v>
      </c>
      <c r="E4613" t="s">
        <v>69</v>
      </c>
      <c r="F4613">
        <v>19.100000000000001</v>
      </c>
      <c r="H4613">
        <v>9.8000000000000007</v>
      </c>
      <c r="J4613">
        <v>14.5</v>
      </c>
      <c r="L4613">
        <v>3.5</v>
      </c>
      <c r="N4613">
        <v>0</v>
      </c>
      <c r="Q4613" t="s">
        <v>67</v>
      </c>
      <c r="S4613" t="s">
        <v>67</v>
      </c>
      <c r="T4613">
        <v>1</v>
      </c>
      <c r="X4613">
        <v>32</v>
      </c>
      <c r="Z4613">
        <v>35</v>
      </c>
    </row>
    <row r="4614" spans="1:26" x14ac:dyDescent="0.25">
      <c r="A4614" s="11">
        <v>40773</v>
      </c>
      <c r="B4614">
        <v>2011</v>
      </c>
      <c r="C4614" s="4">
        <v>8</v>
      </c>
      <c r="D4614">
        <v>18</v>
      </c>
      <c r="E4614" t="s">
        <v>69</v>
      </c>
      <c r="F4614">
        <v>17.600000000000001</v>
      </c>
      <c r="H4614">
        <v>8.5</v>
      </c>
      <c r="J4614">
        <v>13.1</v>
      </c>
      <c r="L4614">
        <v>4.9000000000000004</v>
      </c>
      <c r="N4614">
        <v>0</v>
      </c>
      <c r="Q4614" t="s">
        <v>67</v>
      </c>
      <c r="S4614" t="s">
        <v>67</v>
      </c>
      <c r="T4614">
        <v>0</v>
      </c>
      <c r="X4614">
        <v>28</v>
      </c>
      <c r="Z4614">
        <v>41</v>
      </c>
    </row>
    <row r="4615" spans="1:26" x14ac:dyDescent="0.25">
      <c r="A4615" s="11">
        <v>40774</v>
      </c>
      <c r="B4615">
        <v>2011</v>
      </c>
      <c r="C4615" s="4">
        <v>8</v>
      </c>
      <c r="D4615">
        <v>19</v>
      </c>
      <c r="E4615" t="s">
        <v>69</v>
      </c>
      <c r="F4615">
        <v>20.399999999999999</v>
      </c>
      <c r="H4615">
        <v>7.1</v>
      </c>
      <c r="J4615">
        <v>13.8</v>
      </c>
      <c r="L4615">
        <v>4.2</v>
      </c>
      <c r="N4615">
        <v>0</v>
      </c>
      <c r="Q4615" t="s">
        <v>67</v>
      </c>
      <c r="S4615" t="s">
        <v>67</v>
      </c>
      <c r="T4615">
        <v>0.5</v>
      </c>
      <c r="X4615">
        <v>27</v>
      </c>
      <c r="Z4615">
        <v>39</v>
      </c>
    </row>
    <row r="4616" spans="1:26" x14ac:dyDescent="0.25">
      <c r="A4616" s="11">
        <v>40775</v>
      </c>
      <c r="B4616">
        <v>2011</v>
      </c>
      <c r="C4616" s="4">
        <v>8</v>
      </c>
      <c r="D4616">
        <v>20</v>
      </c>
      <c r="E4616" t="s">
        <v>69</v>
      </c>
      <c r="F4616">
        <v>24.4</v>
      </c>
      <c r="H4616">
        <v>11.4</v>
      </c>
      <c r="J4616">
        <v>17.899999999999999</v>
      </c>
      <c r="L4616">
        <v>0.1</v>
      </c>
      <c r="N4616">
        <v>0</v>
      </c>
      <c r="Q4616" t="s">
        <v>67</v>
      </c>
      <c r="S4616" t="s">
        <v>67</v>
      </c>
      <c r="T4616">
        <v>0</v>
      </c>
      <c r="X4616">
        <v>0</v>
      </c>
      <c r="Z4616">
        <v>0</v>
      </c>
    </row>
    <row r="4617" spans="1:26" x14ac:dyDescent="0.25">
      <c r="A4617" s="11">
        <v>40776</v>
      </c>
      <c r="B4617">
        <v>2011</v>
      </c>
      <c r="C4617" s="4">
        <v>8</v>
      </c>
      <c r="D4617">
        <v>21</v>
      </c>
      <c r="E4617" t="s">
        <v>69</v>
      </c>
      <c r="F4617">
        <v>30.2</v>
      </c>
      <c r="H4617">
        <v>13.5</v>
      </c>
      <c r="J4617">
        <v>21.9</v>
      </c>
      <c r="L4617">
        <v>0</v>
      </c>
      <c r="N4617">
        <v>3.9</v>
      </c>
      <c r="Q4617" t="s">
        <v>67</v>
      </c>
      <c r="S4617" t="s">
        <v>67</v>
      </c>
      <c r="T4617">
        <v>0</v>
      </c>
      <c r="X4617">
        <v>18</v>
      </c>
      <c r="Z4617">
        <v>32</v>
      </c>
    </row>
    <row r="4618" spans="1:26" x14ac:dyDescent="0.25">
      <c r="A4618" s="11">
        <v>40777</v>
      </c>
      <c r="B4618">
        <v>2011</v>
      </c>
      <c r="C4618" s="4">
        <v>8</v>
      </c>
      <c r="D4618">
        <v>22</v>
      </c>
      <c r="E4618" t="s">
        <v>69</v>
      </c>
      <c r="F4618">
        <v>27.1</v>
      </c>
      <c r="H4618">
        <v>13.5</v>
      </c>
      <c r="J4618">
        <v>20.3</v>
      </c>
      <c r="L4618">
        <v>0</v>
      </c>
      <c r="N4618">
        <v>2.2999999999999998</v>
      </c>
      <c r="Q4618" t="s">
        <v>67</v>
      </c>
      <c r="S4618" t="s">
        <v>67</v>
      </c>
      <c r="T4618">
        <v>0</v>
      </c>
      <c r="X4618">
        <v>0</v>
      </c>
      <c r="Z4618">
        <v>0</v>
      </c>
    </row>
    <row r="4619" spans="1:26" x14ac:dyDescent="0.25">
      <c r="A4619" s="11">
        <v>40778</v>
      </c>
      <c r="B4619">
        <v>2011</v>
      </c>
      <c r="C4619" s="4">
        <v>8</v>
      </c>
      <c r="D4619">
        <v>23</v>
      </c>
      <c r="E4619" t="s">
        <v>69</v>
      </c>
      <c r="F4619">
        <v>22.8</v>
      </c>
      <c r="H4619">
        <v>13.2</v>
      </c>
      <c r="J4619">
        <v>18</v>
      </c>
      <c r="L4619">
        <v>0</v>
      </c>
      <c r="N4619">
        <v>0</v>
      </c>
      <c r="Q4619" t="s">
        <v>67</v>
      </c>
      <c r="S4619" t="s">
        <v>67</v>
      </c>
      <c r="T4619">
        <v>0</v>
      </c>
      <c r="X4619">
        <v>28</v>
      </c>
      <c r="Z4619">
        <v>56</v>
      </c>
    </row>
    <row r="4620" spans="1:26" x14ac:dyDescent="0.25">
      <c r="A4620" s="11">
        <v>40779</v>
      </c>
      <c r="B4620">
        <v>2011</v>
      </c>
      <c r="C4620" s="4">
        <v>8</v>
      </c>
      <c r="D4620">
        <v>24</v>
      </c>
      <c r="E4620" t="s">
        <v>69</v>
      </c>
      <c r="F4620">
        <v>25.8</v>
      </c>
      <c r="H4620">
        <v>10.8</v>
      </c>
      <c r="J4620">
        <v>18.3</v>
      </c>
      <c r="L4620">
        <v>0</v>
      </c>
      <c r="N4620">
        <v>0.3</v>
      </c>
      <c r="Q4620" t="s">
        <v>67</v>
      </c>
      <c r="S4620" t="s">
        <v>67</v>
      </c>
      <c r="T4620">
        <v>0.5</v>
      </c>
      <c r="X4620">
        <v>18</v>
      </c>
      <c r="Z4620">
        <v>37</v>
      </c>
    </row>
    <row r="4621" spans="1:26" x14ac:dyDescent="0.25">
      <c r="A4621" s="11">
        <v>40780</v>
      </c>
      <c r="B4621">
        <v>2011</v>
      </c>
      <c r="C4621" s="4">
        <v>8</v>
      </c>
      <c r="D4621">
        <v>25</v>
      </c>
      <c r="E4621" t="s">
        <v>69</v>
      </c>
      <c r="F4621">
        <v>20.9</v>
      </c>
      <c r="H4621">
        <v>11.4</v>
      </c>
      <c r="J4621">
        <v>16.2</v>
      </c>
      <c r="L4621">
        <v>1.8</v>
      </c>
      <c r="N4621">
        <v>0</v>
      </c>
      <c r="Q4621" t="s">
        <v>67</v>
      </c>
      <c r="S4621" t="s">
        <v>67</v>
      </c>
      <c r="T4621">
        <v>0</v>
      </c>
      <c r="X4621">
        <v>32</v>
      </c>
      <c r="Z4621">
        <v>44</v>
      </c>
    </row>
    <row r="4622" spans="1:26" x14ac:dyDescent="0.25">
      <c r="A4622" s="11">
        <v>40781</v>
      </c>
      <c r="B4622">
        <v>2011</v>
      </c>
      <c r="C4622" s="4">
        <v>8</v>
      </c>
      <c r="D4622">
        <v>26</v>
      </c>
      <c r="E4622" t="s">
        <v>69</v>
      </c>
      <c r="F4622">
        <v>23.5</v>
      </c>
      <c r="H4622">
        <v>7.5</v>
      </c>
      <c r="J4622">
        <v>15.5</v>
      </c>
      <c r="L4622">
        <v>2.5</v>
      </c>
      <c r="N4622">
        <v>0</v>
      </c>
      <c r="Q4622" t="s">
        <v>67</v>
      </c>
      <c r="S4622" t="s">
        <v>67</v>
      </c>
      <c r="T4622">
        <v>0</v>
      </c>
      <c r="X4622">
        <v>17</v>
      </c>
      <c r="Z4622">
        <v>33</v>
      </c>
    </row>
    <row r="4623" spans="1:26" x14ac:dyDescent="0.25">
      <c r="A4623" s="11">
        <v>40782</v>
      </c>
      <c r="B4623">
        <v>2011</v>
      </c>
      <c r="C4623" s="4">
        <v>8</v>
      </c>
      <c r="D4623">
        <v>27</v>
      </c>
      <c r="E4623" t="s">
        <v>69</v>
      </c>
      <c r="F4623">
        <v>27.3</v>
      </c>
      <c r="H4623">
        <v>11.3</v>
      </c>
      <c r="J4623">
        <v>19.3</v>
      </c>
      <c r="L4623">
        <v>0</v>
      </c>
      <c r="N4623">
        <v>1.3</v>
      </c>
      <c r="Q4623" t="s">
        <v>67</v>
      </c>
      <c r="S4623" t="s">
        <v>67</v>
      </c>
      <c r="T4623">
        <v>0</v>
      </c>
      <c r="X4623">
        <v>35</v>
      </c>
      <c r="Z4623">
        <v>35</v>
      </c>
    </row>
    <row r="4624" spans="1:26" x14ac:dyDescent="0.25">
      <c r="A4624" s="11">
        <v>40783</v>
      </c>
      <c r="B4624">
        <v>2011</v>
      </c>
      <c r="C4624" s="4">
        <v>8</v>
      </c>
      <c r="D4624">
        <v>28</v>
      </c>
      <c r="E4624" t="s">
        <v>69</v>
      </c>
      <c r="F4624">
        <v>25.4</v>
      </c>
      <c r="H4624">
        <v>11.2</v>
      </c>
      <c r="J4624">
        <v>18.3</v>
      </c>
      <c r="L4624">
        <v>0</v>
      </c>
      <c r="N4624">
        <v>0.3</v>
      </c>
      <c r="Q4624" t="s">
        <v>67</v>
      </c>
      <c r="S4624" t="s">
        <v>67</v>
      </c>
      <c r="T4624">
        <v>0.5</v>
      </c>
      <c r="X4624">
        <v>0</v>
      </c>
      <c r="Z4624">
        <v>0</v>
      </c>
    </row>
    <row r="4625" spans="1:26" x14ac:dyDescent="0.25">
      <c r="A4625" s="11">
        <v>40784</v>
      </c>
      <c r="B4625">
        <v>2011</v>
      </c>
      <c r="C4625" s="4">
        <v>8</v>
      </c>
      <c r="D4625">
        <v>29</v>
      </c>
      <c r="E4625" t="s">
        <v>69</v>
      </c>
      <c r="F4625">
        <v>25</v>
      </c>
      <c r="H4625">
        <v>14</v>
      </c>
      <c r="J4625">
        <v>19.5</v>
      </c>
      <c r="L4625">
        <v>0</v>
      </c>
      <c r="N4625">
        <v>1.5</v>
      </c>
      <c r="Q4625" t="s">
        <v>67</v>
      </c>
      <c r="S4625" t="s">
        <v>67</v>
      </c>
      <c r="T4625">
        <v>0</v>
      </c>
      <c r="X4625">
        <v>31</v>
      </c>
      <c r="Z4625">
        <v>44</v>
      </c>
    </row>
    <row r="4626" spans="1:26" x14ac:dyDescent="0.25">
      <c r="A4626" s="11">
        <v>40785</v>
      </c>
      <c r="B4626">
        <v>2011</v>
      </c>
      <c r="C4626" s="4">
        <v>8</v>
      </c>
      <c r="D4626">
        <v>30</v>
      </c>
      <c r="E4626" t="s">
        <v>69</v>
      </c>
      <c r="F4626">
        <v>19.100000000000001</v>
      </c>
      <c r="H4626">
        <v>9.5</v>
      </c>
      <c r="J4626">
        <v>14.3</v>
      </c>
      <c r="L4626">
        <v>3.7</v>
      </c>
      <c r="N4626">
        <v>0</v>
      </c>
      <c r="Q4626" t="s">
        <v>67</v>
      </c>
      <c r="S4626" t="s">
        <v>67</v>
      </c>
      <c r="T4626">
        <v>0</v>
      </c>
      <c r="X4626">
        <v>29</v>
      </c>
      <c r="Z4626">
        <v>35</v>
      </c>
    </row>
    <row r="4627" spans="1:26" x14ac:dyDescent="0.25">
      <c r="A4627" s="11">
        <v>40786</v>
      </c>
      <c r="B4627">
        <v>2011</v>
      </c>
      <c r="C4627" s="4">
        <v>8</v>
      </c>
      <c r="D4627">
        <v>31</v>
      </c>
      <c r="E4627" t="s">
        <v>69</v>
      </c>
      <c r="F4627">
        <v>14.6</v>
      </c>
      <c r="H4627">
        <v>5.9</v>
      </c>
      <c r="J4627">
        <v>10.3</v>
      </c>
      <c r="L4627">
        <v>7.7</v>
      </c>
      <c r="N4627">
        <v>0</v>
      </c>
      <c r="Q4627" t="s">
        <v>67</v>
      </c>
      <c r="S4627" t="s">
        <v>67</v>
      </c>
      <c r="T4627">
        <v>0</v>
      </c>
      <c r="X4627">
        <v>0</v>
      </c>
      <c r="Z4627">
        <v>0</v>
      </c>
    </row>
    <row r="4628" spans="1:26" x14ac:dyDescent="0.25">
      <c r="A4628" s="11">
        <v>40787</v>
      </c>
      <c r="B4628">
        <v>2011</v>
      </c>
      <c r="C4628" s="4">
        <v>9</v>
      </c>
      <c r="D4628">
        <v>1</v>
      </c>
      <c r="E4628" t="s">
        <v>69</v>
      </c>
      <c r="F4628">
        <v>18.8</v>
      </c>
      <c r="H4628">
        <v>4.4000000000000004</v>
      </c>
      <c r="J4628">
        <v>11.6</v>
      </c>
      <c r="L4628">
        <v>6.4</v>
      </c>
      <c r="N4628">
        <v>0</v>
      </c>
      <c r="Q4628" t="s">
        <v>67</v>
      </c>
      <c r="S4628" t="s">
        <v>67</v>
      </c>
      <c r="T4628">
        <v>2.5</v>
      </c>
      <c r="X4628">
        <v>20</v>
      </c>
      <c r="Z4628">
        <v>39</v>
      </c>
    </row>
    <row r="4629" spans="1:26" x14ac:dyDescent="0.25">
      <c r="A4629" s="11">
        <v>40788</v>
      </c>
      <c r="B4629">
        <v>2011</v>
      </c>
      <c r="C4629" s="4">
        <v>9</v>
      </c>
      <c r="D4629">
        <v>2</v>
      </c>
      <c r="E4629" t="s">
        <v>69</v>
      </c>
      <c r="F4629">
        <v>15.3</v>
      </c>
      <c r="H4629">
        <v>7.9</v>
      </c>
      <c r="J4629">
        <v>11.6</v>
      </c>
      <c r="L4629">
        <v>6.4</v>
      </c>
      <c r="N4629">
        <v>0</v>
      </c>
      <c r="Q4629" t="s">
        <v>67</v>
      </c>
      <c r="S4629" t="s">
        <v>67</v>
      </c>
      <c r="T4629">
        <v>2.5</v>
      </c>
      <c r="X4629">
        <v>31</v>
      </c>
      <c r="Z4629">
        <v>44</v>
      </c>
    </row>
    <row r="4630" spans="1:26" x14ac:dyDescent="0.25">
      <c r="A4630" s="11">
        <v>40789</v>
      </c>
      <c r="B4630">
        <v>2011</v>
      </c>
      <c r="C4630" s="4">
        <v>9</v>
      </c>
      <c r="D4630">
        <v>3</v>
      </c>
      <c r="E4630" t="s">
        <v>69</v>
      </c>
      <c r="F4630">
        <v>19</v>
      </c>
      <c r="H4630">
        <v>4.9000000000000004</v>
      </c>
      <c r="J4630">
        <v>12</v>
      </c>
      <c r="L4630">
        <v>6</v>
      </c>
      <c r="N4630">
        <v>0</v>
      </c>
      <c r="Q4630" t="s">
        <v>67</v>
      </c>
      <c r="S4630" t="s">
        <v>67</v>
      </c>
      <c r="T4630">
        <v>0.5</v>
      </c>
      <c r="X4630">
        <v>0</v>
      </c>
      <c r="Z4630">
        <v>0</v>
      </c>
    </row>
    <row r="4631" spans="1:26" x14ac:dyDescent="0.25">
      <c r="A4631" s="11">
        <v>40790</v>
      </c>
      <c r="B4631">
        <v>2011</v>
      </c>
      <c r="C4631" s="4">
        <v>9</v>
      </c>
      <c r="D4631">
        <v>4</v>
      </c>
      <c r="E4631" t="s">
        <v>69</v>
      </c>
      <c r="F4631">
        <v>25.4</v>
      </c>
      <c r="H4631">
        <v>7.9</v>
      </c>
      <c r="J4631">
        <v>16.7</v>
      </c>
      <c r="L4631">
        <v>1.3</v>
      </c>
      <c r="N4631">
        <v>0</v>
      </c>
      <c r="Q4631" t="s">
        <v>67</v>
      </c>
      <c r="S4631" t="s">
        <v>67</v>
      </c>
      <c r="T4631">
        <v>0</v>
      </c>
      <c r="X4631">
        <v>0</v>
      </c>
      <c r="Z4631">
        <v>0</v>
      </c>
    </row>
    <row r="4632" spans="1:26" x14ac:dyDescent="0.25">
      <c r="A4632" s="11">
        <v>40791</v>
      </c>
      <c r="B4632">
        <v>2011</v>
      </c>
      <c r="C4632" s="4">
        <v>9</v>
      </c>
      <c r="D4632">
        <v>5</v>
      </c>
      <c r="E4632" t="s">
        <v>69</v>
      </c>
      <c r="F4632">
        <v>26.1</v>
      </c>
      <c r="H4632">
        <v>8.6999999999999993</v>
      </c>
      <c r="J4632">
        <v>17.399999999999999</v>
      </c>
      <c r="L4632">
        <v>0.6</v>
      </c>
      <c r="N4632">
        <v>0</v>
      </c>
      <c r="Q4632" t="s">
        <v>67</v>
      </c>
      <c r="S4632" t="s">
        <v>67</v>
      </c>
      <c r="T4632">
        <v>0.5</v>
      </c>
      <c r="X4632">
        <v>0</v>
      </c>
      <c r="Z4632">
        <v>0</v>
      </c>
    </row>
    <row r="4633" spans="1:26" x14ac:dyDescent="0.25">
      <c r="A4633" s="11">
        <v>40792</v>
      </c>
      <c r="B4633">
        <v>2011</v>
      </c>
      <c r="C4633" s="4">
        <v>9</v>
      </c>
      <c r="D4633">
        <v>6</v>
      </c>
      <c r="E4633" t="s">
        <v>69</v>
      </c>
      <c r="F4633">
        <v>27.5</v>
      </c>
      <c r="H4633">
        <v>7.9</v>
      </c>
      <c r="J4633">
        <v>17.7</v>
      </c>
      <c r="L4633">
        <v>0.3</v>
      </c>
      <c r="N4633">
        <v>0</v>
      </c>
      <c r="Q4633" t="s">
        <v>67</v>
      </c>
      <c r="S4633" t="s">
        <v>67</v>
      </c>
      <c r="T4633">
        <v>0</v>
      </c>
      <c r="X4633">
        <v>0</v>
      </c>
      <c r="Z4633">
        <v>0</v>
      </c>
    </row>
    <row r="4634" spans="1:26" x14ac:dyDescent="0.25">
      <c r="A4634" s="11">
        <v>40793</v>
      </c>
      <c r="B4634">
        <v>2011</v>
      </c>
      <c r="C4634" s="4">
        <v>9</v>
      </c>
      <c r="D4634">
        <v>7</v>
      </c>
      <c r="E4634" t="s">
        <v>69</v>
      </c>
      <c r="F4634">
        <v>29.8</v>
      </c>
      <c r="H4634">
        <v>10.7</v>
      </c>
      <c r="J4634">
        <v>20.3</v>
      </c>
      <c r="L4634">
        <v>0</v>
      </c>
      <c r="N4634">
        <v>2.2999999999999998</v>
      </c>
      <c r="Q4634" t="s">
        <v>67</v>
      </c>
      <c r="S4634" t="s">
        <v>67</v>
      </c>
      <c r="T4634">
        <v>0.5</v>
      </c>
      <c r="X4634">
        <v>0</v>
      </c>
      <c r="Z4634">
        <v>0</v>
      </c>
    </row>
    <row r="4635" spans="1:26" x14ac:dyDescent="0.25">
      <c r="A4635" s="11">
        <v>40794</v>
      </c>
      <c r="B4635">
        <v>2011</v>
      </c>
      <c r="C4635" s="4">
        <v>9</v>
      </c>
      <c r="D4635">
        <v>8</v>
      </c>
      <c r="E4635" t="s">
        <v>69</v>
      </c>
      <c r="F4635">
        <v>30.2</v>
      </c>
      <c r="H4635">
        <v>11</v>
      </c>
      <c r="J4635">
        <v>20.6</v>
      </c>
      <c r="L4635">
        <v>0</v>
      </c>
      <c r="N4635">
        <v>2.6</v>
      </c>
      <c r="Q4635" t="s">
        <v>67</v>
      </c>
      <c r="S4635" t="s">
        <v>67</v>
      </c>
      <c r="T4635">
        <v>1</v>
      </c>
      <c r="X4635">
        <v>0</v>
      </c>
      <c r="Z4635">
        <v>0</v>
      </c>
    </row>
    <row r="4636" spans="1:26" x14ac:dyDescent="0.25">
      <c r="A4636" s="11">
        <v>40795</v>
      </c>
      <c r="B4636">
        <v>2011</v>
      </c>
      <c r="C4636" s="4">
        <v>9</v>
      </c>
      <c r="D4636">
        <v>9</v>
      </c>
      <c r="E4636" t="s">
        <v>69</v>
      </c>
      <c r="F4636">
        <v>30</v>
      </c>
      <c r="H4636">
        <v>11.4</v>
      </c>
      <c r="J4636">
        <v>20.7</v>
      </c>
      <c r="L4636">
        <v>0</v>
      </c>
      <c r="N4636">
        <v>2.7</v>
      </c>
      <c r="Q4636" t="s">
        <v>67</v>
      </c>
      <c r="S4636" t="s">
        <v>67</v>
      </c>
      <c r="T4636">
        <v>0.5</v>
      </c>
      <c r="X4636">
        <v>0</v>
      </c>
      <c r="Z4636">
        <v>0</v>
      </c>
    </row>
    <row r="4637" spans="1:26" x14ac:dyDescent="0.25">
      <c r="A4637" s="11">
        <v>40796</v>
      </c>
      <c r="B4637">
        <v>2011</v>
      </c>
      <c r="C4637" s="4">
        <v>9</v>
      </c>
      <c r="D4637">
        <v>10</v>
      </c>
      <c r="E4637" t="s">
        <v>69</v>
      </c>
      <c r="F4637">
        <v>25.8</v>
      </c>
      <c r="H4637">
        <v>12</v>
      </c>
      <c r="J4637">
        <v>18.899999999999999</v>
      </c>
      <c r="L4637">
        <v>0</v>
      </c>
      <c r="N4637">
        <v>0.9</v>
      </c>
      <c r="Q4637" t="s">
        <v>67</v>
      </c>
      <c r="S4637" t="s">
        <v>67</v>
      </c>
      <c r="T4637">
        <v>0</v>
      </c>
      <c r="X4637">
        <v>29</v>
      </c>
      <c r="Z4637">
        <v>32</v>
      </c>
    </row>
    <row r="4638" spans="1:26" x14ac:dyDescent="0.25">
      <c r="A4638" s="11">
        <v>40797</v>
      </c>
      <c r="B4638">
        <v>2011</v>
      </c>
      <c r="C4638" s="4">
        <v>9</v>
      </c>
      <c r="D4638">
        <v>11</v>
      </c>
      <c r="E4638" t="s">
        <v>69</v>
      </c>
      <c r="F4638">
        <v>16.7</v>
      </c>
      <c r="H4638">
        <v>7.4</v>
      </c>
      <c r="J4638">
        <v>12.1</v>
      </c>
      <c r="L4638">
        <v>5.9</v>
      </c>
      <c r="N4638">
        <v>0</v>
      </c>
      <c r="Q4638" t="s">
        <v>67</v>
      </c>
      <c r="S4638" t="s">
        <v>67</v>
      </c>
      <c r="T4638">
        <v>0</v>
      </c>
      <c r="X4638">
        <v>1</v>
      </c>
      <c r="Z4638">
        <v>54</v>
      </c>
    </row>
    <row r="4639" spans="1:26" x14ac:dyDescent="0.25">
      <c r="A4639" s="11">
        <v>40798</v>
      </c>
      <c r="B4639">
        <v>2011</v>
      </c>
      <c r="C4639" s="4">
        <v>9</v>
      </c>
      <c r="D4639">
        <v>12</v>
      </c>
      <c r="E4639" t="s">
        <v>69</v>
      </c>
      <c r="F4639">
        <v>17.3</v>
      </c>
      <c r="H4639">
        <v>3.3</v>
      </c>
      <c r="J4639">
        <v>10.3</v>
      </c>
      <c r="L4639">
        <v>7.7</v>
      </c>
      <c r="N4639">
        <v>0</v>
      </c>
      <c r="Q4639" t="s">
        <v>67</v>
      </c>
      <c r="S4639" t="s">
        <v>67</v>
      </c>
      <c r="T4639">
        <v>0</v>
      </c>
      <c r="X4639">
        <v>31</v>
      </c>
      <c r="Z4639">
        <v>35</v>
      </c>
    </row>
    <row r="4640" spans="1:26" x14ac:dyDescent="0.25">
      <c r="A4640" s="11">
        <v>40799</v>
      </c>
      <c r="B4640">
        <v>2011</v>
      </c>
      <c r="C4640" s="4">
        <v>9</v>
      </c>
      <c r="D4640">
        <v>13</v>
      </c>
      <c r="E4640" t="s">
        <v>69</v>
      </c>
      <c r="F4640">
        <v>12.5</v>
      </c>
      <c r="H4640">
        <v>3.1</v>
      </c>
      <c r="J4640">
        <v>7.8</v>
      </c>
      <c r="L4640">
        <v>10.199999999999999</v>
      </c>
      <c r="N4640">
        <v>0</v>
      </c>
      <c r="Q4640" t="s">
        <v>67</v>
      </c>
      <c r="S4640" t="s">
        <v>67</v>
      </c>
      <c r="T4640">
        <v>0</v>
      </c>
      <c r="X4640">
        <v>0</v>
      </c>
      <c r="Z4640">
        <v>0</v>
      </c>
    </row>
    <row r="4641" spans="1:27" x14ac:dyDescent="0.25">
      <c r="A4641" s="11">
        <v>40800</v>
      </c>
      <c r="B4641">
        <v>2011</v>
      </c>
      <c r="C4641" s="4">
        <v>9</v>
      </c>
      <c r="D4641">
        <v>14</v>
      </c>
      <c r="E4641" t="s">
        <v>69</v>
      </c>
      <c r="F4641">
        <v>19</v>
      </c>
      <c r="H4641">
        <v>4.0999999999999996</v>
      </c>
      <c r="J4641">
        <v>11.6</v>
      </c>
      <c r="L4641">
        <v>6.4</v>
      </c>
      <c r="N4641">
        <v>0</v>
      </c>
      <c r="Q4641" t="s">
        <v>67</v>
      </c>
      <c r="S4641" t="s">
        <v>67</v>
      </c>
      <c r="T4641">
        <v>0</v>
      </c>
      <c r="X4641">
        <v>14</v>
      </c>
      <c r="Z4641">
        <v>52</v>
      </c>
    </row>
    <row r="4642" spans="1:27" x14ac:dyDescent="0.25">
      <c r="A4642" s="11">
        <v>40801</v>
      </c>
      <c r="B4642">
        <v>2011</v>
      </c>
      <c r="C4642" s="4">
        <v>9</v>
      </c>
      <c r="D4642">
        <v>15</v>
      </c>
      <c r="E4642" t="s">
        <v>69</v>
      </c>
      <c r="F4642">
        <v>22</v>
      </c>
      <c r="H4642">
        <v>6.7</v>
      </c>
      <c r="J4642">
        <v>14.4</v>
      </c>
      <c r="L4642">
        <v>3.6</v>
      </c>
      <c r="N4642">
        <v>0</v>
      </c>
      <c r="Q4642" t="s">
        <v>67</v>
      </c>
      <c r="S4642" t="s">
        <v>67</v>
      </c>
      <c r="T4642">
        <v>0.5</v>
      </c>
      <c r="X4642">
        <v>3</v>
      </c>
      <c r="Z4642">
        <v>33</v>
      </c>
    </row>
    <row r="4643" spans="1:27" x14ac:dyDescent="0.25">
      <c r="A4643" s="11">
        <v>40802</v>
      </c>
      <c r="B4643">
        <v>2011</v>
      </c>
      <c r="C4643" s="4">
        <v>9</v>
      </c>
      <c r="D4643">
        <v>16</v>
      </c>
      <c r="E4643" t="s">
        <v>69</v>
      </c>
      <c r="F4643">
        <v>18.8</v>
      </c>
      <c r="H4643">
        <v>8.1</v>
      </c>
      <c r="J4643">
        <v>13.5</v>
      </c>
      <c r="L4643">
        <v>4.5</v>
      </c>
      <c r="N4643">
        <v>0</v>
      </c>
      <c r="Q4643" t="s">
        <v>67</v>
      </c>
      <c r="S4643" t="s">
        <v>67</v>
      </c>
      <c r="T4643">
        <v>3.5</v>
      </c>
      <c r="X4643">
        <v>29</v>
      </c>
      <c r="Z4643">
        <v>57</v>
      </c>
    </row>
    <row r="4644" spans="1:27" x14ac:dyDescent="0.25">
      <c r="A4644" s="11">
        <v>40803</v>
      </c>
      <c r="B4644">
        <v>2011</v>
      </c>
      <c r="C4644" s="4">
        <v>9</v>
      </c>
      <c r="D4644">
        <v>17</v>
      </c>
      <c r="E4644" t="s">
        <v>69</v>
      </c>
      <c r="F4644">
        <v>16.7</v>
      </c>
      <c r="H4644">
        <v>4.9000000000000004</v>
      </c>
      <c r="J4644">
        <v>10.8</v>
      </c>
      <c r="L4644">
        <v>7.2</v>
      </c>
      <c r="N4644">
        <v>0</v>
      </c>
      <c r="Q4644" t="s">
        <v>67</v>
      </c>
      <c r="S4644" t="s">
        <v>67</v>
      </c>
      <c r="T4644">
        <v>0.5</v>
      </c>
      <c r="X4644">
        <v>26</v>
      </c>
      <c r="Z4644">
        <v>50</v>
      </c>
    </row>
    <row r="4645" spans="1:27" x14ac:dyDescent="0.25">
      <c r="A4645" s="11">
        <v>40804</v>
      </c>
      <c r="B4645">
        <v>2011</v>
      </c>
      <c r="C4645" s="4">
        <v>9</v>
      </c>
      <c r="D4645">
        <v>18</v>
      </c>
      <c r="E4645" t="s">
        <v>69</v>
      </c>
      <c r="F4645">
        <v>18.3</v>
      </c>
      <c r="H4645">
        <v>1.9</v>
      </c>
      <c r="J4645">
        <v>10.1</v>
      </c>
      <c r="L4645">
        <v>7.9</v>
      </c>
      <c r="N4645">
        <v>0</v>
      </c>
      <c r="Q4645" t="s">
        <v>67</v>
      </c>
      <c r="S4645" t="s">
        <v>67</v>
      </c>
      <c r="T4645">
        <v>0</v>
      </c>
      <c r="X4645">
        <v>35</v>
      </c>
      <c r="Z4645">
        <v>37</v>
      </c>
    </row>
    <row r="4646" spans="1:27" x14ac:dyDescent="0.25">
      <c r="A4646" s="11">
        <v>40805</v>
      </c>
      <c r="B4646">
        <v>2011</v>
      </c>
      <c r="C4646" s="4">
        <v>9</v>
      </c>
      <c r="D4646">
        <v>19</v>
      </c>
      <c r="E4646" t="s">
        <v>69</v>
      </c>
      <c r="F4646">
        <v>16.5</v>
      </c>
      <c r="H4646">
        <v>7.9</v>
      </c>
      <c r="J4646">
        <v>12.2</v>
      </c>
      <c r="L4646">
        <v>5.8</v>
      </c>
      <c r="N4646">
        <v>0</v>
      </c>
      <c r="Q4646" t="s">
        <v>67</v>
      </c>
      <c r="S4646" t="s">
        <v>67</v>
      </c>
      <c r="T4646">
        <v>0</v>
      </c>
      <c r="X4646">
        <v>32</v>
      </c>
      <c r="Z4646">
        <v>52</v>
      </c>
    </row>
    <row r="4647" spans="1:27" x14ac:dyDescent="0.25">
      <c r="A4647" s="11">
        <v>40806</v>
      </c>
      <c r="B4647">
        <v>2011</v>
      </c>
      <c r="C4647" s="4">
        <v>9</v>
      </c>
      <c r="D4647">
        <v>20</v>
      </c>
      <c r="E4647" t="s">
        <v>69</v>
      </c>
      <c r="F4647">
        <v>18.600000000000001</v>
      </c>
      <c r="H4647">
        <v>3.9</v>
      </c>
      <c r="J4647">
        <v>11.3</v>
      </c>
      <c r="L4647">
        <v>6.7</v>
      </c>
      <c r="N4647">
        <v>0</v>
      </c>
      <c r="Q4647" t="s">
        <v>67</v>
      </c>
      <c r="S4647" t="s">
        <v>67</v>
      </c>
      <c r="T4647">
        <v>0</v>
      </c>
      <c r="X4647">
        <v>2</v>
      </c>
      <c r="Z4647">
        <v>37</v>
      </c>
    </row>
    <row r="4648" spans="1:27" x14ac:dyDescent="0.25">
      <c r="A4648" s="11">
        <v>40807</v>
      </c>
      <c r="B4648">
        <v>2011</v>
      </c>
      <c r="C4648" s="4">
        <v>9</v>
      </c>
      <c r="D4648">
        <v>21</v>
      </c>
      <c r="E4648" t="s">
        <v>69</v>
      </c>
      <c r="F4648">
        <v>24.4</v>
      </c>
      <c r="H4648">
        <v>7.6</v>
      </c>
      <c r="J4648">
        <v>16</v>
      </c>
      <c r="L4648">
        <v>2</v>
      </c>
      <c r="N4648">
        <v>0</v>
      </c>
      <c r="Q4648" t="s">
        <v>67</v>
      </c>
      <c r="S4648" t="s">
        <v>67</v>
      </c>
      <c r="T4648">
        <v>0.5</v>
      </c>
      <c r="X4648">
        <v>17</v>
      </c>
      <c r="Z4648">
        <v>37</v>
      </c>
    </row>
    <row r="4649" spans="1:27" x14ac:dyDescent="0.25">
      <c r="A4649" s="11">
        <v>40808</v>
      </c>
      <c r="B4649">
        <v>2011</v>
      </c>
      <c r="C4649" s="4">
        <v>9</v>
      </c>
      <c r="D4649">
        <v>22</v>
      </c>
      <c r="E4649" t="s">
        <v>69</v>
      </c>
      <c r="F4649">
        <v>21.2</v>
      </c>
      <c r="H4649">
        <v>12.4</v>
      </c>
      <c r="J4649">
        <v>16.8</v>
      </c>
      <c r="L4649">
        <v>1.2</v>
      </c>
      <c r="N4649">
        <v>0</v>
      </c>
      <c r="Q4649" t="s">
        <v>67</v>
      </c>
      <c r="S4649" t="s">
        <v>67</v>
      </c>
      <c r="T4649">
        <v>0</v>
      </c>
      <c r="X4649">
        <v>0</v>
      </c>
      <c r="Z4649">
        <v>0</v>
      </c>
    </row>
    <row r="4650" spans="1:27" x14ac:dyDescent="0.25">
      <c r="A4650" s="11">
        <v>40809</v>
      </c>
      <c r="B4650">
        <v>2011</v>
      </c>
      <c r="C4650" s="4">
        <v>9</v>
      </c>
      <c r="D4650">
        <v>23</v>
      </c>
      <c r="E4650" t="s">
        <v>69</v>
      </c>
      <c r="F4650">
        <v>25</v>
      </c>
      <c r="H4650">
        <v>10.8</v>
      </c>
      <c r="J4650">
        <v>17.899999999999999</v>
      </c>
      <c r="L4650">
        <v>0.1</v>
      </c>
      <c r="N4650">
        <v>0</v>
      </c>
      <c r="Q4650" t="s">
        <v>67</v>
      </c>
      <c r="S4650" t="s">
        <v>67</v>
      </c>
      <c r="T4650">
        <v>0</v>
      </c>
      <c r="X4650">
        <v>32</v>
      </c>
      <c r="Z4650">
        <v>32</v>
      </c>
    </row>
    <row r="4651" spans="1:27" x14ac:dyDescent="0.25">
      <c r="A4651" s="11">
        <v>40810</v>
      </c>
      <c r="B4651">
        <v>2011</v>
      </c>
      <c r="C4651" s="4">
        <v>9</v>
      </c>
      <c r="D4651">
        <v>24</v>
      </c>
      <c r="E4651" t="s">
        <v>69</v>
      </c>
      <c r="F4651">
        <v>24.1</v>
      </c>
      <c r="H4651">
        <v>7.2</v>
      </c>
      <c r="J4651">
        <v>15.7</v>
      </c>
      <c r="L4651">
        <v>2.2999999999999998</v>
      </c>
      <c r="N4651">
        <v>0</v>
      </c>
      <c r="Q4651" t="s">
        <v>67</v>
      </c>
      <c r="S4651" t="s">
        <v>67</v>
      </c>
      <c r="T4651">
        <v>0</v>
      </c>
      <c r="X4651">
        <v>0</v>
      </c>
      <c r="Z4651">
        <v>0</v>
      </c>
    </row>
    <row r="4652" spans="1:27" x14ac:dyDescent="0.25">
      <c r="A4652" s="11">
        <v>40811</v>
      </c>
      <c r="B4652">
        <v>2011</v>
      </c>
      <c r="C4652" s="4">
        <v>9</v>
      </c>
      <c r="D4652">
        <v>25</v>
      </c>
      <c r="E4652" t="s">
        <v>69</v>
      </c>
      <c r="F4652">
        <v>32.5</v>
      </c>
      <c r="H4652">
        <v>12.8</v>
      </c>
      <c r="J4652">
        <v>22.7</v>
      </c>
      <c r="L4652">
        <v>0</v>
      </c>
      <c r="N4652">
        <v>4.7</v>
      </c>
      <c r="Q4652" t="s">
        <v>67</v>
      </c>
      <c r="S4652" t="s">
        <v>67</v>
      </c>
      <c r="T4652">
        <v>0</v>
      </c>
      <c r="X4652">
        <v>16</v>
      </c>
      <c r="Z4652">
        <v>48</v>
      </c>
    </row>
    <row r="4653" spans="1:27" x14ac:dyDescent="0.25">
      <c r="A4653" s="11">
        <v>40812</v>
      </c>
      <c r="B4653">
        <v>2011</v>
      </c>
      <c r="C4653" s="4">
        <v>9</v>
      </c>
      <c r="D4653">
        <v>26</v>
      </c>
      <c r="E4653" t="s">
        <v>69</v>
      </c>
      <c r="F4653">
        <v>19.100000000000001</v>
      </c>
      <c r="H4653">
        <v>12.2</v>
      </c>
      <c r="J4653">
        <v>15.7</v>
      </c>
      <c r="L4653">
        <v>2.2999999999999998</v>
      </c>
      <c r="N4653">
        <v>0</v>
      </c>
      <c r="Q4653" t="s">
        <v>67</v>
      </c>
      <c r="S4653" t="s">
        <v>67</v>
      </c>
      <c r="T4653">
        <v>0</v>
      </c>
      <c r="X4653">
        <v>31</v>
      </c>
      <c r="Z4653">
        <v>32</v>
      </c>
    </row>
    <row r="4654" spans="1:27" x14ac:dyDescent="0.25">
      <c r="A4654" s="11">
        <v>40813</v>
      </c>
      <c r="B4654">
        <v>2011</v>
      </c>
      <c r="C4654" s="4">
        <v>9</v>
      </c>
      <c r="D4654">
        <v>27</v>
      </c>
      <c r="E4654" t="s">
        <v>69</v>
      </c>
      <c r="F4654">
        <v>21.9</v>
      </c>
      <c r="H4654">
        <v>7.2</v>
      </c>
      <c r="J4654">
        <v>14.6</v>
      </c>
      <c r="L4654">
        <v>3.4</v>
      </c>
      <c r="N4654">
        <v>0</v>
      </c>
      <c r="Q4654" t="s">
        <v>67</v>
      </c>
      <c r="S4654" t="s">
        <v>67</v>
      </c>
      <c r="T4654">
        <v>0</v>
      </c>
      <c r="X4654">
        <v>27</v>
      </c>
      <c r="Z4654">
        <v>44</v>
      </c>
    </row>
    <row r="4655" spans="1:27" x14ac:dyDescent="0.25">
      <c r="A4655" s="11">
        <v>40814</v>
      </c>
      <c r="B4655">
        <v>2011</v>
      </c>
      <c r="C4655" s="4">
        <v>9</v>
      </c>
      <c r="D4655">
        <v>28</v>
      </c>
      <c r="E4655" t="s">
        <v>69</v>
      </c>
      <c r="F4655">
        <v>16</v>
      </c>
      <c r="H4655">
        <v>5.6</v>
      </c>
      <c r="J4655">
        <v>10.8</v>
      </c>
      <c r="L4655">
        <v>7.2</v>
      </c>
      <c r="N4655">
        <v>0</v>
      </c>
      <c r="Q4655" t="s">
        <v>67</v>
      </c>
      <c r="S4655" t="s">
        <v>67</v>
      </c>
      <c r="T4655">
        <v>0</v>
      </c>
      <c r="X4655">
        <v>32</v>
      </c>
      <c r="Z4655">
        <v>63</v>
      </c>
    </row>
    <row r="4656" spans="1:27" x14ac:dyDescent="0.25">
      <c r="A4656" s="11">
        <v>40815</v>
      </c>
      <c r="B4656">
        <v>2011</v>
      </c>
      <c r="C4656" s="4">
        <v>9</v>
      </c>
      <c r="D4656">
        <v>29</v>
      </c>
      <c r="E4656" t="s">
        <v>69</v>
      </c>
      <c r="F4656">
        <v>17.8</v>
      </c>
      <c r="H4656">
        <v>1.3</v>
      </c>
      <c r="J4656">
        <v>9.6</v>
      </c>
      <c r="L4656">
        <v>8.4</v>
      </c>
      <c r="N4656">
        <v>0</v>
      </c>
      <c r="Q4656" t="s">
        <v>67</v>
      </c>
      <c r="S4656" t="s">
        <v>67</v>
      </c>
      <c r="T4656">
        <v>1</v>
      </c>
      <c r="X4656">
        <v>18</v>
      </c>
      <c r="Y4656" t="s">
        <v>68</v>
      </c>
      <c r="Z4656">
        <v>59</v>
      </c>
      <c r="AA4656" t="s">
        <v>68</v>
      </c>
    </row>
    <row r="4657" spans="1:26" x14ac:dyDescent="0.25">
      <c r="A4657" s="11">
        <v>40816</v>
      </c>
      <c r="B4657">
        <v>2011</v>
      </c>
      <c r="C4657" s="4">
        <v>9</v>
      </c>
      <c r="D4657">
        <v>30</v>
      </c>
      <c r="E4657" t="s">
        <v>69</v>
      </c>
      <c r="F4657">
        <v>20</v>
      </c>
      <c r="H4657">
        <v>6.3</v>
      </c>
      <c r="J4657">
        <v>13.2</v>
      </c>
      <c r="L4657">
        <v>4.8</v>
      </c>
      <c r="N4657">
        <v>0</v>
      </c>
      <c r="Q4657" t="s">
        <v>67</v>
      </c>
      <c r="S4657" t="s">
        <v>67</v>
      </c>
      <c r="T4657">
        <v>0.5</v>
      </c>
      <c r="X4657">
        <v>1</v>
      </c>
      <c r="Z4657">
        <v>35</v>
      </c>
    </row>
    <row r="4658" spans="1:26" x14ac:dyDescent="0.25">
      <c r="A4658" s="11">
        <v>40817</v>
      </c>
      <c r="B4658">
        <v>2011</v>
      </c>
      <c r="C4658" s="4">
        <v>10</v>
      </c>
      <c r="D4658">
        <v>1</v>
      </c>
      <c r="E4658" t="s">
        <v>69</v>
      </c>
      <c r="F4658">
        <v>11.4</v>
      </c>
      <c r="H4658">
        <v>4.9000000000000004</v>
      </c>
      <c r="J4658">
        <v>8.1999999999999993</v>
      </c>
      <c r="L4658">
        <v>9.8000000000000007</v>
      </c>
      <c r="N4658">
        <v>0</v>
      </c>
      <c r="Q4658" t="s">
        <v>67</v>
      </c>
      <c r="S4658" t="s">
        <v>67</v>
      </c>
      <c r="T4658">
        <v>2</v>
      </c>
      <c r="X4658">
        <v>0</v>
      </c>
      <c r="Z4658">
        <v>0</v>
      </c>
    </row>
    <row r="4659" spans="1:26" x14ac:dyDescent="0.25">
      <c r="A4659" s="11">
        <v>40818</v>
      </c>
      <c r="B4659">
        <v>2011</v>
      </c>
      <c r="C4659" s="4">
        <v>10</v>
      </c>
      <c r="D4659">
        <v>2</v>
      </c>
      <c r="E4659" t="s">
        <v>69</v>
      </c>
      <c r="F4659">
        <v>11.8</v>
      </c>
      <c r="H4659">
        <v>4</v>
      </c>
      <c r="J4659">
        <v>7.9</v>
      </c>
      <c r="L4659">
        <v>10.1</v>
      </c>
      <c r="N4659">
        <v>0</v>
      </c>
      <c r="Q4659" t="s">
        <v>67</v>
      </c>
      <c r="S4659" t="s">
        <v>67</v>
      </c>
      <c r="T4659">
        <v>2.5</v>
      </c>
      <c r="X4659">
        <v>8</v>
      </c>
      <c r="Z4659">
        <v>33</v>
      </c>
    </row>
    <row r="4660" spans="1:26" x14ac:dyDescent="0.25">
      <c r="A4660" s="11">
        <v>40819</v>
      </c>
      <c r="B4660">
        <v>2011</v>
      </c>
      <c r="C4660" s="4">
        <v>10</v>
      </c>
      <c r="D4660">
        <v>3</v>
      </c>
      <c r="E4660" t="s">
        <v>69</v>
      </c>
      <c r="F4660">
        <v>13.4</v>
      </c>
      <c r="H4660">
        <v>2.2999999999999998</v>
      </c>
      <c r="J4660">
        <v>7.9</v>
      </c>
      <c r="L4660">
        <v>10.1</v>
      </c>
      <c r="N4660">
        <v>0</v>
      </c>
      <c r="Q4660" t="s">
        <v>67</v>
      </c>
      <c r="S4660" t="s">
        <v>67</v>
      </c>
      <c r="T4660">
        <v>0.5</v>
      </c>
      <c r="X4660">
        <v>0</v>
      </c>
      <c r="Z4660">
        <v>0</v>
      </c>
    </row>
    <row r="4661" spans="1:26" x14ac:dyDescent="0.25">
      <c r="A4661" s="11">
        <v>40820</v>
      </c>
      <c r="B4661">
        <v>2011</v>
      </c>
      <c r="C4661" s="4">
        <v>10</v>
      </c>
      <c r="D4661">
        <v>4</v>
      </c>
      <c r="E4661" t="s">
        <v>69</v>
      </c>
      <c r="F4661">
        <v>9.6999999999999993</v>
      </c>
      <c r="H4661">
        <v>3.7</v>
      </c>
      <c r="J4661">
        <v>6.7</v>
      </c>
      <c r="L4661">
        <v>11.3</v>
      </c>
      <c r="N4661">
        <v>0</v>
      </c>
      <c r="Q4661" t="s">
        <v>67</v>
      </c>
      <c r="S4661" t="s">
        <v>67</v>
      </c>
      <c r="T4661">
        <v>1.5</v>
      </c>
      <c r="X4661">
        <v>0</v>
      </c>
      <c r="Z4661">
        <v>0</v>
      </c>
    </row>
    <row r="4662" spans="1:26" x14ac:dyDescent="0.25">
      <c r="A4662" s="11">
        <v>40821</v>
      </c>
      <c r="B4662">
        <v>2011</v>
      </c>
      <c r="C4662" s="4">
        <v>10</v>
      </c>
      <c r="D4662">
        <v>5</v>
      </c>
      <c r="E4662" t="s">
        <v>69</v>
      </c>
      <c r="F4662">
        <v>9.4</v>
      </c>
      <c r="H4662">
        <v>6.7</v>
      </c>
      <c r="J4662">
        <v>8.1</v>
      </c>
      <c r="L4662">
        <v>9.9</v>
      </c>
      <c r="N4662">
        <v>0</v>
      </c>
      <c r="Q4662" t="s">
        <v>67</v>
      </c>
      <c r="S4662" t="s">
        <v>67</v>
      </c>
      <c r="T4662">
        <v>0</v>
      </c>
      <c r="X4662">
        <v>0</v>
      </c>
      <c r="Z4662">
        <v>0</v>
      </c>
    </row>
    <row r="4663" spans="1:26" x14ac:dyDescent="0.25">
      <c r="A4663" s="11">
        <v>40822</v>
      </c>
      <c r="B4663">
        <v>2011</v>
      </c>
      <c r="C4663" s="4">
        <v>10</v>
      </c>
      <c r="D4663">
        <v>6</v>
      </c>
      <c r="E4663" t="s">
        <v>69</v>
      </c>
      <c r="F4663">
        <v>9.6</v>
      </c>
      <c r="H4663">
        <v>7.5</v>
      </c>
      <c r="J4663">
        <v>8.6</v>
      </c>
      <c r="L4663">
        <v>9.4</v>
      </c>
      <c r="N4663">
        <v>0</v>
      </c>
      <c r="Q4663" t="s">
        <v>67</v>
      </c>
      <c r="S4663" t="s">
        <v>67</v>
      </c>
      <c r="U4663" t="s">
        <v>67</v>
      </c>
      <c r="X4663">
        <v>0</v>
      </c>
      <c r="Z4663">
        <v>0</v>
      </c>
    </row>
    <row r="4664" spans="1:26" x14ac:dyDescent="0.25">
      <c r="A4664" s="11">
        <v>40823</v>
      </c>
      <c r="B4664">
        <v>2011</v>
      </c>
      <c r="C4664" s="4">
        <v>10</v>
      </c>
      <c r="D4664">
        <v>7</v>
      </c>
      <c r="E4664" t="s">
        <v>69</v>
      </c>
      <c r="F4664">
        <v>12.8</v>
      </c>
      <c r="H4664">
        <v>6.9</v>
      </c>
      <c r="J4664">
        <v>9.9</v>
      </c>
      <c r="L4664">
        <v>8.1</v>
      </c>
      <c r="N4664">
        <v>0</v>
      </c>
      <c r="Q4664" t="s">
        <v>67</v>
      </c>
      <c r="S4664" t="s">
        <v>67</v>
      </c>
      <c r="T4664">
        <v>0</v>
      </c>
      <c r="X4664">
        <v>0</v>
      </c>
      <c r="Z4664">
        <v>0</v>
      </c>
    </row>
    <row r="4665" spans="1:26" x14ac:dyDescent="0.25">
      <c r="A4665" s="11">
        <v>40824</v>
      </c>
      <c r="B4665">
        <v>2011</v>
      </c>
      <c r="C4665" s="4">
        <v>10</v>
      </c>
      <c r="D4665">
        <v>8</v>
      </c>
      <c r="E4665" t="s">
        <v>69</v>
      </c>
      <c r="F4665">
        <v>14.5</v>
      </c>
      <c r="H4665">
        <v>2.9</v>
      </c>
      <c r="J4665">
        <v>8.6999999999999993</v>
      </c>
      <c r="L4665">
        <v>9.3000000000000007</v>
      </c>
      <c r="N4665">
        <v>0</v>
      </c>
      <c r="Q4665" t="s">
        <v>67</v>
      </c>
      <c r="S4665" t="s">
        <v>67</v>
      </c>
      <c r="T4665">
        <v>0.5</v>
      </c>
      <c r="X4665">
        <v>13</v>
      </c>
      <c r="Z4665">
        <v>37</v>
      </c>
    </row>
    <row r="4666" spans="1:26" x14ac:dyDescent="0.25">
      <c r="A4666" s="11">
        <v>40825</v>
      </c>
      <c r="B4666">
        <v>2011</v>
      </c>
      <c r="C4666" s="4">
        <v>10</v>
      </c>
      <c r="D4666">
        <v>9</v>
      </c>
      <c r="E4666" t="s">
        <v>69</v>
      </c>
      <c r="F4666">
        <v>17</v>
      </c>
      <c r="H4666">
        <v>3.5</v>
      </c>
      <c r="J4666">
        <v>10.3</v>
      </c>
      <c r="L4666">
        <v>7.7</v>
      </c>
      <c r="N4666">
        <v>0</v>
      </c>
      <c r="Q4666" t="s">
        <v>67</v>
      </c>
      <c r="S4666" t="s">
        <v>67</v>
      </c>
      <c r="T4666">
        <v>0</v>
      </c>
      <c r="X4666">
        <v>17</v>
      </c>
      <c r="Z4666">
        <v>32</v>
      </c>
    </row>
    <row r="4667" spans="1:26" x14ac:dyDescent="0.25">
      <c r="A4667" s="11">
        <v>40826</v>
      </c>
      <c r="B4667">
        <v>2011</v>
      </c>
      <c r="C4667" s="4">
        <v>10</v>
      </c>
      <c r="D4667">
        <v>10</v>
      </c>
      <c r="E4667" t="s">
        <v>69</v>
      </c>
      <c r="F4667">
        <v>16.3</v>
      </c>
      <c r="H4667">
        <v>1.1000000000000001</v>
      </c>
      <c r="J4667">
        <v>8.6999999999999993</v>
      </c>
      <c r="L4667">
        <v>9.3000000000000007</v>
      </c>
      <c r="N4667">
        <v>0</v>
      </c>
      <c r="Q4667" t="s">
        <v>67</v>
      </c>
      <c r="S4667" t="s">
        <v>67</v>
      </c>
      <c r="T4667">
        <v>0.5</v>
      </c>
      <c r="X4667">
        <v>12</v>
      </c>
      <c r="Z4667">
        <v>35</v>
      </c>
    </row>
    <row r="4668" spans="1:26" x14ac:dyDescent="0.25">
      <c r="A4668" s="11">
        <v>40827</v>
      </c>
      <c r="B4668">
        <v>2011</v>
      </c>
      <c r="C4668" s="4">
        <v>10</v>
      </c>
      <c r="D4668">
        <v>11</v>
      </c>
      <c r="E4668" t="s">
        <v>69</v>
      </c>
      <c r="F4668">
        <v>15.6</v>
      </c>
      <c r="H4668">
        <v>3.7</v>
      </c>
      <c r="J4668">
        <v>9.6999999999999993</v>
      </c>
      <c r="L4668">
        <v>8.3000000000000007</v>
      </c>
      <c r="N4668">
        <v>0</v>
      </c>
      <c r="Q4668" t="s">
        <v>67</v>
      </c>
      <c r="S4668" t="s">
        <v>67</v>
      </c>
      <c r="T4668">
        <v>0.5</v>
      </c>
      <c r="X4668">
        <v>13</v>
      </c>
      <c r="Z4668">
        <v>33</v>
      </c>
    </row>
    <row r="4669" spans="1:26" x14ac:dyDescent="0.25">
      <c r="A4669" s="11">
        <v>40828</v>
      </c>
      <c r="B4669">
        <v>2011</v>
      </c>
      <c r="C4669" s="4">
        <v>10</v>
      </c>
      <c r="D4669">
        <v>12</v>
      </c>
      <c r="E4669" t="s">
        <v>69</v>
      </c>
      <c r="F4669">
        <v>14.3</v>
      </c>
      <c r="H4669">
        <v>3.4</v>
      </c>
      <c r="J4669">
        <v>8.9</v>
      </c>
      <c r="L4669">
        <v>9.1</v>
      </c>
      <c r="N4669">
        <v>0</v>
      </c>
      <c r="Q4669" t="s">
        <v>67</v>
      </c>
      <c r="S4669" t="s">
        <v>67</v>
      </c>
      <c r="T4669">
        <v>0.5</v>
      </c>
      <c r="X4669">
        <v>0</v>
      </c>
      <c r="Z4669">
        <v>0</v>
      </c>
    </row>
    <row r="4670" spans="1:26" x14ac:dyDescent="0.25">
      <c r="A4670" s="11">
        <v>40829</v>
      </c>
      <c r="B4670">
        <v>2011</v>
      </c>
      <c r="C4670" s="4">
        <v>10</v>
      </c>
      <c r="D4670">
        <v>13</v>
      </c>
      <c r="E4670" t="s">
        <v>69</v>
      </c>
      <c r="F4670">
        <v>10.8</v>
      </c>
      <c r="H4670">
        <v>4.0999999999999996</v>
      </c>
      <c r="J4670">
        <v>7.5</v>
      </c>
      <c r="L4670">
        <v>10.5</v>
      </c>
      <c r="N4670">
        <v>0</v>
      </c>
      <c r="Q4670" t="s">
        <v>67</v>
      </c>
      <c r="S4670" t="s">
        <v>67</v>
      </c>
      <c r="T4670">
        <v>0.5</v>
      </c>
      <c r="X4670">
        <v>31</v>
      </c>
      <c r="Z4670">
        <v>56</v>
      </c>
    </row>
    <row r="4671" spans="1:26" x14ac:dyDescent="0.25">
      <c r="A4671" s="11">
        <v>40830</v>
      </c>
      <c r="B4671">
        <v>2011</v>
      </c>
      <c r="C4671" s="4">
        <v>10</v>
      </c>
      <c r="D4671">
        <v>14</v>
      </c>
      <c r="E4671" t="s">
        <v>69</v>
      </c>
      <c r="F4671">
        <v>11.8</v>
      </c>
      <c r="H4671">
        <v>-0.2</v>
      </c>
      <c r="J4671">
        <v>5.8</v>
      </c>
      <c r="L4671">
        <v>12.2</v>
      </c>
      <c r="N4671">
        <v>0</v>
      </c>
      <c r="Q4671" t="s">
        <v>67</v>
      </c>
      <c r="S4671" t="s">
        <v>67</v>
      </c>
      <c r="T4671">
        <v>0</v>
      </c>
      <c r="X4671">
        <v>0</v>
      </c>
      <c r="Z4671">
        <v>0</v>
      </c>
    </row>
    <row r="4672" spans="1:26" x14ac:dyDescent="0.25">
      <c r="A4672" s="11">
        <v>40831</v>
      </c>
      <c r="B4672">
        <v>2011</v>
      </c>
      <c r="C4672" s="4">
        <v>10</v>
      </c>
      <c r="D4672">
        <v>15</v>
      </c>
      <c r="E4672" t="s">
        <v>69</v>
      </c>
      <c r="F4672">
        <v>10</v>
      </c>
      <c r="H4672">
        <v>-1.1000000000000001</v>
      </c>
      <c r="J4672">
        <v>4.5</v>
      </c>
      <c r="L4672">
        <v>13.5</v>
      </c>
      <c r="N4672">
        <v>0</v>
      </c>
      <c r="Q4672" t="s">
        <v>67</v>
      </c>
      <c r="S4672" t="s">
        <v>67</v>
      </c>
      <c r="T4672">
        <v>0.5</v>
      </c>
      <c r="X4672">
        <v>28</v>
      </c>
      <c r="Z4672">
        <v>33</v>
      </c>
    </row>
    <row r="4673" spans="1:26" x14ac:dyDescent="0.25">
      <c r="A4673" s="11">
        <v>40832</v>
      </c>
      <c r="B4673">
        <v>2011</v>
      </c>
      <c r="C4673" s="4">
        <v>10</v>
      </c>
      <c r="D4673">
        <v>16</v>
      </c>
      <c r="E4673" t="s">
        <v>69</v>
      </c>
      <c r="F4673">
        <v>12</v>
      </c>
      <c r="H4673">
        <v>-3.6</v>
      </c>
      <c r="J4673">
        <v>4.2</v>
      </c>
      <c r="L4673">
        <v>13.8</v>
      </c>
      <c r="N4673">
        <v>0</v>
      </c>
      <c r="Q4673" t="s">
        <v>67</v>
      </c>
      <c r="S4673" t="s">
        <v>67</v>
      </c>
      <c r="T4673">
        <v>0.5</v>
      </c>
      <c r="X4673">
        <v>0</v>
      </c>
      <c r="Z4673">
        <v>0</v>
      </c>
    </row>
    <row r="4674" spans="1:26" x14ac:dyDescent="0.25">
      <c r="A4674" s="11">
        <v>40833</v>
      </c>
      <c r="B4674">
        <v>2011</v>
      </c>
      <c r="C4674" s="4">
        <v>10</v>
      </c>
      <c r="D4674">
        <v>17</v>
      </c>
      <c r="E4674" t="s">
        <v>69</v>
      </c>
      <c r="F4674">
        <v>14.4</v>
      </c>
      <c r="H4674">
        <v>-1.5</v>
      </c>
      <c r="J4674">
        <v>6.5</v>
      </c>
      <c r="L4674">
        <v>11.5</v>
      </c>
      <c r="N4674">
        <v>0</v>
      </c>
      <c r="Q4674" t="s">
        <v>67</v>
      </c>
      <c r="S4674" t="s">
        <v>67</v>
      </c>
      <c r="T4674">
        <v>0.5</v>
      </c>
      <c r="X4674">
        <v>0</v>
      </c>
      <c r="Z4674">
        <v>0</v>
      </c>
    </row>
    <row r="4675" spans="1:26" x14ac:dyDescent="0.25">
      <c r="A4675" s="11">
        <v>40834</v>
      </c>
      <c r="B4675">
        <v>2011</v>
      </c>
      <c r="C4675" s="4">
        <v>10</v>
      </c>
      <c r="D4675">
        <v>18</v>
      </c>
      <c r="E4675" t="s">
        <v>69</v>
      </c>
      <c r="F4675">
        <v>17.7</v>
      </c>
      <c r="H4675">
        <v>1</v>
      </c>
      <c r="J4675">
        <v>9.4</v>
      </c>
      <c r="L4675">
        <v>8.6</v>
      </c>
      <c r="N4675">
        <v>0</v>
      </c>
      <c r="Q4675" t="s">
        <v>67</v>
      </c>
      <c r="S4675" t="s">
        <v>67</v>
      </c>
      <c r="T4675">
        <v>0</v>
      </c>
      <c r="X4675">
        <v>17</v>
      </c>
      <c r="Z4675">
        <v>32</v>
      </c>
    </row>
    <row r="4676" spans="1:26" x14ac:dyDescent="0.25">
      <c r="A4676" s="11">
        <v>40835</v>
      </c>
      <c r="B4676">
        <v>2011</v>
      </c>
      <c r="C4676" s="4">
        <v>10</v>
      </c>
      <c r="D4676">
        <v>19</v>
      </c>
      <c r="E4676" t="s">
        <v>69</v>
      </c>
      <c r="F4676">
        <v>14.4</v>
      </c>
      <c r="H4676">
        <v>3</v>
      </c>
      <c r="J4676">
        <v>8.6999999999999993</v>
      </c>
      <c r="L4676">
        <v>9.3000000000000007</v>
      </c>
      <c r="N4676">
        <v>0</v>
      </c>
      <c r="Q4676" t="s">
        <v>67</v>
      </c>
      <c r="S4676" t="s">
        <v>67</v>
      </c>
      <c r="T4676">
        <v>0</v>
      </c>
      <c r="X4676">
        <v>0</v>
      </c>
      <c r="Z4676">
        <v>0</v>
      </c>
    </row>
    <row r="4677" spans="1:26" x14ac:dyDescent="0.25">
      <c r="A4677" s="11">
        <v>40836</v>
      </c>
      <c r="B4677">
        <v>2011</v>
      </c>
      <c r="C4677" s="4">
        <v>10</v>
      </c>
      <c r="D4677">
        <v>20</v>
      </c>
      <c r="E4677" t="s">
        <v>69</v>
      </c>
      <c r="F4677">
        <v>9.9</v>
      </c>
      <c r="H4677">
        <v>1.4</v>
      </c>
      <c r="J4677">
        <v>5.7</v>
      </c>
      <c r="L4677">
        <v>12.3</v>
      </c>
      <c r="N4677">
        <v>0</v>
      </c>
      <c r="Q4677" t="s">
        <v>67</v>
      </c>
      <c r="S4677" t="s">
        <v>67</v>
      </c>
      <c r="T4677">
        <v>0</v>
      </c>
      <c r="X4677">
        <v>31</v>
      </c>
      <c r="Z4677">
        <v>37</v>
      </c>
    </row>
    <row r="4678" spans="1:26" x14ac:dyDescent="0.25">
      <c r="A4678" s="11">
        <v>40837</v>
      </c>
      <c r="B4678">
        <v>2011</v>
      </c>
      <c r="C4678" s="4">
        <v>10</v>
      </c>
      <c r="D4678">
        <v>21</v>
      </c>
      <c r="E4678" t="s">
        <v>69</v>
      </c>
      <c r="F4678">
        <v>10.4</v>
      </c>
      <c r="H4678">
        <v>-0.7</v>
      </c>
      <c r="J4678">
        <v>4.9000000000000004</v>
      </c>
      <c r="L4678">
        <v>13.1</v>
      </c>
      <c r="N4678">
        <v>0</v>
      </c>
      <c r="Q4678" t="s">
        <v>67</v>
      </c>
      <c r="S4678" t="s">
        <v>67</v>
      </c>
      <c r="T4678">
        <v>0</v>
      </c>
      <c r="X4678">
        <v>17</v>
      </c>
      <c r="Z4678">
        <v>32</v>
      </c>
    </row>
    <row r="4679" spans="1:26" x14ac:dyDescent="0.25">
      <c r="A4679" s="11">
        <v>40838</v>
      </c>
      <c r="B4679">
        <v>2011</v>
      </c>
      <c r="C4679" s="4">
        <v>10</v>
      </c>
      <c r="D4679">
        <v>22</v>
      </c>
      <c r="E4679" t="s">
        <v>69</v>
      </c>
      <c r="F4679">
        <v>13</v>
      </c>
      <c r="H4679">
        <v>-0.5</v>
      </c>
      <c r="J4679">
        <v>6.3</v>
      </c>
      <c r="L4679">
        <v>11.7</v>
      </c>
      <c r="N4679">
        <v>0</v>
      </c>
      <c r="Q4679" t="s">
        <v>67</v>
      </c>
      <c r="S4679" t="s">
        <v>67</v>
      </c>
      <c r="T4679">
        <v>0</v>
      </c>
      <c r="X4679">
        <v>28</v>
      </c>
      <c r="Z4679">
        <v>50</v>
      </c>
    </row>
    <row r="4680" spans="1:26" x14ac:dyDescent="0.25">
      <c r="A4680" s="11">
        <v>40839</v>
      </c>
      <c r="B4680">
        <v>2011</v>
      </c>
      <c r="C4680" s="4">
        <v>10</v>
      </c>
      <c r="D4680">
        <v>23</v>
      </c>
      <c r="E4680" t="s">
        <v>69</v>
      </c>
      <c r="F4680">
        <v>11.9</v>
      </c>
      <c r="H4680">
        <v>-0.2</v>
      </c>
      <c r="J4680">
        <v>5.9</v>
      </c>
      <c r="L4680">
        <v>12.1</v>
      </c>
      <c r="N4680">
        <v>0</v>
      </c>
      <c r="Q4680" t="s">
        <v>67</v>
      </c>
      <c r="S4680" t="s">
        <v>67</v>
      </c>
      <c r="T4680">
        <v>0</v>
      </c>
      <c r="X4680">
        <v>27</v>
      </c>
      <c r="Z4680">
        <v>54</v>
      </c>
    </row>
    <row r="4681" spans="1:26" x14ac:dyDescent="0.25">
      <c r="A4681" s="11">
        <v>40840</v>
      </c>
      <c r="B4681">
        <v>2011</v>
      </c>
      <c r="C4681" s="4">
        <v>10</v>
      </c>
      <c r="D4681">
        <v>24</v>
      </c>
      <c r="E4681" t="s">
        <v>69</v>
      </c>
      <c r="F4681">
        <v>10</v>
      </c>
      <c r="H4681">
        <v>-3.4</v>
      </c>
      <c r="J4681">
        <v>3.3</v>
      </c>
      <c r="L4681">
        <v>14.7</v>
      </c>
      <c r="N4681">
        <v>0</v>
      </c>
      <c r="Q4681" t="s">
        <v>67</v>
      </c>
      <c r="S4681" t="s">
        <v>67</v>
      </c>
      <c r="T4681">
        <v>0.5</v>
      </c>
      <c r="X4681">
        <v>30</v>
      </c>
      <c r="Z4681">
        <v>33</v>
      </c>
    </row>
    <row r="4682" spans="1:26" x14ac:dyDescent="0.25">
      <c r="A4682" s="11">
        <v>40841</v>
      </c>
      <c r="B4682">
        <v>2011</v>
      </c>
      <c r="C4682" s="4">
        <v>10</v>
      </c>
      <c r="D4682">
        <v>25</v>
      </c>
      <c r="E4682" t="s">
        <v>69</v>
      </c>
      <c r="F4682">
        <v>8.9</v>
      </c>
      <c r="H4682">
        <v>-1.8</v>
      </c>
      <c r="J4682">
        <v>3.6</v>
      </c>
      <c r="L4682">
        <v>14.4</v>
      </c>
      <c r="N4682">
        <v>0</v>
      </c>
      <c r="Q4682" t="s">
        <v>67</v>
      </c>
      <c r="S4682" t="s">
        <v>67</v>
      </c>
      <c r="T4682">
        <v>0</v>
      </c>
      <c r="X4682">
        <v>32</v>
      </c>
      <c r="Z4682">
        <v>39</v>
      </c>
    </row>
    <row r="4683" spans="1:26" x14ac:dyDescent="0.25">
      <c r="A4683" s="11">
        <v>40842</v>
      </c>
      <c r="B4683">
        <v>2011</v>
      </c>
      <c r="C4683" s="4">
        <v>10</v>
      </c>
      <c r="D4683">
        <v>26</v>
      </c>
      <c r="E4683" t="s">
        <v>69</v>
      </c>
      <c r="F4683">
        <v>8.3000000000000007</v>
      </c>
      <c r="H4683">
        <v>-3.7</v>
      </c>
      <c r="J4683">
        <v>2.2999999999999998</v>
      </c>
      <c r="L4683">
        <v>15.7</v>
      </c>
      <c r="N4683">
        <v>0</v>
      </c>
      <c r="Q4683" t="s">
        <v>67</v>
      </c>
      <c r="S4683" t="s">
        <v>67</v>
      </c>
      <c r="T4683">
        <v>0.5</v>
      </c>
      <c r="X4683">
        <v>17</v>
      </c>
      <c r="Z4683">
        <v>41</v>
      </c>
    </row>
    <row r="4684" spans="1:26" x14ac:dyDescent="0.25">
      <c r="A4684" s="11">
        <v>40843</v>
      </c>
      <c r="B4684">
        <v>2011</v>
      </c>
      <c r="C4684" s="4">
        <v>10</v>
      </c>
      <c r="D4684">
        <v>27</v>
      </c>
      <c r="E4684" t="s">
        <v>69</v>
      </c>
      <c r="F4684">
        <v>8.1999999999999993</v>
      </c>
      <c r="H4684">
        <v>-1.5</v>
      </c>
      <c r="J4684">
        <v>3.4</v>
      </c>
      <c r="L4684">
        <v>14.6</v>
      </c>
      <c r="N4684">
        <v>0</v>
      </c>
      <c r="Q4684" t="s">
        <v>67</v>
      </c>
      <c r="S4684" t="s">
        <v>67</v>
      </c>
      <c r="T4684">
        <v>0.5</v>
      </c>
      <c r="X4684">
        <v>31</v>
      </c>
      <c r="Z4684">
        <v>54</v>
      </c>
    </row>
    <row r="4685" spans="1:26" x14ac:dyDescent="0.25">
      <c r="A4685" s="11">
        <v>40844</v>
      </c>
      <c r="B4685">
        <v>2011</v>
      </c>
      <c r="C4685" s="4">
        <v>10</v>
      </c>
      <c r="D4685">
        <v>28</v>
      </c>
      <c r="E4685" t="s">
        <v>69</v>
      </c>
      <c r="F4685">
        <v>6.2</v>
      </c>
      <c r="H4685">
        <v>-3.4</v>
      </c>
      <c r="J4685">
        <v>1.4</v>
      </c>
      <c r="L4685">
        <v>16.600000000000001</v>
      </c>
      <c r="N4685">
        <v>0</v>
      </c>
      <c r="Q4685" t="s">
        <v>67</v>
      </c>
      <c r="S4685" t="s">
        <v>67</v>
      </c>
      <c r="T4685">
        <v>0</v>
      </c>
      <c r="X4685">
        <v>17</v>
      </c>
      <c r="Z4685">
        <v>44</v>
      </c>
    </row>
    <row r="4686" spans="1:26" x14ac:dyDescent="0.25">
      <c r="A4686" s="11">
        <v>40845</v>
      </c>
      <c r="B4686">
        <v>2011</v>
      </c>
      <c r="C4686" s="4">
        <v>10</v>
      </c>
      <c r="D4686">
        <v>29</v>
      </c>
      <c r="E4686" t="s">
        <v>69</v>
      </c>
      <c r="F4686">
        <v>9.1</v>
      </c>
      <c r="H4686">
        <v>1.1000000000000001</v>
      </c>
      <c r="J4686">
        <v>5.0999999999999996</v>
      </c>
      <c r="L4686">
        <v>12.9</v>
      </c>
      <c r="N4686">
        <v>0</v>
      </c>
      <c r="Q4686" t="s">
        <v>67</v>
      </c>
      <c r="S4686" t="s">
        <v>67</v>
      </c>
      <c r="T4686">
        <v>3</v>
      </c>
      <c r="X4686">
        <v>30</v>
      </c>
      <c r="Z4686">
        <v>59</v>
      </c>
    </row>
    <row r="4687" spans="1:26" x14ac:dyDescent="0.25">
      <c r="A4687" s="11">
        <v>40846</v>
      </c>
      <c r="B4687">
        <v>2011</v>
      </c>
      <c r="C4687" s="4">
        <v>10</v>
      </c>
      <c r="D4687">
        <v>30</v>
      </c>
      <c r="E4687" t="s">
        <v>69</v>
      </c>
      <c r="F4687">
        <v>13.2</v>
      </c>
      <c r="H4687">
        <v>-1.1000000000000001</v>
      </c>
      <c r="J4687">
        <v>6.1</v>
      </c>
      <c r="L4687">
        <v>11.9</v>
      </c>
      <c r="N4687">
        <v>0</v>
      </c>
      <c r="Q4687" t="s">
        <v>67</v>
      </c>
      <c r="S4687" t="s">
        <v>67</v>
      </c>
      <c r="T4687">
        <v>0</v>
      </c>
      <c r="X4687">
        <v>32</v>
      </c>
      <c r="Z4687">
        <v>44</v>
      </c>
    </row>
    <row r="4688" spans="1:26" x14ac:dyDescent="0.25">
      <c r="A4688" s="11">
        <v>40847</v>
      </c>
      <c r="B4688">
        <v>2011</v>
      </c>
      <c r="C4688" s="4">
        <v>10</v>
      </c>
      <c r="D4688">
        <v>31</v>
      </c>
      <c r="E4688" t="s">
        <v>69</v>
      </c>
      <c r="F4688">
        <v>9.6</v>
      </c>
      <c r="H4688">
        <v>0</v>
      </c>
      <c r="J4688">
        <v>4.8</v>
      </c>
      <c r="L4688">
        <v>13.2</v>
      </c>
      <c r="N4688">
        <v>0</v>
      </c>
      <c r="Q4688" t="s">
        <v>67</v>
      </c>
      <c r="S4688" t="s">
        <v>67</v>
      </c>
      <c r="T4688">
        <v>0</v>
      </c>
      <c r="X4688">
        <v>27</v>
      </c>
      <c r="Z4688">
        <v>50</v>
      </c>
    </row>
    <row r="4689" spans="1:26" x14ac:dyDescent="0.25">
      <c r="A4689" s="11">
        <v>40848</v>
      </c>
      <c r="B4689">
        <v>2011</v>
      </c>
      <c r="C4689" s="4">
        <v>11</v>
      </c>
      <c r="D4689">
        <v>1</v>
      </c>
      <c r="E4689" t="s">
        <v>69</v>
      </c>
      <c r="F4689">
        <v>6.7</v>
      </c>
      <c r="H4689">
        <v>-1.1000000000000001</v>
      </c>
      <c r="J4689">
        <v>2.8</v>
      </c>
      <c r="L4689">
        <v>15.2</v>
      </c>
      <c r="N4689">
        <v>0</v>
      </c>
      <c r="Q4689" t="s">
        <v>67</v>
      </c>
      <c r="S4689" t="s">
        <v>67</v>
      </c>
      <c r="T4689">
        <v>0</v>
      </c>
      <c r="X4689">
        <v>30</v>
      </c>
      <c r="Z4689">
        <v>37</v>
      </c>
    </row>
    <row r="4690" spans="1:26" x14ac:dyDescent="0.25">
      <c r="A4690" s="11">
        <v>40849</v>
      </c>
      <c r="B4690">
        <v>2011</v>
      </c>
      <c r="C4690" s="4">
        <v>11</v>
      </c>
      <c r="D4690">
        <v>2</v>
      </c>
      <c r="E4690" t="s">
        <v>69</v>
      </c>
      <c r="F4690">
        <v>9.1</v>
      </c>
      <c r="H4690">
        <v>-2.7</v>
      </c>
      <c r="J4690">
        <v>3.2</v>
      </c>
      <c r="L4690">
        <v>14.8</v>
      </c>
      <c r="N4690">
        <v>0</v>
      </c>
      <c r="Q4690" t="s">
        <v>67</v>
      </c>
      <c r="S4690" t="s">
        <v>67</v>
      </c>
      <c r="T4690">
        <v>0</v>
      </c>
      <c r="X4690">
        <v>0</v>
      </c>
      <c r="Z4690">
        <v>0</v>
      </c>
    </row>
    <row r="4691" spans="1:26" x14ac:dyDescent="0.25">
      <c r="A4691" s="11">
        <v>40850</v>
      </c>
      <c r="B4691">
        <v>2011</v>
      </c>
      <c r="C4691" s="4">
        <v>11</v>
      </c>
      <c r="D4691">
        <v>3</v>
      </c>
      <c r="E4691" t="s">
        <v>69</v>
      </c>
      <c r="F4691">
        <v>9.5</v>
      </c>
      <c r="H4691">
        <v>-4.8</v>
      </c>
      <c r="J4691">
        <v>2.4</v>
      </c>
      <c r="L4691">
        <v>15.6</v>
      </c>
      <c r="N4691">
        <v>0</v>
      </c>
      <c r="Q4691" t="s">
        <v>67</v>
      </c>
      <c r="S4691" t="s">
        <v>67</v>
      </c>
      <c r="T4691">
        <v>0</v>
      </c>
      <c r="X4691">
        <v>34</v>
      </c>
      <c r="Z4691">
        <v>39</v>
      </c>
    </row>
    <row r="4692" spans="1:26" x14ac:dyDescent="0.25">
      <c r="A4692" s="11">
        <v>40851</v>
      </c>
      <c r="B4692">
        <v>2011</v>
      </c>
      <c r="C4692" s="4">
        <v>11</v>
      </c>
      <c r="D4692">
        <v>4</v>
      </c>
      <c r="E4692" t="s">
        <v>69</v>
      </c>
      <c r="F4692">
        <v>-2.9</v>
      </c>
      <c r="H4692">
        <v>-10.1</v>
      </c>
      <c r="J4692">
        <v>-6.5</v>
      </c>
      <c r="L4692">
        <v>24.5</v>
      </c>
      <c r="N4692">
        <v>0</v>
      </c>
      <c r="Q4692" t="s">
        <v>67</v>
      </c>
      <c r="S4692" t="s">
        <v>67</v>
      </c>
      <c r="T4692">
        <v>0</v>
      </c>
      <c r="X4692">
        <v>34</v>
      </c>
      <c r="Z4692">
        <v>37</v>
      </c>
    </row>
    <row r="4693" spans="1:26" x14ac:dyDescent="0.25">
      <c r="A4693" s="11">
        <v>40852</v>
      </c>
      <c r="B4693">
        <v>2011</v>
      </c>
      <c r="C4693" s="4">
        <v>11</v>
      </c>
      <c r="D4693">
        <v>5</v>
      </c>
      <c r="E4693" t="s">
        <v>69</v>
      </c>
      <c r="F4693">
        <v>3.7</v>
      </c>
      <c r="H4693">
        <v>-12.1</v>
      </c>
      <c r="J4693">
        <v>-4.2</v>
      </c>
      <c r="L4693">
        <v>22.2</v>
      </c>
      <c r="N4693">
        <v>0</v>
      </c>
      <c r="Q4693" t="s">
        <v>67</v>
      </c>
      <c r="S4693" t="s">
        <v>67</v>
      </c>
      <c r="T4693">
        <v>0.5</v>
      </c>
      <c r="X4693">
        <v>0</v>
      </c>
      <c r="Z4693">
        <v>0</v>
      </c>
    </row>
    <row r="4694" spans="1:26" x14ac:dyDescent="0.25">
      <c r="A4694" s="11">
        <v>40853</v>
      </c>
      <c r="B4694">
        <v>2011</v>
      </c>
      <c r="C4694" s="4">
        <v>11</v>
      </c>
      <c r="D4694">
        <v>6</v>
      </c>
      <c r="E4694" t="s">
        <v>69</v>
      </c>
      <c r="F4694">
        <v>2.5</v>
      </c>
      <c r="H4694">
        <v>-9.6999999999999993</v>
      </c>
      <c r="J4694">
        <v>-3.6</v>
      </c>
      <c r="L4694">
        <v>21.6</v>
      </c>
      <c r="N4694">
        <v>0</v>
      </c>
      <c r="Q4694" t="s">
        <v>67</v>
      </c>
      <c r="S4694" t="s">
        <v>67</v>
      </c>
      <c r="T4694">
        <v>0</v>
      </c>
      <c r="X4694">
        <v>0</v>
      </c>
      <c r="Z4694">
        <v>0</v>
      </c>
    </row>
    <row r="4695" spans="1:26" x14ac:dyDescent="0.25">
      <c r="A4695" s="11">
        <v>40854</v>
      </c>
      <c r="B4695">
        <v>2011</v>
      </c>
      <c r="C4695" s="4">
        <v>11</v>
      </c>
      <c r="D4695">
        <v>7</v>
      </c>
      <c r="E4695" t="s">
        <v>69</v>
      </c>
      <c r="F4695">
        <v>7</v>
      </c>
      <c r="H4695">
        <v>-4.7</v>
      </c>
      <c r="J4695">
        <v>1.2</v>
      </c>
      <c r="L4695">
        <v>16.8</v>
      </c>
      <c r="N4695">
        <v>0</v>
      </c>
      <c r="Q4695" t="s">
        <v>67</v>
      </c>
      <c r="S4695" t="s">
        <v>67</v>
      </c>
      <c r="T4695">
        <v>0</v>
      </c>
      <c r="X4695">
        <v>0</v>
      </c>
      <c r="Z4695">
        <v>0</v>
      </c>
    </row>
    <row r="4696" spans="1:26" x14ac:dyDescent="0.25">
      <c r="A4696" s="11">
        <v>40855</v>
      </c>
      <c r="B4696">
        <v>2011</v>
      </c>
      <c r="C4696" s="4">
        <v>11</v>
      </c>
      <c r="D4696">
        <v>8</v>
      </c>
      <c r="E4696" t="s">
        <v>69</v>
      </c>
      <c r="F4696">
        <v>4.5999999999999996</v>
      </c>
      <c r="H4696">
        <v>-3.8</v>
      </c>
      <c r="J4696">
        <v>0.4</v>
      </c>
      <c r="L4696">
        <v>17.600000000000001</v>
      </c>
      <c r="N4696">
        <v>0</v>
      </c>
      <c r="Q4696" t="s">
        <v>67</v>
      </c>
      <c r="S4696" t="s">
        <v>67</v>
      </c>
      <c r="T4696">
        <v>0</v>
      </c>
      <c r="X4696">
        <v>32</v>
      </c>
      <c r="Z4696">
        <v>50</v>
      </c>
    </row>
    <row r="4697" spans="1:26" x14ac:dyDescent="0.25">
      <c r="A4697" s="11">
        <v>40856</v>
      </c>
      <c r="B4697">
        <v>2011</v>
      </c>
      <c r="C4697" s="4">
        <v>11</v>
      </c>
      <c r="D4697">
        <v>9</v>
      </c>
      <c r="E4697" t="s">
        <v>69</v>
      </c>
      <c r="F4697">
        <v>4</v>
      </c>
      <c r="H4697">
        <v>-7.6</v>
      </c>
      <c r="J4697">
        <v>-1.8</v>
      </c>
      <c r="L4697">
        <v>19.8</v>
      </c>
      <c r="N4697">
        <v>0</v>
      </c>
      <c r="Q4697" t="s">
        <v>67</v>
      </c>
      <c r="S4697" t="s">
        <v>67</v>
      </c>
      <c r="T4697">
        <v>0</v>
      </c>
      <c r="X4697">
        <v>15</v>
      </c>
      <c r="Z4697">
        <v>33</v>
      </c>
    </row>
    <row r="4698" spans="1:26" x14ac:dyDescent="0.25">
      <c r="A4698" s="11">
        <v>40857</v>
      </c>
      <c r="B4698">
        <v>2011</v>
      </c>
      <c r="C4698" s="4">
        <v>11</v>
      </c>
      <c r="D4698">
        <v>10</v>
      </c>
      <c r="E4698" t="s">
        <v>69</v>
      </c>
      <c r="F4698">
        <v>12.4</v>
      </c>
      <c r="H4698">
        <v>1.6</v>
      </c>
      <c r="J4698">
        <v>7</v>
      </c>
      <c r="L4698">
        <v>11</v>
      </c>
      <c r="N4698">
        <v>0</v>
      </c>
      <c r="Q4698" t="s">
        <v>67</v>
      </c>
      <c r="S4698" t="s">
        <v>67</v>
      </c>
      <c r="T4698">
        <v>0</v>
      </c>
      <c r="X4698">
        <v>32</v>
      </c>
      <c r="Z4698">
        <v>35</v>
      </c>
    </row>
    <row r="4699" spans="1:26" x14ac:dyDescent="0.25">
      <c r="A4699" s="11">
        <v>40858</v>
      </c>
      <c r="B4699">
        <v>2011</v>
      </c>
      <c r="C4699" s="4">
        <v>11</v>
      </c>
      <c r="D4699">
        <v>11</v>
      </c>
      <c r="E4699" t="s">
        <v>69</v>
      </c>
      <c r="F4699">
        <v>6.2</v>
      </c>
      <c r="H4699">
        <v>-0.3</v>
      </c>
      <c r="J4699">
        <v>3</v>
      </c>
      <c r="L4699">
        <v>15</v>
      </c>
      <c r="N4699">
        <v>0</v>
      </c>
      <c r="Q4699" t="s">
        <v>67</v>
      </c>
      <c r="S4699" t="s">
        <v>67</v>
      </c>
      <c r="T4699">
        <v>1</v>
      </c>
      <c r="X4699">
        <v>0</v>
      </c>
      <c r="Z4699">
        <v>0</v>
      </c>
    </row>
    <row r="4700" spans="1:26" x14ac:dyDescent="0.25">
      <c r="A4700" s="11">
        <v>40859</v>
      </c>
      <c r="B4700">
        <v>2011</v>
      </c>
      <c r="C4700" s="4">
        <v>11</v>
      </c>
      <c r="D4700">
        <v>12</v>
      </c>
      <c r="E4700" t="s">
        <v>69</v>
      </c>
      <c r="F4700">
        <v>1.5</v>
      </c>
      <c r="H4700">
        <v>-1.8</v>
      </c>
      <c r="J4700">
        <v>-0.2</v>
      </c>
      <c r="L4700">
        <v>18.2</v>
      </c>
      <c r="N4700">
        <v>0</v>
      </c>
      <c r="Q4700" t="s">
        <v>67</v>
      </c>
      <c r="S4700" t="s">
        <v>67</v>
      </c>
      <c r="T4700">
        <v>1</v>
      </c>
      <c r="X4700">
        <v>0</v>
      </c>
      <c r="Z4700">
        <v>0</v>
      </c>
    </row>
    <row r="4701" spans="1:26" x14ac:dyDescent="0.25">
      <c r="A4701" s="11">
        <v>40860</v>
      </c>
      <c r="B4701">
        <v>2011</v>
      </c>
      <c r="C4701" s="4">
        <v>11</v>
      </c>
      <c r="D4701">
        <v>13</v>
      </c>
      <c r="E4701" t="s">
        <v>69</v>
      </c>
      <c r="F4701">
        <v>2.6</v>
      </c>
      <c r="H4701">
        <v>-0.9</v>
      </c>
      <c r="J4701">
        <v>0.9</v>
      </c>
      <c r="L4701">
        <v>17.100000000000001</v>
      </c>
      <c r="N4701">
        <v>0</v>
      </c>
      <c r="Q4701" t="s">
        <v>67</v>
      </c>
      <c r="S4701" t="s">
        <v>67</v>
      </c>
      <c r="T4701">
        <v>0.5</v>
      </c>
      <c r="X4701">
        <v>28</v>
      </c>
      <c r="Z4701">
        <v>54</v>
      </c>
    </row>
    <row r="4702" spans="1:26" x14ac:dyDescent="0.25">
      <c r="A4702" s="11">
        <v>40861</v>
      </c>
      <c r="B4702">
        <v>2011</v>
      </c>
      <c r="C4702" s="4">
        <v>11</v>
      </c>
      <c r="D4702">
        <v>14</v>
      </c>
      <c r="E4702" t="s">
        <v>69</v>
      </c>
      <c r="F4702">
        <v>-0.2</v>
      </c>
      <c r="H4702">
        <v>-8.3000000000000007</v>
      </c>
      <c r="J4702">
        <v>-4.3</v>
      </c>
      <c r="L4702">
        <v>22.3</v>
      </c>
      <c r="N4702">
        <v>0</v>
      </c>
      <c r="Q4702" t="s">
        <v>67</v>
      </c>
      <c r="S4702" t="s">
        <v>67</v>
      </c>
      <c r="T4702">
        <v>0.5</v>
      </c>
      <c r="X4702">
        <v>31</v>
      </c>
      <c r="Z4702">
        <v>48</v>
      </c>
    </row>
    <row r="4703" spans="1:26" x14ac:dyDescent="0.25">
      <c r="A4703" s="11">
        <v>40862</v>
      </c>
      <c r="B4703">
        <v>2011</v>
      </c>
      <c r="C4703" s="4">
        <v>11</v>
      </c>
      <c r="D4703">
        <v>15</v>
      </c>
      <c r="E4703" t="s">
        <v>69</v>
      </c>
      <c r="F4703">
        <v>-5.8</v>
      </c>
      <c r="H4703">
        <v>-11.4</v>
      </c>
      <c r="J4703">
        <v>-8.6</v>
      </c>
      <c r="L4703">
        <v>26.6</v>
      </c>
      <c r="N4703">
        <v>0</v>
      </c>
      <c r="Q4703" t="s">
        <v>67</v>
      </c>
      <c r="S4703" t="s">
        <v>67</v>
      </c>
      <c r="T4703">
        <v>0</v>
      </c>
      <c r="X4703">
        <v>0</v>
      </c>
      <c r="Z4703">
        <v>0</v>
      </c>
    </row>
    <row r="4704" spans="1:26" x14ac:dyDescent="0.25">
      <c r="A4704" s="11">
        <v>40863</v>
      </c>
      <c r="B4704">
        <v>2011</v>
      </c>
      <c r="C4704" s="4">
        <v>11</v>
      </c>
      <c r="D4704">
        <v>16</v>
      </c>
      <c r="E4704" t="s">
        <v>69</v>
      </c>
      <c r="F4704">
        <v>-3.3</v>
      </c>
      <c r="H4704">
        <v>-8</v>
      </c>
      <c r="J4704">
        <v>-5.7</v>
      </c>
      <c r="L4704">
        <v>23.7</v>
      </c>
      <c r="N4704">
        <v>0</v>
      </c>
      <c r="Q4704" t="s">
        <v>67</v>
      </c>
      <c r="S4704" t="s">
        <v>67</v>
      </c>
      <c r="T4704">
        <v>0</v>
      </c>
      <c r="X4704">
        <v>0</v>
      </c>
      <c r="Z4704">
        <v>0</v>
      </c>
    </row>
    <row r="4705" spans="1:26" x14ac:dyDescent="0.25">
      <c r="A4705" s="11">
        <v>40864</v>
      </c>
      <c r="B4705">
        <v>2011</v>
      </c>
      <c r="C4705" s="4">
        <v>11</v>
      </c>
      <c r="D4705">
        <v>17</v>
      </c>
      <c r="E4705" t="s">
        <v>69</v>
      </c>
      <c r="F4705">
        <v>-7.8</v>
      </c>
      <c r="H4705">
        <v>-14.9</v>
      </c>
      <c r="J4705">
        <v>-11.4</v>
      </c>
      <c r="L4705">
        <v>29.4</v>
      </c>
      <c r="N4705">
        <v>0</v>
      </c>
      <c r="Q4705" t="s">
        <v>67</v>
      </c>
      <c r="S4705" t="s">
        <v>67</v>
      </c>
      <c r="T4705">
        <v>0</v>
      </c>
      <c r="X4705">
        <v>9</v>
      </c>
      <c r="Z4705">
        <v>48</v>
      </c>
    </row>
    <row r="4706" spans="1:26" x14ac:dyDescent="0.25">
      <c r="A4706" s="11">
        <v>40865</v>
      </c>
      <c r="B4706">
        <v>2011</v>
      </c>
      <c r="C4706" s="4">
        <v>11</v>
      </c>
      <c r="D4706">
        <v>18</v>
      </c>
      <c r="E4706" t="s">
        <v>69</v>
      </c>
      <c r="F4706">
        <v>-14.8</v>
      </c>
      <c r="H4706">
        <v>-20.399999999999999</v>
      </c>
      <c r="J4706">
        <v>-17.600000000000001</v>
      </c>
      <c r="L4706">
        <v>35.6</v>
      </c>
      <c r="N4706">
        <v>0</v>
      </c>
      <c r="Q4706" t="s">
        <v>67</v>
      </c>
      <c r="S4706" t="s">
        <v>67</v>
      </c>
      <c r="T4706">
        <v>0</v>
      </c>
      <c r="X4706">
        <v>0</v>
      </c>
      <c r="Z4706">
        <v>0</v>
      </c>
    </row>
    <row r="4707" spans="1:26" x14ac:dyDescent="0.25">
      <c r="A4707" s="11">
        <v>40866</v>
      </c>
      <c r="B4707">
        <v>2011</v>
      </c>
      <c r="C4707" s="4">
        <v>11</v>
      </c>
      <c r="D4707">
        <v>19</v>
      </c>
      <c r="E4707" t="s">
        <v>69</v>
      </c>
      <c r="F4707">
        <v>-18.3</v>
      </c>
      <c r="H4707">
        <v>-23</v>
      </c>
      <c r="J4707">
        <v>-20.7</v>
      </c>
      <c r="L4707">
        <v>38.700000000000003</v>
      </c>
      <c r="N4707">
        <v>0</v>
      </c>
      <c r="Q4707" t="s">
        <v>67</v>
      </c>
      <c r="S4707" t="s">
        <v>67</v>
      </c>
      <c r="T4707">
        <v>0</v>
      </c>
      <c r="X4707">
        <v>13</v>
      </c>
      <c r="Z4707">
        <v>35</v>
      </c>
    </row>
    <row r="4708" spans="1:26" x14ac:dyDescent="0.25">
      <c r="A4708" s="11">
        <v>40867</v>
      </c>
      <c r="B4708">
        <v>2011</v>
      </c>
      <c r="C4708" s="4">
        <v>11</v>
      </c>
      <c r="D4708">
        <v>20</v>
      </c>
      <c r="E4708" t="s">
        <v>69</v>
      </c>
      <c r="F4708">
        <v>-16</v>
      </c>
      <c r="H4708">
        <v>-25.6</v>
      </c>
      <c r="J4708">
        <v>-20.8</v>
      </c>
      <c r="L4708">
        <v>38.799999999999997</v>
      </c>
      <c r="N4708">
        <v>0</v>
      </c>
      <c r="Q4708" t="s">
        <v>67</v>
      </c>
      <c r="S4708" t="s">
        <v>67</v>
      </c>
      <c r="T4708">
        <v>0</v>
      </c>
      <c r="X4708">
        <v>0</v>
      </c>
      <c r="Z4708">
        <v>0</v>
      </c>
    </row>
    <row r="4709" spans="1:26" x14ac:dyDescent="0.25">
      <c r="A4709" s="11">
        <v>40868</v>
      </c>
      <c r="B4709">
        <v>2011</v>
      </c>
      <c r="C4709" s="4">
        <v>11</v>
      </c>
      <c r="D4709">
        <v>21</v>
      </c>
      <c r="E4709" t="s">
        <v>69</v>
      </c>
      <c r="F4709">
        <v>-9.1</v>
      </c>
      <c r="H4709">
        <v>-20.7</v>
      </c>
      <c r="J4709">
        <v>-14.9</v>
      </c>
      <c r="L4709">
        <v>32.9</v>
      </c>
      <c r="N4709">
        <v>0</v>
      </c>
      <c r="Q4709" t="s">
        <v>67</v>
      </c>
      <c r="S4709" t="s">
        <v>67</v>
      </c>
      <c r="T4709">
        <v>0.5</v>
      </c>
      <c r="X4709">
        <v>0</v>
      </c>
      <c r="Z4709">
        <v>0</v>
      </c>
    </row>
    <row r="4710" spans="1:26" x14ac:dyDescent="0.25">
      <c r="A4710" s="11">
        <v>40869</v>
      </c>
      <c r="B4710">
        <v>2011</v>
      </c>
      <c r="C4710" s="4">
        <v>11</v>
      </c>
      <c r="D4710">
        <v>22</v>
      </c>
      <c r="E4710" t="s">
        <v>69</v>
      </c>
      <c r="F4710">
        <v>6.3</v>
      </c>
      <c r="H4710">
        <v>-16.399999999999999</v>
      </c>
      <c r="J4710">
        <v>-5.0999999999999996</v>
      </c>
      <c r="L4710">
        <v>23.1</v>
      </c>
      <c r="N4710">
        <v>0</v>
      </c>
      <c r="Q4710" t="s">
        <v>67</v>
      </c>
      <c r="S4710" t="s">
        <v>67</v>
      </c>
      <c r="T4710">
        <v>1</v>
      </c>
      <c r="X4710">
        <v>31</v>
      </c>
      <c r="Z4710">
        <v>65</v>
      </c>
    </row>
    <row r="4711" spans="1:26" x14ac:dyDescent="0.25">
      <c r="A4711" s="11">
        <v>40870</v>
      </c>
      <c r="B4711">
        <v>2011</v>
      </c>
      <c r="C4711" s="4">
        <v>11</v>
      </c>
      <c r="D4711">
        <v>23</v>
      </c>
      <c r="E4711" t="s">
        <v>69</v>
      </c>
      <c r="F4711">
        <v>1.8</v>
      </c>
      <c r="H4711">
        <v>-4.0999999999999996</v>
      </c>
      <c r="J4711">
        <v>-1.2</v>
      </c>
      <c r="L4711">
        <v>19.2</v>
      </c>
      <c r="N4711">
        <v>0</v>
      </c>
      <c r="Q4711" t="s">
        <v>67</v>
      </c>
      <c r="S4711" t="s">
        <v>67</v>
      </c>
      <c r="T4711">
        <v>0</v>
      </c>
      <c r="X4711">
        <v>0</v>
      </c>
      <c r="Z4711">
        <v>0</v>
      </c>
    </row>
    <row r="4712" spans="1:26" x14ac:dyDescent="0.25">
      <c r="A4712" s="11">
        <v>40871</v>
      </c>
      <c r="B4712">
        <v>2011</v>
      </c>
      <c r="C4712" s="4">
        <v>11</v>
      </c>
      <c r="D4712">
        <v>24</v>
      </c>
      <c r="E4712" t="s">
        <v>69</v>
      </c>
      <c r="F4712">
        <v>0.3</v>
      </c>
      <c r="H4712">
        <v>-5.8</v>
      </c>
      <c r="J4712">
        <v>-2.8</v>
      </c>
      <c r="L4712">
        <v>20.8</v>
      </c>
      <c r="N4712">
        <v>0</v>
      </c>
      <c r="Q4712" t="s">
        <v>67</v>
      </c>
      <c r="S4712" t="s">
        <v>67</v>
      </c>
      <c r="T4712">
        <v>0</v>
      </c>
      <c r="X4712">
        <v>16</v>
      </c>
      <c r="Z4712">
        <v>39</v>
      </c>
    </row>
    <row r="4713" spans="1:26" x14ac:dyDescent="0.25">
      <c r="A4713" s="11">
        <v>40872</v>
      </c>
      <c r="B4713">
        <v>2011</v>
      </c>
      <c r="C4713" s="4">
        <v>11</v>
      </c>
      <c r="D4713">
        <v>25</v>
      </c>
      <c r="E4713" t="s">
        <v>69</v>
      </c>
      <c r="F4713">
        <v>2.7</v>
      </c>
      <c r="H4713">
        <v>-10</v>
      </c>
      <c r="J4713">
        <v>-3.7</v>
      </c>
      <c r="L4713">
        <v>21.7</v>
      </c>
      <c r="N4713">
        <v>0</v>
      </c>
      <c r="Q4713" t="s">
        <v>67</v>
      </c>
      <c r="S4713" t="s">
        <v>67</v>
      </c>
      <c r="T4713">
        <v>0.5</v>
      </c>
      <c r="X4713">
        <v>27</v>
      </c>
      <c r="Z4713">
        <v>67</v>
      </c>
    </row>
    <row r="4714" spans="1:26" x14ac:dyDescent="0.25">
      <c r="A4714" s="11">
        <v>40873</v>
      </c>
      <c r="B4714">
        <v>2011</v>
      </c>
      <c r="C4714" s="4">
        <v>11</v>
      </c>
      <c r="D4714">
        <v>26</v>
      </c>
      <c r="E4714" t="s">
        <v>69</v>
      </c>
      <c r="F4714">
        <v>4.4000000000000004</v>
      </c>
      <c r="H4714">
        <v>-9.3000000000000007</v>
      </c>
      <c r="J4714">
        <v>-2.5</v>
      </c>
      <c r="L4714">
        <v>20.5</v>
      </c>
      <c r="N4714">
        <v>0</v>
      </c>
      <c r="Q4714" t="s">
        <v>67</v>
      </c>
      <c r="S4714" t="s">
        <v>67</v>
      </c>
      <c r="T4714">
        <v>0.5</v>
      </c>
      <c r="X4714">
        <v>0</v>
      </c>
      <c r="Z4714">
        <v>0</v>
      </c>
    </row>
    <row r="4715" spans="1:26" x14ac:dyDescent="0.25">
      <c r="A4715" s="11">
        <v>40874</v>
      </c>
      <c r="B4715">
        <v>2011</v>
      </c>
      <c r="C4715" s="4">
        <v>11</v>
      </c>
      <c r="D4715">
        <v>27</v>
      </c>
      <c r="E4715" t="s">
        <v>69</v>
      </c>
      <c r="F4715">
        <v>9.3000000000000007</v>
      </c>
      <c r="H4715">
        <v>0.6</v>
      </c>
      <c r="J4715">
        <v>5</v>
      </c>
      <c r="L4715">
        <v>13</v>
      </c>
      <c r="N4715">
        <v>0</v>
      </c>
      <c r="Q4715" t="s">
        <v>67</v>
      </c>
      <c r="S4715" t="s">
        <v>67</v>
      </c>
      <c r="T4715">
        <v>0.5</v>
      </c>
      <c r="X4715">
        <v>30</v>
      </c>
      <c r="Z4715">
        <v>46</v>
      </c>
    </row>
    <row r="4716" spans="1:26" x14ac:dyDescent="0.25">
      <c r="A4716" s="11">
        <v>40875</v>
      </c>
      <c r="B4716">
        <v>2011</v>
      </c>
      <c r="C4716" s="4">
        <v>11</v>
      </c>
      <c r="D4716">
        <v>28</v>
      </c>
      <c r="E4716" t="s">
        <v>69</v>
      </c>
      <c r="F4716">
        <v>1.9</v>
      </c>
      <c r="H4716">
        <v>-6.2</v>
      </c>
      <c r="J4716">
        <v>-2.2000000000000002</v>
      </c>
      <c r="L4716">
        <v>20.2</v>
      </c>
      <c r="N4716">
        <v>0</v>
      </c>
      <c r="Q4716" t="s">
        <v>67</v>
      </c>
      <c r="S4716" t="s">
        <v>67</v>
      </c>
      <c r="T4716">
        <v>0</v>
      </c>
      <c r="X4716">
        <v>0</v>
      </c>
      <c r="Z4716">
        <v>0</v>
      </c>
    </row>
    <row r="4717" spans="1:26" x14ac:dyDescent="0.25">
      <c r="A4717" s="11">
        <v>40876</v>
      </c>
      <c r="B4717">
        <v>2011</v>
      </c>
      <c r="C4717" s="4">
        <v>11</v>
      </c>
      <c r="D4717">
        <v>29</v>
      </c>
      <c r="E4717" t="s">
        <v>69</v>
      </c>
      <c r="F4717">
        <v>5.5</v>
      </c>
      <c r="H4717">
        <v>-4.9000000000000004</v>
      </c>
      <c r="J4717">
        <v>0.3</v>
      </c>
      <c r="L4717">
        <v>17.7</v>
      </c>
      <c r="N4717">
        <v>0</v>
      </c>
      <c r="Q4717" t="s">
        <v>67</v>
      </c>
      <c r="S4717" t="s">
        <v>67</v>
      </c>
      <c r="T4717">
        <v>0</v>
      </c>
      <c r="X4717">
        <v>0</v>
      </c>
      <c r="Z4717">
        <v>0</v>
      </c>
    </row>
    <row r="4718" spans="1:26" x14ac:dyDescent="0.25">
      <c r="A4718" s="11">
        <v>40877</v>
      </c>
      <c r="B4718">
        <v>2011</v>
      </c>
      <c r="C4718" s="4">
        <v>11</v>
      </c>
      <c r="D4718">
        <v>30</v>
      </c>
      <c r="E4718" t="s">
        <v>69</v>
      </c>
      <c r="F4718">
        <v>1.8</v>
      </c>
      <c r="H4718">
        <v>-7</v>
      </c>
      <c r="J4718">
        <v>-2.6</v>
      </c>
      <c r="L4718">
        <v>20.6</v>
      </c>
      <c r="N4718">
        <v>0</v>
      </c>
      <c r="Q4718" t="s">
        <v>67</v>
      </c>
      <c r="S4718" t="s">
        <v>67</v>
      </c>
      <c r="T4718">
        <v>1</v>
      </c>
      <c r="X4718">
        <v>33</v>
      </c>
      <c r="Z4718">
        <v>33</v>
      </c>
    </row>
    <row r="4719" spans="1:26" x14ac:dyDescent="0.25">
      <c r="A4719" s="11">
        <v>40878</v>
      </c>
      <c r="B4719">
        <v>2011</v>
      </c>
      <c r="C4719" s="4">
        <v>12</v>
      </c>
      <c r="D4719">
        <v>1</v>
      </c>
      <c r="E4719" t="s">
        <v>69</v>
      </c>
      <c r="F4719">
        <v>5.9</v>
      </c>
      <c r="H4719">
        <v>-8.1</v>
      </c>
      <c r="J4719">
        <v>-1.1000000000000001</v>
      </c>
      <c r="L4719">
        <v>19.100000000000001</v>
      </c>
      <c r="N4719">
        <v>0</v>
      </c>
      <c r="Q4719" t="s">
        <v>67</v>
      </c>
      <c r="S4719" t="s">
        <v>67</v>
      </c>
      <c r="T4719">
        <v>0</v>
      </c>
      <c r="X4719">
        <v>3</v>
      </c>
      <c r="Z4719">
        <v>54</v>
      </c>
    </row>
    <row r="4720" spans="1:26" x14ac:dyDescent="0.25">
      <c r="A4720" s="11">
        <v>40879</v>
      </c>
      <c r="B4720">
        <v>2011</v>
      </c>
      <c r="C4720" s="4">
        <v>12</v>
      </c>
      <c r="D4720">
        <v>2</v>
      </c>
      <c r="E4720" t="s">
        <v>69</v>
      </c>
      <c r="F4720">
        <v>5.7</v>
      </c>
      <c r="H4720">
        <v>-6.7</v>
      </c>
      <c r="J4720">
        <v>-0.5</v>
      </c>
      <c r="L4720">
        <v>18.5</v>
      </c>
      <c r="N4720">
        <v>0</v>
      </c>
      <c r="Q4720" t="s">
        <v>67</v>
      </c>
      <c r="S4720" t="s">
        <v>67</v>
      </c>
      <c r="T4720">
        <v>0.5</v>
      </c>
      <c r="X4720">
        <v>33</v>
      </c>
      <c r="Z4720">
        <v>76</v>
      </c>
    </row>
    <row r="4721" spans="1:26" x14ac:dyDescent="0.25">
      <c r="A4721" s="11">
        <v>40880</v>
      </c>
      <c r="B4721">
        <v>2011</v>
      </c>
      <c r="C4721" s="4">
        <v>12</v>
      </c>
      <c r="D4721">
        <v>3</v>
      </c>
      <c r="E4721" t="s">
        <v>69</v>
      </c>
      <c r="F4721">
        <v>-0.9</v>
      </c>
      <c r="H4721">
        <v>-7.1</v>
      </c>
      <c r="J4721">
        <v>-4</v>
      </c>
      <c r="L4721">
        <v>22</v>
      </c>
      <c r="N4721">
        <v>0</v>
      </c>
      <c r="Q4721" t="s">
        <v>67</v>
      </c>
      <c r="S4721" t="s">
        <v>67</v>
      </c>
      <c r="T4721">
        <v>0.5</v>
      </c>
      <c r="X4721">
        <v>32</v>
      </c>
      <c r="Z4721">
        <v>35</v>
      </c>
    </row>
    <row r="4722" spans="1:26" x14ac:dyDescent="0.25">
      <c r="A4722" s="11">
        <v>40881</v>
      </c>
      <c r="B4722">
        <v>2011</v>
      </c>
      <c r="C4722" s="4">
        <v>12</v>
      </c>
      <c r="D4722">
        <v>4</v>
      </c>
      <c r="E4722" t="s">
        <v>69</v>
      </c>
      <c r="F4722">
        <v>-4.9000000000000004</v>
      </c>
      <c r="H4722">
        <v>-9.4</v>
      </c>
      <c r="J4722">
        <v>-7.2</v>
      </c>
      <c r="L4722">
        <v>25.2</v>
      </c>
      <c r="N4722">
        <v>0</v>
      </c>
      <c r="Q4722" t="s">
        <v>67</v>
      </c>
      <c r="S4722" t="s">
        <v>67</v>
      </c>
      <c r="T4722">
        <v>0</v>
      </c>
      <c r="X4722">
        <v>0</v>
      </c>
      <c r="Z4722">
        <v>0</v>
      </c>
    </row>
    <row r="4723" spans="1:26" x14ac:dyDescent="0.25">
      <c r="A4723" s="11">
        <v>40882</v>
      </c>
      <c r="B4723">
        <v>2011</v>
      </c>
      <c r="C4723" s="4">
        <v>12</v>
      </c>
      <c r="D4723">
        <v>5</v>
      </c>
      <c r="E4723" t="s">
        <v>69</v>
      </c>
      <c r="F4723">
        <v>5.8</v>
      </c>
      <c r="H4723">
        <v>-7.4</v>
      </c>
      <c r="J4723">
        <v>-0.8</v>
      </c>
      <c r="L4723">
        <v>18.8</v>
      </c>
      <c r="N4723">
        <v>0</v>
      </c>
      <c r="Q4723" t="s">
        <v>67</v>
      </c>
      <c r="S4723" t="s">
        <v>67</v>
      </c>
      <c r="T4723">
        <v>0</v>
      </c>
      <c r="X4723">
        <v>24</v>
      </c>
      <c r="Z4723">
        <v>32</v>
      </c>
    </row>
    <row r="4724" spans="1:26" x14ac:dyDescent="0.25">
      <c r="A4724" s="11">
        <v>40883</v>
      </c>
      <c r="B4724">
        <v>2011</v>
      </c>
      <c r="C4724" s="4">
        <v>12</v>
      </c>
      <c r="D4724">
        <v>6</v>
      </c>
      <c r="E4724" t="s">
        <v>69</v>
      </c>
      <c r="F4724">
        <v>9.1999999999999993</v>
      </c>
      <c r="H4724">
        <v>-3.2</v>
      </c>
      <c r="J4724">
        <v>3</v>
      </c>
      <c r="L4724">
        <v>15</v>
      </c>
      <c r="N4724">
        <v>0</v>
      </c>
      <c r="Q4724" t="s">
        <v>67</v>
      </c>
      <c r="S4724" t="s">
        <v>67</v>
      </c>
      <c r="T4724">
        <v>0</v>
      </c>
      <c r="X4724">
        <v>32</v>
      </c>
      <c r="Z4724">
        <v>56</v>
      </c>
    </row>
    <row r="4725" spans="1:26" x14ac:dyDescent="0.25">
      <c r="A4725" s="11">
        <v>40884</v>
      </c>
      <c r="B4725">
        <v>2011</v>
      </c>
      <c r="C4725" s="4">
        <v>12</v>
      </c>
      <c r="D4725">
        <v>7</v>
      </c>
      <c r="E4725" t="s">
        <v>69</v>
      </c>
      <c r="F4725">
        <v>-2.9</v>
      </c>
      <c r="H4725">
        <v>-14</v>
      </c>
      <c r="J4725">
        <v>-8.5</v>
      </c>
      <c r="L4725">
        <v>26.5</v>
      </c>
      <c r="N4725">
        <v>0</v>
      </c>
      <c r="Q4725" t="s">
        <v>67</v>
      </c>
      <c r="S4725" t="s">
        <v>67</v>
      </c>
      <c r="T4725">
        <v>0</v>
      </c>
      <c r="X4725">
        <v>32</v>
      </c>
      <c r="Z4725">
        <v>48</v>
      </c>
    </row>
    <row r="4726" spans="1:26" x14ac:dyDescent="0.25">
      <c r="A4726" s="11">
        <v>40885</v>
      </c>
      <c r="B4726">
        <v>2011</v>
      </c>
      <c r="C4726" s="4">
        <v>12</v>
      </c>
      <c r="D4726">
        <v>8</v>
      </c>
      <c r="E4726" t="s">
        <v>69</v>
      </c>
      <c r="F4726">
        <v>-9</v>
      </c>
      <c r="H4726">
        <v>-16.8</v>
      </c>
      <c r="J4726">
        <v>-12.9</v>
      </c>
      <c r="L4726">
        <v>30.9</v>
      </c>
      <c r="N4726">
        <v>0</v>
      </c>
      <c r="Q4726" t="s">
        <v>67</v>
      </c>
      <c r="S4726" t="s">
        <v>67</v>
      </c>
      <c r="T4726">
        <v>0</v>
      </c>
      <c r="X4726">
        <v>0</v>
      </c>
      <c r="Z4726">
        <v>0</v>
      </c>
    </row>
    <row r="4727" spans="1:26" x14ac:dyDescent="0.25">
      <c r="A4727" s="11">
        <v>40886</v>
      </c>
      <c r="B4727">
        <v>2011</v>
      </c>
      <c r="C4727" s="4">
        <v>12</v>
      </c>
      <c r="D4727">
        <v>9</v>
      </c>
      <c r="E4727" t="s">
        <v>69</v>
      </c>
      <c r="F4727">
        <v>3.7</v>
      </c>
      <c r="H4727">
        <v>-10.5</v>
      </c>
      <c r="J4727">
        <v>-3.4</v>
      </c>
      <c r="L4727">
        <v>21.4</v>
      </c>
      <c r="N4727">
        <v>0</v>
      </c>
      <c r="Q4727" t="s">
        <v>67</v>
      </c>
      <c r="S4727" t="s">
        <v>67</v>
      </c>
      <c r="T4727">
        <v>0.5</v>
      </c>
      <c r="X4727">
        <v>0</v>
      </c>
      <c r="Z4727">
        <v>0</v>
      </c>
    </row>
    <row r="4728" spans="1:26" x14ac:dyDescent="0.25">
      <c r="A4728" s="11">
        <v>40887</v>
      </c>
      <c r="B4728">
        <v>2011</v>
      </c>
      <c r="C4728" s="4">
        <v>12</v>
      </c>
      <c r="D4728">
        <v>10</v>
      </c>
      <c r="E4728" t="s">
        <v>69</v>
      </c>
      <c r="F4728">
        <v>5.6</v>
      </c>
      <c r="H4728">
        <v>-9</v>
      </c>
      <c r="J4728">
        <v>-1.7</v>
      </c>
      <c r="L4728">
        <v>19.7</v>
      </c>
      <c r="N4728">
        <v>0</v>
      </c>
      <c r="Q4728" t="s">
        <v>67</v>
      </c>
      <c r="S4728" t="s">
        <v>67</v>
      </c>
      <c r="T4728">
        <v>0</v>
      </c>
      <c r="X4728">
        <v>32</v>
      </c>
      <c r="Z4728">
        <v>44</v>
      </c>
    </row>
    <row r="4729" spans="1:26" x14ac:dyDescent="0.25">
      <c r="A4729" s="11">
        <v>40888</v>
      </c>
      <c r="B4729">
        <v>2011</v>
      </c>
      <c r="C4729" s="4">
        <v>12</v>
      </c>
      <c r="D4729">
        <v>11</v>
      </c>
      <c r="E4729" t="s">
        <v>69</v>
      </c>
      <c r="F4729">
        <v>-1.1000000000000001</v>
      </c>
      <c r="H4729">
        <v>-6.2</v>
      </c>
      <c r="J4729">
        <v>-3.7</v>
      </c>
      <c r="L4729">
        <v>21.7</v>
      </c>
      <c r="N4729">
        <v>0</v>
      </c>
      <c r="Q4729" t="s">
        <v>67</v>
      </c>
      <c r="S4729" t="s">
        <v>67</v>
      </c>
      <c r="T4729">
        <v>0</v>
      </c>
      <c r="X4729">
        <v>0</v>
      </c>
      <c r="Z4729">
        <v>0</v>
      </c>
    </row>
    <row r="4730" spans="1:26" x14ac:dyDescent="0.25">
      <c r="A4730" s="11">
        <v>40889</v>
      </c>
      <c r="B4730">
        <v>2011</v>
      </c>
      <c r="C4730" s="4">
        <v>12</v>
      </c>
      <c r="D4730">
        <v>12</v>
      </c>
      <c r="E4730" t="s">
        <v>69</v>
      </c>
      <c r="F4730">
        <v>-4.2</v>
      </c>
      <c r="H4730">
        <v>-9.8000000000000007</v>
      </c>
      <c r="J4730">
        <v>-7</v>
      </c>
      <c r="L4730">
        <v>25</v>
      </c>
      <c r="N4730">
        <v>0</v>
      </c>
      <c r="Q4730" t="s">
        <v>67</v>
      </c>
      <c r="S4730" t="s">
        <v>67</v>
      </c>
      <c r="T4730">
        <v>0</v>
      </c>
      <c r="X4730">
        <v>20</v>
      </c>
      <c r="Z4730">
        <v>35</v>
      </c>
    </row>
    <row r="4731" spans="1:26" x14ac:dyDescent="0.25">
      <c r="A4731" s="11">
        <v>40890</v>
      </c>
      <c r="B4731">
        <v>2011</v>
      </c>
      <c r="C4731" s="4">
        <v>12</v>
      </c>
      <c r="D4731">
        <v>13</v>
      </c>
      <c r="E4731" t="s">
        <v>69</v>
      </c>
      <c r="F4731">
        <v>0.6</v>
      </c>
      <c r="H4731">
        <v>-9.6999999999999993</v>
      </c>
      <c r="J4731">
        <v>-4.5999999999999996</v>
      </c>
      <c r="L4731">
        <v>22.6</v>
      </c>
      <c r="N4731">
        <v>0</v>
      </c>
      <c r="Q4731" t="s">
        <v>67</v>
      </c>
      <c r="S4731" t="s">
        <v>67</v>
      </c>
      <c r="T4731">
        <v>0</v>
      </c>
      <c r="X4731">
        <v>0</v>
      </c>
      <c r="Z4731">
        <v>0</v>
      </c>
    </row>
    <row r="4732" spans="1:26" x14ac:dyDescent="0.25">
      <c r="A4732" s="11">
        <v>40891</v>
      </c>
      <c r="B4732">
        <v>2011</v>
      </c>
      <c r="C4732" s="4">
        <v>12</v>
      </c>
      <c r="D4732">
        <v>14</v>
      </c>
      <c r="E4732" t="s">
        <v>69</v>
      </c>
      <c r="F4732">
        <v>-0.4</v>
      </c>
      <c r="H4732">
        <v>-9.9</v>
      </c>
      <c r="J4732">
        <v>-5.2</v>
      </c>
      <c r="L4732">
        <v>23.2</v>
      </c>
      <c r="N4732">
        <v>0</v>
      </c>
      <c r="Q4732" t="s">
        <v>67</v>
      </c>
      <c r="S4732" t="s">
        <v>67</v>
      </c>
      <c r="T4732">
        <v>0</v>
      </c>
      <c r="X4732">
        <v>31</v>
      </c>
      <c r="Z4732">
        <v>37</v>
      </c>
    </row>
    <row r="4733" spans="1:26" x14ac:dyDescent="0.25">
      <c r="A4733" s="11">
        <v>40892</v>
      </c>
      <c r="B4733">
        <v>2011</v>
      </c>
      <c r="C4733" s="4">
        <v>12</v>
      </c>
      <c r="D4733">
        <v>15</v>
      </c>
      <c r="E4733" t="s">
        <v>69</v>
      </c>
      <c r="F4733">
        <v>-5.3</v>
      </c>
      <c r="H4733">
        <v>-10.9</v>
      </c>
      <c r="J4733">
        <v>-8.1</v>
      </c>
      <c r="L4733">
        <v>26.1</v>
      </c>
      <c r="N4733">
        <v>0</v>
      </c>
      <c r="Q4733" t="s">
        <v>67</v>
      </c>
      <c r="S4733" t="s">
        <v>67</v>
      </c>
      <c r="T4733">
        <v>0</v>
      </c>
      <c r="X4733">
        <v>0</v>
      </c>
      <c r="Z4733">
        <v>0</v>
      </c>
    </row>
    <row r="4734" spans="1:26" x14ac:dyDescent="0.25">
      <c r="A4734" s="11">
        <v>40893</v>
      </c>
      <c r="B4734">
        <v>2011</v>
      </c>
      <c r="C4734" s="4">
        <v>12</v>
      </c>
      <c r="D4734">
        <v>16</v>
      </c>
      <c r="E4734" t="s">
        <v>69</v>
      </c>
      <c r="F4734">
        <v>0.9</v>
      </c>
      <c r="H4734">
        <v>-8.9</v>
      </c>
      <c r="J4734">
        <v>-4</v>
      </c>
      <c r="L4734">
        <v>22</v>
      </c>
      <c r="N4734">
        <v>0</v>
      </c>
      <c r="Q4734" t="s">
        <v>67</v>
      </c>
      <c r="S4734" t="s">
        <v>67</v>
      </c>
      <c r="T4734">
        <v>0</v>
      </c>
      <c r="X4734">
        <v>0</v>
      </c>
      <c r="Z4734">
        <v>0</v>
      </c>
    </row>
    <row r="4735" spans="1:26" x14ac:dyDescent="0.25">
      <c r="A4735" s="11">
        <v>40894</v>
      </c>
      <c r="B4735">
        <v>2011</v>
      </c>
      <c r="C4735" s="4">
        <v>12</v>
      </c>
      <c r="D4735">
        <v>17</v>
      </c>
      <c r="E4735" t="s">
        <v>69</v>
      </c>
      <c r="F4735">
        <v>2.9</v>
      </c>
      <c r="H4735">
        <v>-3.7</v>
      </c>
      <c r="J4735">
        <v>-0.4</v>
      </c>
      <c r="L4735">
        <v>18.399999999999999</v>
      </c>
      <c r="N4735">
        <v>0</v>
      </c>
      <c r="Q4735" t="s">
        <v>67</v>
      </c>
      <c r="S4735" t="s">
        <v>67</v>
      </c>
      <c r="T4735">
        <v>0</v>
      </c>
      <c r="X4735">
        <v>0</v>
      </c>
      <c r="Z4735">
        <v>0</v>
      </c>
    </row>
    <row r="4736" spans="1:26" x14ac:dyDescent="0.25">
      <c r="A4736" s="11">
        <v>40895</v>
      </c>
      <c r="B4736">
        <v>2011</v>
      </c>
      <c r="C4736" s="4">
        <v>12</v>
      </c>
      <c r="D4736">
        <v>18</v>
      </c>
      <c r="E4736" t="s">
        <v>69</v>
      </c>
      <c r="F4736">
        <v>0.8</v>
      </c>
      <c r="H4736">
        <v>-8.8000000000000007</v>
      </c>
      <c r="J4736">
        <v>-4</v>
      </c>
      <c r="L4736">
        <v>22</v>
      </c>
      <c r="N4736">
        <v>0</v>
      </c>
      <c r="Q4736" t="s">
        <v>67</v>
      </c>
      <c r="S4736" t="s">
        <v>67</v>
      </c>
      <c r="T4736">
        <v>0.5</v>
      </c>
      <c r="X4736">
        <v>0</v>
      </c>
      <c r="Z4736">
        <v>0</v>
      </c>
    </row>
    <row r="4737" spans="1:26" x14ac:dyDescent="0.25">
      <c r="A4737" s="11">
        <v>40896</v>
      </c>
      <c r="B4737">
        <v>2011</v>
      </c>
      <c r="C4737" s="4">
        <v>12</v>
      </c>
      <c r="D4737">
        <v>19</v>
      </c>
      <c r="E4737" t="s">
        <v>69</v>
      </c>
      <c r="F4737">
        <v>3.4</v>
      </c>
      <c r="H4737">
        <v>-9.1</v>
      </c>
      <c r="J4737">
        <v>-2.9</v>
      </c>
      <c r="L4737">
        <v>20.9</v>
      </c>
      <c r="N4737">
        <v>0</v>
      </c>
      <c r="Q4737" t="s">
        <v>67</v>
      </c>
      <c r="S4737" t="s">
        <v>67</v>
      </c>
      <c r="T4737">
        <v>0</v>
      </c>
      <c r="X4737">
        <v>0</v>
      </c>
      <c r="Z4737">
        <v>0</v>
      </c>
    </row>
    <row r="4738" spans="1:26" x14ac:dyDescent="0.25">
      <c r="A4738" s="11">
        <v>40897</v>
      </c>
      <c r="B4738">
        <v>2011</v>
      </c>
      <c r="C4738" s="4">
        <v>12</v>
      </c>
      <c r="D4738">
        <v>20</v>
      </c>
      <c r="E4738" t="s">
        <v>69</v>
      </c>
      <c r="F4738">
        <v>5.8</v>
      </c>
      <c r="H4738">
        <v>-0.8</v>
      </c>
      <c r="J4738">
        <v>2.5</v>
      </c>
      <c r="L4738">
        <v>15.5</v>
      </c>
      <c r="N4738">
        <v>0</v>
      </c>
      <c r="Q4738" t="s">
        <v>67</v>
      </c>
      <c r="S4738" t="s">
        <v>67</v>
      </c>
      <c r="T4738">
        <v>0</v>
      </c>
      <c r="X4738">
        <v>32</v>
      </c>
      <c r="Z4738">
        <v>54</v>
      </c>
    </row>
    <row r="4739" spans="1:26" x14ac:dyDescent="0.25">
      <c r="A4739" s="11">
        <v>40898</v>
      </c>
      <c r="B4739">
        <v>2011</v>
      </c>
      <c r="C4739" s="4">
        <v>12</v>
      </c>
      <c r="D4739">
        <v>21</v>
      </c>
      <c r="E4739" t="s">
        <v>69</v>
      </c>
      <c r="F4739">
        <v>-0.7</v>
      </c>
      <c r="H4739">
        <v>-4.8</v>
      </c>
      <c r="J4739">
        <v>-2.8</v>
      </c>
      <c r="L4739">
        <v>20.8</v>
      </c>
      <c r="N4739">
        <v>0</v>
      </c>
      <c r="Q4739" t="s">
        <v>67</v>
      </c>
      <c r="S4739" t="s">
        <v>67</v>
      </c>
      <c r="T4739">
        <v>0.5</v>
      </c>
      <c r="X4739">
        <v>30</v>
      </c>
      <c r="Z4739">
        <v>33</v>
      </c>
    </row>
    <row r="4740" spans="1:26" x14ac:dyDescent="0.25">
      <c r="A4740" s="11">
        <v>40899</v>
      </c>
      <c r="B4740">
        <v>2011</v>
      </c>
      <c r="C4740" s="4">
        <v>12</v>
      </c>
      <c r="D4740">
        <v>22</v>
      </c>
      <c r="E4740" t="s">
        <v>69</v>
      </c>
      <c r="F4740">
        <v>3</v>
      </c>
      <c r="H4740">
        <v>-6.2</v>
      </c>
      <c r="J4740">
        <v>-1.6</v>
      </c>
      <c r="L4740">
        <v>19.600000000000001</v>
      </c>
      <c r="N4740">
        <v>0</v>
      </c>
      <c r="Q4740" t="s">
        <v>67</v>
      </c>
      <c r="S4740" t="s">
        <v>67</v>
      </c>
      <c r="T4740">
        <v>0.5</v>
      </c>
      <c r="X4740">
        <v>0</v>
      </c>
      <c r="Z4740">
        <v>0</v>
      </c>
    </row>
    <row r="4741" spans="1:26" x14ac:dyDescent="0.25">
      <c r="A4741" s="11">
        <v>40900</v>
      </c>
      <c r="B4741">
        <v>2011</v>
      </c>
      <c r="C4741" s="4">
        <v>12</v>
      </c>
      <c r="D4741">
        <v>23</v>
      </c>
      <c r="E4741" t="s">
        <v>69</v>
      </c>
      <c r="F4741">
        <v>6</v>
      </c>
      <c r="H4741">
        <v>-5.7</v>
      </c>
      <c r="J4741">
        <v>0.2</v>
      </c>
      <c r="L4741">
        <v>17.8</v>
      </c>
      <c r="N4741">
        <v>0</v>
      </c>
      <c r="Q4741" t="s">
        <v>67</v>
      </c>
      <c r="S4741" t="s">
        <v>67</v>
      </c>
      <c r="T4741">
        <v>0</v>
      </c>
      <c r="X4741">
        <v>27</v>
      </c>
      <c r="Z4741">
        <v>39</v>
      </c>
    </row>
    <row r="4742" spans="1:26" x14ac:dyDescent="0.25">
      <c r="A4742" s="11">
        <v>40901</v>
      </c>
      <c r="B4742">
        <v>2011</v>
      </c>
      <c r="C4742" s="4">
        <v>12</v>
      </c>
      <c r="D4742">
        <v>24</v>
      </c>
      <c r="E4742" t="s">
        <v>69</v>
      </c>
      <c r="F4742">
        <v>6.3</v>
      </c>
      <c r="H4742">
        <v>-3.2</v>
      </c>
      <c r="J4742">
        <v>1.6</v>
      </c>
      <c r="L4742">
        <v>16.399999999999999</v>
      </c>
      <c r="N4742">
        <v>0</v>
      </c>
      <c r="Q4742" t="s">
        <v>67</v>
      </c>
      <c r="S4742" t="s">
        <v>67</v>
      </c>
      <c r="T4742">
        <v>0</v>
      </c>
      <c r="X4742">
        <v>27</v>
      </c>
      <c r="Z4742">
        <v>37</v>
      </c>
    </row>
    <row r="4743" spans="1:26" x14ac:dyDescent="0.25">
      <c r="A4743" s="11">
        <v>40902</v>
      </c>
      <c r="B4743">
        <v>2011</v>
      </c>
      <c r="C4743" s="4">
        <v>12</v>
      </c>
      <c r="D4743">
        <v>25</v>
      </c>
      <c r="E4743" t="s">
        <v>69</v>
      </c>
      <c r="F4743">
        <v>7.6</v>
      </c>
      <c r="H4743">
        <v>-1.7</v>
      </c>
      <c r="J4743">
        <v>3</v>
      </c>
      <c r="L4743">
        <v>15</v>
      </c>
      <c r="N4743">
        <v>0</v>
      </c>
      <c r="Q4743" t="s">
        <v>67</v>
      </c>
      <c r="S4743" t="s">
        <v>67</v>
      </c>
      <c r="T4743">
        <v>0</v>
      </c>
      <c r="X4743">
        <v>3</v>
      </c>
      <c r="Z4743">
        <v>41</v>
      </c>
    </row>
    <row r="4744" spans="1:26" x14ac:dyDescent="0.25">
      <c r="A4744" s="11">
        <v>40903</v>
      </c>
      <c r="B4744">
        <v>2011</v>
      </c>
      <c r="C4744" s="4">
        <v>12</v>
      </c>
      <c r="D4744">
        <v>26</v>
      </c>
      <c r="E4744" t="s">
        <v>69</v>
      </c>
      <c r="F4744">
        <v>5.7</v>
      </c>
      <c r="H4744">
        <v>-3</v>
      </c>
      <c r="J4744">
        <v>1.4</v>
      </c>
      <c r="L4744">
        <v>16.600000000000001</v>
      </c>
      <c r="N4744">
        <v>0</v>
      </c>
      <c r="Q4744" t="s">
        <v>67</v>
      </c>
      <c r="S4744" t="s">
        <v>67</v>
      </c>
      <c r="T4744">
        <v>0</v>
      </c>
      <c r="X4744">
        <v>28</v>
      </c>
      <c r="Z4744">
        <v>54</v>
      </c>
    </row>
    <row r="4745" spans="1:26" x14ac:dyDescent="0.25">
      <c r="A4745" s="11">
        <v>40904</v>
      </c>
      <c r="B4745">
        <v>2011</v>
      </c>
      <c r="C4745" s="4">
        <v>12</v>
      </c>
      <c r="D4745">
        <v>27</v>
      </c>
      <c r="E4745" t="s">
        <v>69</v>
      </c>
      <c r="F4745">
        <v>3.7</v>
      </c>
      <c r="H4745">
        <v>-5.0999999999999996</v>
      </c>
      <c r="J4745">
        <v>-0.7</v>
      </c>
      <c r="L4745">
        <v>18.7</v>
      </c>
      <c r="N4745">
        <v>0</v>
      </c>
      <c r="Q4745" t="s">
        <v>67</v>
      </c>
      <c r="S4745" t="s">
        <v>67</v>
      </c>
      <c r="T4745">
        <v>0</v>
      </c>
      <c r="X4745">
        <v>32</v>
      </c>
      <c r="Z4745">
        <v>50</v>
      </c>
    </row>
    <row r="4746" spans="1:26" x14ac:dyDescent="0.25">
      <c r="A4746" s="11">
        <v>40905</v>
      </c>
      <c r="B4746">
        <v>2011</v>
      </c>
      <c r="C4746" s="4">
        <v>12</v>
      </c>
      <c r="D4746">
        <v>28</v>
      </c>
      <c r="E4746" t="s">
        <v>69</v>
      </c>
      <c r="F4746">
        <v>-1.7</v>
      </c>
      <c r="H4746">
        <v>-7.5</v>
      </c>
      <c r="J4746">
        <v>-4.5999999999999996</v>
      </c>
      <c r="L4746">
        <v>22.6</v>
      </c>
      <c r="N4746">
        <v>0</v>
      </c>
      <c r="Q4746" t="s">
        <v>67</v>
      </c>
      <c r="S4746" t="s">
        <v>67</v>
      </c>
      <c r="T4746">
        <v>0</v>
      </c>
      <c r="X4746">
        <v>0</v>
      </c>
      <c r="Z4746">
        <v>0</v>
      </c>
    </row>
    <row r="4747" spans="1:26" x14ac:dyDescent="0.25">
      <c r="A4747" s="11">
        <v>40906</v>
      </c>
      <c r="B4747">
        <v>2011</v>
      </c>
      <c r="C4747" s="4">
        <v>12</v>
      </c>
      <c r="D4747">
        <v>29</v>
      </c>
      <c r="E4747" t="s">
        <v>69</v>
      </c>
      <c r="F4747">
        <v>4.5999999999999996</v>
      </c>
      <c r="H4747">
        <v>-5.3</v>
      </c>
      <c r="J4747">
        <v>-0.4</v>
      </c>
      <c r="L4747">
        <v>18.399999999999999</v>
      </c>
      <c r="N4747">
        <v>0</v>
      </c>
      <c r="Q4747" t="s">
        <v>67</v>
      </c>
      <c r="S4747" t="s">
        <v>67</v>
      </c>
      <c r="T4747">
        <v>2</v>
      </c>
      <c r="X4747">
        <v>31</v>
      </c>
      <c r="Z4747">
        <v>33</v>
      </c>
    </row>
    <row r="4748" spans="1:26" x14ac:dyDescent="0.25">
      <c r="A4748" s="11">
        <v>40907</v>
      </c>
      <c r="B4748">
        <v>2011</v>
      </c>
      <c r="C4748" s="4">
        <v>12</v>
      </c>
      <c r="D4748">
        <v>30</v>
      </c>
      <c r="E4748" t="s">
        <v>69</v>
      </c>
      <c r="F4748">
        <v>-0.9</v>
      </c>
      <c r="H4748">
        <v>-8.9</v>
      </c>
      <c r="J4748">
        <v>-4.9000000000000004</v>
      </c>
      <c r="L4748">
        <v>22.9</v>
      </c>
      <c r="N4748">
        <v>0</v>
      </c>
      <c r="Q4748" t="s">
        <v>67</v>
      </c>
      <c r="S4748" t="s">
        <v>67</v>
      </c>
      <c r="T4748">
        <v>0</v>
      </c>
      <c r="X4748">
        <v>12</v>
      </c>
      <c r="Z4748">
        <v>33</v>
      </c>
    </row>
    <row r="4749" spans="1:26" x14ac:dyDescent="0.25">
      <c r="A4749" s="11">
        <v>40908</v>
      </c>
      <c r="B4749">
        <v>2011</v>
      </c>
      <c r="C4749" s="4">
        <v>12</v>
      </c>
      <c r="D4749">
        <v>31</v>
      </c>
      <c r="E4749" t="s">
        <v>69</v>
      </c>
      <c r="F4749">
        <v>-2.8</v>
      </c>
      <c r="H4749">
        <v>-8.9</v>
      </c>
      <c r="J4749">
        <v>-5.9</v>
      </c>
      <c r="L4749">
        <v>23.9</v>
      </c>
      <c r="N4749">
        <v>0</v>
      </c>
      <c r="Q4749" t="s">
        <v>67</v>
      </c>
      <c r="S4749" t="s">
        <v>67</v>
      </c>
      <c r="T4749">
        <v>0.5</v>
      </c>
      <c r="X4749">
        <v>29</v>
      </c>
      <c r="Z4749">
        <v>61</v>
      </c>
    </row>
    <row r="4750" spans="1:26" x14ac:dyDescent="0.25">
      <c r="A4750" s="11">
        <v>40909</v>
      </c>
      <c r="B4750">
        <v>2012</v>
      </c>
      <c r="C4750" s="4">
        <v>1</v>
      </c>
      <c r="D4750">
        <v>1</v>
      </c>
      <c r="E4750" t="s">
        <v>69</v>
      </c>
      <c r="F4750">
        <v>-2.8</v>
      </c>
      <c r="H4750">
        <v>-14.8</v>
      </c>
      <c r="J4750">
        <v>-8.8000000000000007</v>
      </c>
      <c r="L4750">
        <v>26.8</v>
      </c>
      <c r="N4750">
        <v>0</v>
      </c>
      <c r="Q4750" t="s">
        <v>67</v>
      </c>
      <c r="S4750" t="s">
        <v>67</v>
      </c>
      <c r="T4750">
        <v>0.5</v>
      </c>
      <c r="X4750">
        <v>14</v>
      </c>
      <c r="Z4750">
        <v>35</v>
      </c>
    </row>
    <row r="4751" spans="1:26" x14ac:dyDescent="0.25">
      <c r="A4751" s="11">
        <v>40910</v>
      </c>
      <c r="B4751">
        <v>2012</v>
      </c>
      <c r="C4751" s="4">
        <v>1</v>
      </c>
      <c r="D4751">
        <v>2</v>
      </c>
      <c r="E4751" t="s">
        <v>69</v>
      </c>
      <c r="F4751">
        <v>-1.1000000000000001</v>
      </c>
      <c r="H4751">
        <v>-6</v>
      </c>
      <c r="J4751">
        <v>-3.6</v>
      </c>
      <c r="L4751">
        <v>21.6</v>
      </c>
      <c r="N4751">
        <v>0</v>
      </c>
      <c r="Q4751" t="s">
        <v>67</v>
      </c>
      <c r="S4751" t="s">
        <v>67</v>
      </c>
      <c r="T4751">
        <v>0</v>
      </c>
      <c r="X4751">
        <v>17</v>
      </c>
      <c r="Z4751">
        <v>33</v>
      </c>
    </row>
    <row r="4752" spans="1:26" x14ac:dyDescent="0.25">
      <c r="A4752" s="11">
        <v>40911</v>
      </c>
      <c r="B4752">
        <v>2012</v>
      </c>
      <c r="C4752" s="4">
        <v>1</v>
      </c>
      <c r="D4752">
        <v>3</v>
      </c>
      <c r="E4752" t="s">
        <v>69</v>
      </c>
      <c r="F4752">
        <v>5.3</v>
      </c>
      <c r="H4752">
        <v>-4.7</v>
      </c>
      <c r="J4752">
        <v>0.3</v>
      </c>
      <c r="L4752">
        <v>17.7</v>
      </c>
      <c r="N4752">
        <v>0</v>
      </c>
      <c r="Q4752" t="s">
        <v>67</v>
      </c>
      <c r="S4752" t="s">
        <v>67</v>
      </c>
      <c r="T4752">
        <v>0.5</v>
      </c>
      <c r="X4752">
        <v>0</v>
      </c>
      <c r="Z4752">
        <v>0</v>
      </c>
    </row>
    <row r="4753" spans="1:26" x14ac:dyDescent="0.25">
      <c r="A4753" s="11">
        <v>40912</v>
      </c>
      <c r="B4753">
        <v>2012</v>
      </c>
      <c r="C4753" s="4">
        <v>1</v>
      </c>
      <c r="D4753">
        <v>4</v>
      </c>
      <c r="E4753" t="s">
        <v>69</v>
      </c>
      <c r="F4753">
        <v>11.7</v>
      </c>
      <c r="H4753">
        <v>-2</v>
      </c>
      <c r="J4753">
        <v>4.9000000000000004</v>
      </c>
      <c r="L4753">
        <v>13.1</v>
      </c>
      <c r="N4753">
        <v>0</v>
      </c>
      <c r="Q4753" t="s">
        <v>67</v>
      </c>
      <c r="S4753" t="s">
        <v>67</v>
      </c>
      <c r="T4753">
        <v>0</v>
      </c>
      <c r="X4753">
        <v>25</v>
      </c>
      <c r="Z4753">
        <v>37</v>
      </c>
    </row>
    <row r="4754" spans="1:26" x14ac:dyDescent="0.25">
      <c r="A4754" s="11">
        <v>40913</v>
      </c>
      <c r="B4754">
        <v>2012</v>
      </c>
      <c r="C4754" s="4">
        <v>1</v>
      </c>
      <c r="D4754">
        <v>5</v>
      </c>
      <c r="E4754" t="s">
        <v>69</v>
      </c>
      <c r="F4754">
        <v>5.9</v>
      </c>
      <c r="H4754">
        <v>-1.5</v>
      </c>
      <c r="J4754">
        <v>2.2000000000000002</v>
      </c>
      <c r="L4754">
        <v>15.8</v>
      </c>
      <c r="N4754">
        <v>0</v>
      </c>
      <c r="Q4754" t="s">
        <v>67</v>
      </c>
      <c r="S4754" t="s">
        <v>67</v>
      </c>
      <c r="T4754">
        <v>1</v>
      </c>
      <c r="X4754">
        <v>31</v>
      </c>
      <c r="Z4754">
        <v>74</v>
      </c>
    </row>
    <row r="4755" spans="1:26" x14ac:dyDescent="0.25">
      <c r="A4755" s="11">
        <v>40914</v>
      </c>
      <c r="B4755">
        <v>2012</v>
      </c>
      <c r="C4755" s="4">
        <v>1</v>
      </c>
      <c r="D4755">
        <v>6</v>
      </c>
      <c r="E4755" t="s">
        <v>69</v>
      </c>
      <c r="F4755">
        <v>1.9</v>
      </c>
      <c r="H4755">
        <v>-6.2</v>
      </c>
      <c r="J4755">
        <v>-2.2000000000000002</v>
      </c>
      <c r="L4755">
        <v>20.2</v>
      </c>
      <c r="N4755">
        <v>0</v>
      </c>
      <c r="Q4755" t="s">
        <v>67</v>
      </c>
      <c r="S4755" t="s">
        <v>67</v>
      </c>
      <c r="T4755">
        <v>0</v>
      </c>
      <c r="X4755">
        <v>0</v>
      </c>
      <c r="Z4755">
        <v>0</v>
      </c>
    </row>
    <row r="4756" spans="1:26" x14ac:dyDescent="0.25">
      <c r="A4756" s="11">
        <v>40915</v>
      </c>
      <c r="B4756">
        <v>2012</v>
      </c>
      <c r="C4756" s="4">
        <v>1</v>
      </c>
      <c r="D4756">
        <v>7</v>
      </c>
      <c r="E4756" t="s">
        <v>69</v>
      </c>
      <c r="F4756">
        <v>2.1</v>
      </c>
      <c r="H4756">
        <v>-7.9</v>
      </c>
      <c r="J4756">
        <v>-2.9</v>
      </c>
      <c r="L4756">
        <v>20.9</v>
      </c>
      <c r="N4756">
        <v>0</v>
      </c>
      <c r="Q4756" t="s">
        <v>67</v>
      </c>
      <c r="S4756" t="s">
        <v>67</v>
      </c>
      <c r="T4756">
        <v>0</v>
      </c>
      <c r="X4756">
        <v>0</v>
      </c>
      <c r="Z4756">
        <v>0</v>
      </c>
    </row>
    <row r="4757" spans="1:26" x14ac:dyDescent="0.25">
      <c r="A4757" s="11">
        <v>40916</v>
      </c>
      <c r="B4757">
        <v>2012</v>
      </c>
      <c r="C4757" s="4">
        <v>1</v>
      </c>
      <c r="D4757">
        <v>8</v>
      </c>
      <c r="E4757" t="s">
        <v>69</v>
      </c>
      <c r="F4757">
        <v>8.5</v>
      </c>
      <c r="H4757">
        <v>-3.2</v>
      </c>
      <c r="J4757">
        <v>2.7</v>
      </c>
      <c r="L4757">
        <v>15.3</v>
      </c>
      <c r="N4757">
        <v>0</v>
      </c>
      <c r="Q4757" t="s">
        <v>67</v>
      </c>
      <c r="S4757" t="s">
        <v>67</v>
      </c>
      <c r="T4757">
        <v>0</v>
      </c>
      <c r="X4757">
        <v>25</v>
      </c>
      <c r="Z4757">
        <v>33</v>
      </c>
    </row>
    <row r="4758" spans="1:26" x14ac:dyDescent="0.25">
      <c r="A4758" s="11">
        <v>40917</v>
      </c>
      <c r="B4758">
        <v>2012</v>
      </c>
      <c r="C4758" s="4">
        <v>1</v>
      </c>
      <c r="D4758">
        <v>9</v>
      </c>
      <c r="E4758" t="s">
        <v>69</v>
      </c>
      <c r="F4758">
        <v>10</v>
      </c>
      <c r="H4758">
        <v>-1.4</v>
      </c>
      <c r="J4758">
        <v>4.3</v>
      </c>
      <c r="L4758">
        <v>13.7</v>
      </c>
      <c r="N4758">
        <v>0</v>
      </c>
      <c r="Q4758" t="s">
        <v>67</v>
      </c>
      <c r="S4758" t="s">
        <v>67</v>
      </c>
      <c r="T4758">
        <v>0</v>
      </c>
      <c r="X4758">
        <v>28</v>
      </c>
      <c r="Z4758">
        <v>65</v>
      </c>
    </row>
    <row r="4759" spans="1:26" x14ac:dyDescent="0.25">
      <c r="A4759" s="11">
        <v>40918</v>
      </c>
      <c r="B4759">
        <v>2012</v>
      </c>
      <c r="C4759" s="4">
        <v>1</v>
      </c>
      <c r="D4759">
        <v>10</v>
      </c>
      <c r="E4759" t="s">
        <v>69</v>
      </c>
      <c r="F4759">
        <v>3.9</v>
      </c>
      <c r="H4759">
        <v>-13.6</v>
      </c>
      <c r="J4759">
        <v>-4.9000000000000004</v>
      </c>
      <c r="L4759">
        <v>22.9</v>
      </c>
      <c r="N4759">
        <v>0</v>
      </c>
      <c r="Q4759" t="s">
        <v>67</v>
      </c>
      <c r="S4759" t="s">
        <v>67</v>
      </c>
      <c r="T4759">
        <v>0.5</v>
      </c>
      <c r="X4759">
        <v>31</v>
      </c>
      <c r="Z4759">
        <v>76</v>
      </c>
    </row>
    <row r="4760" spans="1:26" x14ac:dyDescent="0.25">
      <c r="A4760" s="11">
        <v>40919</v>
      </c>
      <c r="B4760">
        <v>2012</v>
      </c>
      <c r="C4760" s="4">
        <v>1</v>
      </c>
      <c r="D4760">
        <v>11</v>
      </c>
      <c r="E4760" t="s">
        <v>69</v>
      </c>
      <c r="F4760">
        <v>-3.2</v>
      </c>
      <c r="H4760">
        <v>-14.7</v>
      </c>
      <c r="J4760">
        <v>-9</v>
      </c>
      <c r="L4760">
        <v>27</v>
      </c>
      <c r="N4760">
        <v>0</v>
      </c>
      <c r="Q4760" t="s">
        <v>67</v>
      </c>
      <c r="S4760" t="s">
        <v>67</v>
      </c>
      <c r="T4760">
        <v>0</v>
      </c>
      <c r="X4760">
        <v>0</v>
      </c>
      <c r="Z4760">
        <v>0</v>
      </c>
    </row>
    <row r="4761" spans="1:26" x14ac:dyDescent="0.25">
      <c r="A4761" s="11">
        <v>40920</v>
      </c>
      <c r="B4761">
        <v>2012</v>
      </c>
      <c r="C4761" s="4">
        <v>1</v>
      </c>
      <c r="D4761">
        <v>12</v>
      </c>
      <c r="E4761" t="s">
        <v>69</v>
      </c>
      <c r="F4761">
        <v>1.2</v>
      </c>
      <c r="H4761">
        <v>-5.9</v>
      </c>
      <c r="J4761">
        <v>-2.4</v>
      </c>
      <c r="L4761">
        <v>20.399999999999999</v>
      </c>
      <c r="N4761">
        <v>0</v>
      </c>
      <c r="Q4761" t="s">
        <v>67</v>
      </c>
      <c r="S4761" t="s">
        <v>67</v>
      </c>
      <c r="T4761">
        <v>0</v>
      </c>
      <c r="X4761">
        <v>0</v>
      </c>
      <c r="Z4761">
        <v>0</v>
      </c>
    </row>
    <row r="4762" spans="1:26" x14ac:dyDescent="0.25">
      <c r="A4762" s="11">
        <v>40921</v>
      </c>
      <c r="B4762">
        <v>2012</v>
      </c>
      <c r="C4762" s="4">
        <v>1</v>
      </c>
      <c r="D4762">
        <v>13</v>
      </c>
      <c r="E4762" t="s">
        <v>69</v>
      </c>
      <c r="F4762">
        <v>2.5</v>
      </c>
      <c r="H4762">
        <v>-5.8</v>
      </c>
      <c r="J4762">
        <v>-1.7</v>
      </c>
      <c r="L4762">
        <v>19.7</v>
      </c>
      <c r="N4762">
        <v>0</v>
      </c>
      <c r="Q4762" t="s">
        <v>67</v>
      </c>
      <c r="S4762" t="s">
        <v>67</v>
      </c>
      <c r="T4762">
        <v>0</v>
      </c>
      <c r="X4762">
        <v>29</v>
      </c>
      <c r="Z4762">
        <v>61</v>
      </c>
    </row>
    <row r="4763" spans="1:26" x14ac:dyDescent="0.25">
      <c r="A4763" s="11">
        <v>40922</v>
      </c>
      <c r="B4763">
        <v>2012</v>
      </c>
      <c r="C4763" s="4">
        <v>1</v>
      </c>
      <c r="D4763">
        <v>14</v>
      </c>
      <c r="E4763" t="s">
        <v>69</v>
      </c>
      <c r="F4763">
        <v>-3</v>
      </c>
      <c r="H4763">
        <v>-10</v>
      </c>
      <c r="J4763">
        <v>-6.5</v>
      </c>
      <c r="L4763">
        <v>24.5</v>
      </c>
      <c r="N4763">
        <v>0</v>
      </c>
      <c r="Q4763" t="s">
        <v>67</v>
      </c>
      <c r="S4763" t="s">
        <v>67</v>
      </c>
      <c r="T4763">
        <v>1.5</v>
      </c>
      <c r="X4763">
        <v>36</v>
      </c>
      <c r="Z4763">
        <v>44</v>
      </c>
    </row>
    <row r="4764" spans="1:26" x14ac:dyDescent="0.25">
      <c r="A4764" s="11">
        <v>40923</v>
      </c>
      <c r="B4764">
        <v>2012</v>
      </c>
      <c r="C4764" s="4">
        <v>1</v>
      </c>
      <c r="D4764">
        <v>15</v>
      </c>
      <c r="E4764" t="s">
        <v>69</v>
      </c>
      <c r="F4764">
        <v>-9.8000000000000007</v>
      </c>
      <c r="H4764">
        <v>-24.3</v>
      </c>
      <c r="J4764">
        <v>-17.100000000000001</v>
      </c>
      <c r="L4764">
        <v>35.1</v>
      </c>
      <c r="N4764">
        <v>0</v>
      </c>
      <c r="Q4764" t="s">
        <v>67</v>
      </c>
      <c r="S4764" t="s">
        <v>67</v>
      </c>
      <c r="T4764">
        <v>0</v>
      </c>
      <c r="X4764">
        <v>34</v>
      </c>
      <c r="Z4764">
        <v>52</v>
      </c>
    </row>
    <row r="4765" spans="1:26" x14ac:dyDescent="0.25">
      <c r="A4765" s="11">
        <v>40924</v>
      </c>
      <c r="B4765">
        <v>2012</v>
      </c>
      <c r="C4765" s="4">
        <v>1</v>
      </c>
      <c r="D4765">
        <v>16</v>
      </c>
      <c r="E4765" t="s">
        <v>69</v>
      </c>
      <c r="F4765">
        <v>-24.2</v>
      </c>
      <c r="H4765">
        <v>-29.4</v>
      </c>
      <c r="J4765">
        <v>-26.8</v>
      </c>
      <c r="L4765">
        <v>44.8</v>
      </c>
      <c r="N4765">
        <v>0</v>
      </c>
      <c r="Q4765" t="s">
        <v>67</v>
      </c>
      <c r="S4765" t="s">
        <v>67</v>
      </c>
      <c r="T4765">
        <v>0</v>
      </c>
      <c r="X4765">
        <v>0</v>
      </c>
      <c r="Z4765">
        <v>0</v>
      </c>
    </row>
    <row r="4766" spans="1:26" x14ac:dyDescent="0.25">
      <c r="A4766" s="11">
        <v>40925</v>
      </c>
      <c r="B4766">
        <v>2012</v>
      </c>
      <c r="C4766" s="4">
        <v>1</v>
      </c>
      <c r="D4766">
        <v>17</v>
      </c>
      <c r="E4766" t="s">
        <v>69</v>
      </c>
      <c r="F4766">
        <v>-27.9</v>
      </c>
      <c r="H4766">
        <v>-30.9</v>
      </c>
      <c r="J4766">
        <v>-29.4</v>
      </c>
      <c r="L4766">
        <v>47.4</v>
      </c>
      <c r="N4766">
        <v>0</v>
      </c>
      <c r="Q4766" t="s">
        <v>67</v>
      </c>
      <c r="S4766" t="s">
        <v>67</v>
      </c>
      <c r="T4766">
        <v>0</v>
      </c>
      <c r="X4766">
        <v>0</v>
      </c>
      <c r="Z4766">
        <v>0</v>
      </c>
    </row>
    <row r="4767" spans="1:26" x14ac:dyDescent="0.25">
      <c r="A4767" s="11">
        <v>40926</v>
      </c>
      <c r="B4767">
        <v>2012</v>
      </c>
      <c r="C4767" s="4">
        <v>1</v>
      </c>
      <c r="D4767">
        <v>18</v>
      </c>
      <c r="E4767" t="s">
        <v>69</v>
      </c>
      <c r="F4767">
        <v>-21.2</v>
      </c>
      <c r="H4767">
        <v>-32.1</v>
      </c>
      <c r="J4767">
        <v>-26.7</v>
      </c>
      <c r="L4767">
        <v>44.7</v>
      </c>
      <c r="N4767">
        <v>0</v>
      </c>
      <c r="Q4767" t="s">
        <v>67</v>
      </c>
      <c r="S4767" t="s">
        <v>67</v>
      </c>
      <c r="T4767">
        <v>0</v>
      </c>
      <c r="X4767">
        <v>24</v>
      </c>
      <c r="Z4767">
        <v>32</v>
      </c>
    </row>
    <row r="4768" spans="1:26" x14ac:dyDescent="0.25">
      <c r="A4768" s="11">
        <v>40927</v>
      </c>
      <c r="B4768">
        <v>2012</v>
      </c>
      <c r="C4768" s="4">
        <v>1</v>
      </c>
      <c r="D4768">
        <v>19</v>
      </c>
      <c r="E4768" t="s">
        <v>69</v>
      </c>
      <c r="F4768">
        <v>-17.7</v>
      </c>
      <c r="H4768">
        <v>-24</v>
      </c>
      <c r="J4768">
        <v>-20.9</v>
      </c>
      <c r="L4768">
        <v>38.9</v>
      </c>
      <c r="N4768">
        <v>0</v>
      </c>
      <c r="Q4768" t="s">
        <v>67</v>
      </c>
      <c r="S4768" t="s">
        <v>67</v>
      </c>
      <c r="T4768">
        <v>0</v>
      </c>
      <c r="X4768">
        <v>0</v>
      </c>
      <c r="Z4768">
        <v>0</v>
      </c>
    </row>
    <row r="4769" spans="1:26" x14ac:dyDescent="0.25">
      <c r="A4769" s="11">
        <v>40928</v>
      </c>
      <c r="B4769">
        <v>2012</v>
      </c>
      <c r="C4769" s="4">
        <v>1</v>
      </c>
      <c r="D4769">
        <v>20</v>
      </c>
      <c r="E4769" t="s">
        <v>69</v>
      </c>
      <c r="F4769">
        <v>-16.2</v>
      </c>
      <c r="H4769">
        <v>-26.9</v>
      </c>
      <c r="J4769">
        <v>-21.6</v>
      </c>
      <c r="L4769">
        <v>39.6</v>
      </c>
      <c r="N4769">
        <v>0</v>
      </c>
      <c r="Q4769" t="s">
        <v>67</v>
      </c>
      <c r="S4769" t="s">
        <v>67</v>
      </c>
      <c r="T4769">
        <v>0</v>
      </c>
      <c r="X4769">
        <v>14</v>
      </c>
      <c r="Z4769">
        <v>32</v>
      </c>
    </row>
    <row r="4770" spans="1:26" x14ac:dyDescent="0.25">
      <c r="A4770" s="11">
        <v>40929</v>
      </c>
      <c r="B4770">
        <v>2012</v>
      </c>
      <c r="C4770" s="4">
        <v>1</v>
      </c>
      <c r="D4770">
        <v>21</v>
      </c>
      <c r="E4770" t="s">
        <v>69</v>
      </c>
      <c r="F4770">
        <v>-14.5</v>
      </c>
      <c r="H4770">
        <v>-17.2</v>
      </c>
      <c r="J4770">
        <v>-15.9</v>
      </c>
      <c r="L4770">
        <v>33.9</v>
      </c>
      <c r="N4770">
        <v>0</v>
      </c>
      <c r="Q4770" t="s">
        <v>67</v>
      </c>
      <c r="S4770" t="s">
        <v>67</v>
      </c>
      <c r="T4770">
        <v>0.5</v>
      </c>
      <c r="X4770">
        <v>0</v>
      </c>
      <c r="Z4770">
        <v>0</v>
      </c>
    </row>
    <row r="4771" spans="1:26" x14ac:dyDescent="0.25">
      <c r="A4771" s="11">
        <v>40930</v>
      </c>
      <c r="B4771">
        <v>2012</v>
      </c>
      <c r="C4771" s="4">
        <v>1</v>
      </c>
      <c r="D4771">
        <v>22</v>
      </c>
      <c r="E4771" t="s">
        <v>69</v>
      </c>
      <c r="F4771">
        <v>1.4</v>
      </c>
      <c r="H4771">
        <v>-15.4</v>
      </c>
      <c r="J4771">
        <v>-7</v>
      </c>
      <c r="L4771">
        <v>25</v>
      </c>
      <c r="N4771">
        <v>0</v>
      </c>
      <c r="Q4771" t="s">
        <v>67</v>
      </c>
      <c r="S4771" t="s">
        <v>67</v>
      </c>
      <c r="T4771">
        <v>0.5</v>
      </c>
      <c r="X4771">
        <v>2</v>
      </c>
      <c r="Z4771">
        <v>35</v>
      </c>
    </row>
    <row r="4772" spans="1:26" x14ac:dyDescent="0.25">
      <c r="A4772" s="11">
        <v>40931</v>
      </c>
      <c r="B4772">
        <v>2012</v>
      </c>
      <c r="C4772" s="4">
        <v>1</v>
      </c>
      <c r="D4772">
        <v>23</v>
      </c>
      <c r="E4772" t="s">
        <v>69</v>
      </c>
      <c r="F4772">
        <v>2.6</v>
      </c>
      <c r="H4772">
        <v>-11.6</v>
      </c>
      <c r="J4772">
        <v>-4.5</v>
      </c>
      <c r="L4772">
        <v>22.5</v>
      </c>
      <c r="N4772">
        <v>0</v>
      </c>
      <c r="Q4772" t="s">
        <v>67</v>
      </c>
      <c r="S4772" t="s">
        <v>67</v>
      </c>
      <c r="T4772">
        <v>0</v>
      </c>
      <c r="X4772">
        <v>17</v>
      </c>
      <c r="Z4772">
        <v>32</v>
      </c>
    </row>
    <row r="4773" spans="1:26" x14ac:dyDescent="0.25">
      <c r="A4773" s="11">
        <v>40932</v>
      </c>
      <c r="B4773">
        <v>2012</v>
      </c>
      <c r="C4773" s="4">
        <v>1</v>
      </c>
      <c r="D4773">
        <v>24</v>
      </c>
      <c r="E4773" t="s">
        <v>69</v>
      </c>
      <c r="F4773">
        <v>0.9</v>
      </c>
      <c r="H4773">
        <v>-9.1</v>
      </c>
      <c r="J4773">
        <v>-4.0999999999999996</v>
      </c>
      <c r="L4773">
        <v>22.1</v>
      </c>
      <c r="N4773">
        <v>0</v>
      </c>
      <c r="Q4773" t="s">
        <v>67</v>
      </c>
      <c r="S4773" t="s">
        <v>67</v>
      </c>
      <c r="T4773">
        <v>0</v>
      </c>
      <c r="X4773">
        <v>0</v>
      </c>
      <c r="Z4773">
        <v>0</v>
      </c>
    </row>
    <row r="4774" spans="1:26" x14ac:dyDescent="0.25">
      <c r="A4774" s="11">
        <v>40933</v>
      </c>
      <c r="B4774">
        <v>2012</v>
      </c>
      <c r="C4774" s="4">
        <v>1</v>
      </c>
      <c r="D4774">
        <v>25</v>
      </c>
      <c r="E4774" t="s">
        <v>69</v>
      </c>
      <c r="F4774">
        <v>3.7</v>
      </c>
      <c r="H4774">
        <v>-6.3</v>
      </c>
      <c r="J4774">
        <v>-1.3</v>
      </c>
      <c r="L4774">
        <v>19.3</v>
      </c>
      <c r="N4774">
        <v>0</v>
      </c>
      <c r="Q4774" t="s">
        <v>67</v>
      </c>
      <c r="S4774" t="s">
        <v>67</v>
      </c>
      <c r="T4774">
        <v>1.5</v>
      </c>
      <c r="X4774">
        <v>0</v>
      </c>
      <c r="Z4774">
        <v>0</v>
      </c>
    </row>
    <row r="4775" spans="1:26" x14ac:dyDescent="0.25">
      <c r="A4775" s="11">
        <v>40934</v>
      </c>
      <c r="B4775">
        <v>2012</v>
      </c>
      <c r="C4775" s="4">
        <v>1</v>
      </c>
      <c r="D4775">
        <v>26</v>
      </c>
      <c r="E4775" t="s">
        <v>69</v>
      </c>
      <c r="F4775">
        <v>-1.5</v>
      </c>
      <c r="H4775">
        <v>-7.5</v>
      </c>
      <c r="J4775">
        <v>-4.5</v>
      </c>
      <c r="L4775">
        <v>22.5</v>
      </c>
      <c r="N4775">
        <v>0</v>
      </c>
      <c r="Q4775" t="s">
        <v>67</v>
      </c>
      <c r="S4775" t="s">
        <v>67</v>
      </c>
      <c r="T4775">
        <v>0</v>
      </c>
      <c r="X4775">
        <v>26</v>
      </c>
      <c r="Z4775">
        <v>44</v>
      </c>
    </row>
    <row r="4776" spans="1:26" x14ac:dyDescent="0.25">
      <c r="A4776" s="11">
        <v>40935</v>
      </c>
      <c r="B4776">
        <v>2012</v>
      </c>
      <c r="C4776" s="4">
        <v>1</v>
      </c>
      <c r="D4776">
        <v>27</v>
      </c>
      <c r="E4776" t="s">
        <v>69</v>
      </c>
      <c r="F4776">
        <v>0.2</v>
      </c>
      <c r="H4776">
        <v>-7.6</v>
      </c>
      <c r="J4776">
        <v>-3.7</v>
      </c>
      <c r="L4776">
        <v>21.7</v>
      </c>
      <c r="N4776">
        <v>0</v>
      </c>
      <c r="Q4776" t="s">
        <v>67</v>
      </c>
      <c r="S4776" t="s">
        <v>67</v>
      </c>
      <c r="T4776">
        <v>0</v>
      </c>
      <c r="X4776">
        <v>32</v>
      </c>
      <c r="Z4776">
        <v>39</v>
      </c>
    </row>
    <row r="4777" spans="1:26" x14ac:dyDescent="0.25">
      <c r="A4777" s="11">
        <v>40936</v>
      </c>
      <c r="B4777">
        <v>2012</v>
      </c>
      <c r="C4777" s="4">
        <v>1</v>
      </c>
      <c r="D4777">
        <v>28</v>
      </c>
      <c r="E4777" t="s">
        <v>69</v>
      </c>
      <c r="F4777">
        <v>-2.7</v>
      </c>
      <c r="H4777">
        <v>-8.5</v>
      </c>
      <c r="J4777">
        <v>-5.6</v>
      </c>
      <c r="L4777">
        <v>23.6</v>
      </c>
      <c r="N4777">
        <v>0</v>
      </c>
      <c r="Q4777" t="s">
        <v>67</v>
      </c>
      <c r="S4777" t="s">
        <v>67</v>
      </c>
      <c r="T4777">
        <v>0</v>
      </c>
      <c r="X4777">
        <v>0</v>
      </c>
      <c r="Z4777">
        <v>0</v>
      </c>
    </row>
    <row r="4778" spans="1:26" x14ac:dyDescent="0.25">
      <c r="A4778" s="11">
        <v>40937</v>
      </c>
      <c r="B4778">
        <v>2012</v>
      </c>
      <c r="C4778" s="4">
        <v>1</v>
      </c>
      <c r="D4778">
        <v>29</v>
      </c>
      <c r="E4778" t="s">
        <v>69</v>
      </c>
      <c r="F4778">
        <v>1.2</v>
      </c>
      <c r="H4778">
        <v>-4.3</v>
      </c>
      <c r="J4778">
        <v>-1.6</v>
      </c>
      <c r="L4778">
        <v>19.600000000000001</v>
      </c>
      <c r="N4778">
        <v>0</v>
      </c>
      <c r="Q4778" t="s">
        <v>67</v>
      </c>
      <c r="S4778" t="s">
        <v>67</v>
      </c>
      <c r="T4778">
        <v>0.5</v>
      </c>
      <c r="X4778">
        <v>0</v>
      </c>
      <c r="Z4778">
        <v>0</v>
      </c>
    </row>
    <row r="4779" spans="1:26" x14ac:dyDescent="0.25">
      <c r="A4779" s="11">
        <v>40938</v>
      </c>
      <c r="B4779">
        <v>2012</v>
      </c>
      <c r="C4779" s="4">
        <v>1</v>
      </c>
      <c r="D4779">
        <v>30</v>
      </c>
      <c r="E4779" t="s">
        <v>69</v>
      </c>
      <c r="F4779">
        <v>4.9000000000000004</v>
      </c>
      <c r="H4779">
        <v>-7.6</v>
      </c>
      <c r="J4779">
        <v>-1.4</v>
      </c>
      <c r="L4779">
        <v>19.399999999999999</v>
      </c>
      <c r="N4779">
        <v>0</v>
      </c>
      <c r="Q4779" t="s">
        <v>67</v>
      </c>
      <c r="S4779" t="s">
        <v>67</v>
      </c>
      <c r="T4779">
        <v>0.5</v>
      </c>
      <c r="X4779">
        <v>0</v>
      </c>
      <c r="Z4779">
        <v>0</v>
      </c>
    </row>
    <row r="4780" spans="1:26" x14ac:dyDescent="0.25">
      <c r="A4780" s="11">
        <v>40939</v>
      </c>
      <c r="B4780">
        <v>2012</v>
      </c>
      <c r="C4780" s="4">
        <v>1</v>
      </c>
      <c r="D4780">
        <v>31</v>
      </c>
      <c r="E4780" t="s">
        <v>69</v>
      </c>
      <c r="F4780">
        <v>5.4</v>
      </c>
      <c r="H4780">
        <v>-6.3</v>
      </c>
      <c r="J4780">
        <v>-0.5</v>
      </c>
      <c r="L4780">
        <v>18.5</v>
      </c>
      <c r="N4780">
        <v>0</v>
      </c>
      <c r="Q4780" t="s">
        <v>67</v>
      </c>
      <c r="S4780" t="s">
        <v>67</v>
      </c>
      <c r="T4780">
        <v>0</v>
      </c>
      <c r="X4780">
        <v>0</v>
      </c>
      <c r="Z4780">
        <v>0</v>
      </c>
    </row>
    <row r="4781" spans="1:26" x14ac:dyDescent="0.25">
      <c r="A4781" s="11">
        <v>40940</v>
      </c>
      <c r="B4781">
        <v>2012</v>
      </c>
      <c r="C4781" s="4">
        <v>2</v>
      </c>
      <c r="D4781">
        <v>1</v>
      </c>
      <c r="E4781" t="s">
        <v>69</v>
      </c>
      <c r="F4781">
        <v>1.7</v>
      </c>
      <c r="H4781">
        <v>-9.6999999999999993</v>
      </c>
      <c r="J4781">
        <v>-4</v>
      </c>
      <c r="L4781">
        <v>22</v>
      </c>
      <c r="N4781">
        <v>0</v>
      </c>
      <c r="Q4781" t="s">
        <v>67</v>
      </c>
      <c r="S4781" t="s">
        <v>67</v>
      </c>
      <c r="T4781">
        <v>0.5</v>
      </c>
      <c r="X4781">
        <v>0</v>
      </c>
      <c r="Z4781">
        <v>0</v>
      </c>
    </row>
    <row r="4782" spans="1:26" x14ac:dyDescent="0.25">
      <c r="A4782" s="11">
        <v>40941</v>
      </c>
      <c r="B4782">
        <v>2012</v>
      </c>
      <c r="C4782" s="4">
        <v>2</v>
      </c>
      <c r="D4782">
        <v>2</v>
      </c>
      <c r="E4782" t="s">
        <v>69</v>
      </c>
      <c r="F4782">
        <v>2.5</v>
      </c>
      <c r="H4782">
        <v>-8.6999999999999993</v>
      </c>
      <c r="J4782">
        <v>-3.1</v>
      </c>
      <c r="L4782">
        <v>21.1</v>
      </c>
      <c r="N4782">
        <v>0</v>
      </c>
      <c r="Q4782" t="s">
        <v>67</v>
      </c>
      <c r="S4782" t="s">
        <v>67</v>
      </c>
      <c r="T4782">
        <v>0</v>
      </c>
      <c r="X4782">
        <v>0</v>
      </c>
      <c r="Z4782">
        <v>0</v>
      </c>
    </row>
    <row r="4783" spans="1:26" x14ac:dyDescent="0.25">
      <c r="A4783" s="11">
        <v>40942</v>
      </c>
      <c r="B4783">
        <v>2012</v>
      </c>
      <c r="C4783" s="4">
        <v>2</v>
      </c>
      <c r="D4783">
        <v>3</v>
      </c>
      <c r="E4783" t="s">
        <v>69</v>
      </c>
      <c r="F4783">
        <v>6.2</v>
      </c>
      <c r="H4783">
        <v>-6.6</v>
      </c>
      <c r="J4783">
        <v>-0.2</v>
      </c>
      <c r="L4783">
        <v>18.2</v>
      </c>
      <c r="N4783">
        <v>0</v>
      </c>
      <c r="Q4783" t="s">
        <v>67</v>
      </c>
      <c r="S4783" t="s">
        <v>67</v>
      </c>
      <c r="T4783">
        <v>0</v>
      </c>
      <c r="X4783">
        <v>0</v>
      </c>
      <c r="Z4783">
        <v>0</v>
      </c>
    </row>
    <row r="4784" spans="1:26" x14ac:dyDescent="0.25">
      <c r="A4784" s="11">
        <v>40943</v>
      </c>
      <c r="B4784">
        <v>2012</v>
      </c>
      <c r="C4784" s="4">
        <v>2</v>
      </c>
      <c r="D4784">
        <v>4</v>
      </c>
      <c r="E4784" t="s">
        <v>69</v>
      </c>
      <c r="F4784">
        <v>4.5999999999999996</v>
      </c>
      <c r="H4784">
        <v>-4.9000000000000004</v>
      </c>
      <c r="J4784">
        <v>-0.2</v>
      </c>
      <c r="L4784">
        <v>18.2</v>
      </c>
      <c r="N4784">
        <v>0</v>
      </c>
      <c r="Q4784" t="s">
        <v>67</v>
      </c>
      <c r="S4784" t="s">
        <v>67</v>
      </c>
      <c r="T4784">
        <v>0</v>
      </c>
      <c r="X4784">
        <v>0</v>
      </c>
      <c r="Z4784">
        <v>0</v>
      </c>
    </row>
    <row r="4785" spans="1:26" x14ac:dyDescent="0.25">
      <c r="A4785" s="11">
        <v>40944</v>
      </c>
      <c r="B4785">
        <v>2012</v>
      </c>
      <c r="C4785" s="4">
        <v>2</v>
      </c>
      <c r="D4785">
        <v>5</v>
      </c>
      <c r="E4785" t="s">
        <v>69</v>
      </c>
      <c r="F4785">
        <v>2.2999999999999998</v>
      </c>
      <c r="H4785">
        <v>-7.9</v>
      </c>
      <c r="J4785">
        <v>-2.8</v>
      </c>
      <c r="L4785">
        <v>20.8</v>
      </c>
      <c r="N4785">
        <v>0</v>
      </c>
      <c r="Q4785" t="s">
        <v>67</v>
      </c>
      <c r="S4785" t="s">
        <v>67</v>
      </c>
      <c r="T4785">
        <v>0</v>
      </c>
      <c r="X4785">
        <v>0</v>
      </c>
      <c r="Z4785">
        <v>0</v>
      </c>
    </row>
    <row r="4786" spans="1:26" x14ac:dyDescent="0.25">
      <c r="A4786" s="11">
        <v>40945</v>
      </c>
      <c r="B4786">
        <v>2012</v>
      </c>
      <c r="C4786" s="4">
        <v>2</v>
      </c>
      <c r="D4786">
        <v>6</v>
      </c>
      <c r="E4786" t="s">
        <v>69</v>
      </c>
      <c r="F4786">
        <v>-2</v>
      </c>
      <c r="H4786">
        <v>-13.3</v>
      </c>
      <c r="J4786">
        <v>-7.7</v>
      </c>
      <c r="L4786">
        <v>25.7</v>
      </c>
      <c r="N4786">
        <v>0</v>
      </c>
      <c r="Q4786" t="s">
        <v>67</v>
      </c>
      <c r="S4786" t="s">
        <v>67</v>
      </c>
      <c r="T4786">
        <v>0.5</v>
      </c>
      <c r="X4786">
        <v>0</v>
      </c>
      <c r="Z4786">
        <v>0</v>
      </c>
    </row>
    <row r="4787" spans="1:26" x14ac:dyDescent="0.25">
      <c r="A4787" s="11">
        <v>40946</v>
      </c>
      <c r="B4787">
        <v>2012</v>
      </c>
      <c r="C4787" s="4">
        <v>2</v>
      </c>
      <c r="D4787">
        <v>7</v>
      </c>
      <c r="E4787" t="s">
        <v>69</v>
      </c>
      <c r="F4787">
        <v>-1.7</v>
      </c>
      <c r="H4787">
        <v>-11.6</v>
      </c>
      <c r="J4787">
        <v>-6.7</v>
      </c>
      <c r="L4787">
        <v>24.7</v>
      </c>
      <c r="N4787">
        <v>0</v>
      </c>
      <c r="Q4787" t="s">
        <v>67</v>
      </c>
      <c r="S4787" t="s">
        <v>67</v>
      </c>
      <c r="T4787">
        <v>0</v>
      </c>
      <c r="X4787">
        <v>17</v>
      </c>
      <c r="Z4787">
        <v>37</v>
      </c>
    </row>
    <row r="4788" spans="1:26" x14ac:dyDescent="0.25">
      <c r="A4788" s="11">
        <v>40947</v>
      </c>
      <c r="B4788">
        <v>2012</v>
      </c>
      <c r="C4788" s="4">
        <v>2</v>
      </c>
      <c r="D4788">
        <v>8</v>
      </c>
      <c r="E4788" t="s">
        <v>69</v>
      </c>
      <c r="F4788">
        <v>-4.5999999999999996</v>
      </c>
      <c r="H4788">
        <v>-12.8</v>
      </c>
      <c r="J4788">
        <v>-8.6999999999999993</v>
      </c>
      <c r="L4788">
        <v>26.7</v>
      </c>
      <c r="N4788">
        <v>0</v>
      </c>
      <c r="Q4788" t="s">
        <v>67</v>
      </c>
      <c r="S4788" t="s">
        <v>67</v>
      </c>
      <c r="T4788">
        <v>0</v>
      </c>
      <c r="X4788">
        <v>0</v>
      </c>
      <c r="Z4788">
        <v>0</v>
      </c>
    </row>
    <row r="4789" spans="1:26" x14ac:dyDescent="0.25">
      <c r="A4789" s="11">
        <v>40948</v>
      </c>
      <c r="B4789">
        <v>2012</v>
      </c>
      <c r="C4789" s="4">
        <v>2</v>
      </c>
      <c r="D4789">
        <v>9</v>
      </c>
      <c r="E4789" t="s">
        <v>69</v>
      </c>
      <c r="F4789">
        <v>-6.3</v>
      </c>
      <c r="H4789">
        <v>-16</v>
      </c>
      <c r="J4789">
        <v>-11.2</v>
      </c>
      <c r="L4789">
        <v>29.2</v>
      </c>
      <c r="N4789">
        <v>0</v>
      </c>
      <c r="Q4789" t="s">
        <v>67</v>
      </c>
      <c r="S4789" t="s">
        <v>67</v>
      </c>
      <c r="T4789">
        <v>0</v>
      </c>
      <c r="X4789">
        <v>0</v>
      </c>
      <c r="Z4789">
        <v>0</v>
      </c>
    </row>
    <row r="4790" spans="1:26" x14ac:dyDescent="0.25">
      <c r="A4790" s="11">
        <v>40949</v>
      </c>
      <c r="B4790">
        <v>2012</v>
      </c>
      <c r="C4790" s="4">
        <v>2</v>
      </c>
      <c r="D4790">
        <v>10</v>
      </c>
      <c r="E4790" t="s">
        <v>69</v>
      </c>
      <c r="F4790">
        <v>-9.4</v>
      </c>
      <c r="H4790">
        <v>-19.600000000000001</v>
      </c>
      <c r="J4790">
        <v>-14.5</v>
      </c>
      <c r="L4790">
        <v>32.5</v>
      </c>
      <c r="N4790">
        <v>0</v>
      </c>
      <c r="Q4790" t="s">
        <v>67</v>
      </c>
      <c r="S4790" t="s">
        <v>67</v>
      </c>
      <c r="T4790">
        <v>0</v>
      </c>
      <c r="X4790">
        <v>15</v>
      </c>
      <c r="Z4790">
        <v>35</v>
      </c>
    </row>
    <row r="4791" spans="1:26" x14ac:dyDescent="0.25">
      <c r="A4791" s="11">
        <v>40950</v>
      </c>
      <c r="B4791">
        <v>2012</v>
      </c>
      <c r="C4791" s="4">
        <v>2</v>
      </c>
      <c r="D4791">
        <v>11</v>
      </c>
      <c r="E4791" t="s">
        <v>69</v>
      </c>
      <c r="F4791">
        <v>-5.8</v>
      </c>
      <c r="H4791">
        <v>-16.7</v>
      </c>
      <c r="J4791">
        <v>-11.3</v>
      </c>
      <c r="L4791">
        <v>29.3</v>
      </c>
      <c r="N4791">
        <v>0</v>
      </c>
      <c r="Q4791" t="s">
        <v>67</v>
      </c>
      <c r="S4791" t="s">
        <v>67</v>
      </c>
      <c r="T4791">
        <v>0</v>
      </c>
      <c r="X4791">
        <v>18</v>
      </c>
      <c r="Z4791">
        <v>41</v>
      </c>
    </row>
    <row r="4792" spans="1:26" x14ac:dyDescent="0.25">
      <c r="A4792" s="11">
        <v>40951</v>
      </c>
      <c r="B4792">
        <v>2012</v>
      </c>
      <c r="C4792" s="4">
        <v>2</v>
      </c>
      <c r="D4792">
        <v>12</v>
      </c>
      <c r="E4792" t="s">
        <v>69</v>
      </c>
      <c r="F4792">
        <v>5.8</v>
      </c>
      <c r="H4792">
        <v>-10.9</v>
      </c>
      <c r="J4792">
        <v>-2.6</v>
      </c>
      <c r="L4792">
        <v>20.6</v>
      </c>
      <c r="N4792">
        <v>0</v>
      </c>
      <c r="Q4792" t="s">
        <v>67</v>
      </c>
      <c r="S4792" t="s">
        <v>67</v>
      </c>
      <c r="T4792">
        <v>0.5</v>
      </c>
      <c r="X4792">
        <v>0</v>
      </c>
      <c r="Z4792">
        <v>0</v>
      </c>
    </row>
    <row r="4793" spans="1:26" x14ac:dyDescent="0.25">
      <c r="A4793" s="11">
        <v>40952</v>
      </c>
      <c r="B4793">
        <v>2012</v>
      </c>
      <c r="C4793" s="4">
        <v>2</v>
      </c>
      <c r="D4793">
        <v>13</v>
      </c>
      <c r="E4793" t="s">
        <v>69</v>
      </c>
      <c r="F4793">
        <v>3.5</v>
      </c>
      <c r="H4793">
        <v>-6.1</v>
      </c>
      <c r="J4793">
        <v>-1.3</v>
      </c>
      <c r="L4793">
        <v>19.3</v>
      </c>
      <c r="N4793">
        <v>0</v>
      </c>
      <c r="Q4793" t="s">
        <v>67</v>
      </c>
      <c r="S4793" t="s">
        <v>67</v>
      </c>
      <c r="T4793">
        <v>0</v>
      </c>
      <c r="X4793">
        <v>31</v>
      </c>
      <c r="Z4793">
        <v>39</v>
      </c>
    </row>
    <row r="4794" spans="1:26" x14ac:dyDescent="0.25">
      <c r="A4794" s="11">
        <v>40953</v>
      </c>
      <c r="B4794">
        <v>2012</v>
      </c>
      <c r="C4794" s="4">
        <v>2</v>
      </c>
      <c r="D4794">
        <v>14</v>
      </c>
      <c r="E4794" t="s">
        <v>69</v>
      </c>
      <c r="F4794">
        <v>-0.1</v>
      </c>
      <c r="H4794">
        <v>-8.6</v>
      </c>
      <c r="J4794">
        <v>-4.4000000000000004</v>
      </c>
      <c r="L4794">
        <v>22.4</v>
      </c>
      <c r="N4794">
        <v>0</v>
      </c>
      <c r="Q4794" t="s">
        <v>67</v>
      </c>
      <c r="S4794" t="s">
        <v>67</v>
      </c>
      <c r="T4794">
        <v>0</v>
      </c>
      <c r="X4794">
        <v>30</v>
      </c>
      <c r="Z4794">
        <v>35</v>
      </c>
    </row>
    <row r="4795" spans="1:26" x14ac:dyDescent="0.25">
      <c r="A4795" s="11">
        <v>40954</v>
      </c>
      <c r="B4795">
        <v>2012</v>
      </c>
      <c r="C4795" s="4">
        <v>2</v>
      </c>
      <c r="D4795">
        <v>15</v>
      </c>
      <c r="E4795" t="s">
        <v>69</v>
      </c>
      <c r="F4795">
        <v>3.1</v>
      </c>
      <c r="H4795">
        <v>-10.3</v>
      </c>
      <c r="J4795">
        <v>-3.6</v>
      </c>
      <c r="L4795">
        <v>21.6</v>
      </c>
      <c r="N4795">
        <v>0</v>
      </c>
      <c r="Q4795" t="s">
        <v>67</v>
      </c>
      <c r="S4795" t="s">
        <v>67</v>
      </c>
      <c r="T4795">
        <v>0</v>
      </c>
      <c r="X4795">
        <v>0</v>
      </c>
      <c r="Z4795">
        <v>0</v>
      </c>
    </row>
    <row r="4796" spans="1:26" x14ac:dyDescent="0.25">
      <c r="A4796" s="11">
        <v>40955</v>
      </c>
      <c r="B4796">
        <v>2012</v>
      </c>
      <c r="C4796" s="4">
        <v>2</v>
      </c>
      <c r="D4796">
        <v>16</v>
      </c>
      <c r="E4796" t="s">
        <v>69</v>
      </c>
      <c r="F4796">
        <v>2.2000000000000002</v>
      </c>
      <c r="H4796">
        <v>-10.6</v>
      </c>
      <c r="J4796">
        <v>-4.2</v>
      </c>
      <c r="L4796">
        <v>22.2</v>
      </c>
      <c r="N4796">
        <v>0</v>
      </c>
      <c r="Q4796" t="s">
        <v>67</v>
      </c>
      <c r="S4796" t="s">
        <v>67</v>
      </c>
      <c r="T4796">
        <v>0.5</v>
      </c>
      <c r="X4796">
        <v>0</v>
      </c>
      <c r="Z4796">
        <v>0</v>
      </c>
    </row>
    <row r="4797" spans="1:26" x14ac:dyDescent="0.25">
      <c r="A4797" s="11">
        <v>40956</v>
      </c>
      <c r="B4797">
        <v>2012</v>
      </c>
      <c r="C4797" s="4">
        <v>2</v>
      </c>
      <c r="D4797">
        <v>17</v>
      </c>
      <c r="E4797" t="s">
        <v>69</v>
      </c>
      <c r="F4797">
        <v>5</v>
      </c>
      <c r="H4797">
        <v>-6.1</v>
      </c>
      <c r="J4797">
        <v>-0.6</v>
      </c>
      <c r="L4797">
        <v>18.600000000000001</v>
      </c>
      <c r="N4797">
        <v>0</v>
      </c>
      <c r="Q4797" t="s">
        <v>67</v>
      </c>
      <c r="S4797" t="s">
        <v>67</v>
      </c>
      <c r="T4797">
        <v>0</v>
      </c>
      <c r="X4797">
        <v>14</v>
      </c>
      <c r="Z4797">
        <v>33</v>
      </c>
    </row>
    <row r="4798" spans="1:26" x14ac:dyDescent="0.25">
      <c r="A4798" s="11">
        <v>40957</v>
      </c>
      <c r="B4798">
        <v>2012</v>
      </c>
      <c r="C4798" s="4">
        <v>2</v>
      </c>
      <c r="D4798">
        <v>18</v>
      </c>
      <c r="E4798" t="s">
        <v>69</v>
      </c>
      <c r="F4798">
        <v>-0.3</v>
      </c>
      <c r="H4798">
        <v>-5</v>
      </c>
      <c r="J4798">
        <v>-2.7</v>
      </c>
      <c r="L4798">
        <v>20.7</v>
      </c>
      <c r="N4798">
        <v>0</v>
      </c>
      <c r="Q4798" t="s">
        <v>67</v>
      </c>
      <c r="S4798" t="s">
        <v>67</v>
      </c>
      <c r="T4798">
        <v>0</v>
      </c>
      <c r="X4798">
        <v>0</v>
      </c>
      <c r="Z4798">
        <v>0</v>
      </c>
    </row>
    <row r="4799" spans="1:26" x14ac:dyDescent="0.25">
      <c r="A4799" s="11">
        <v>40958</v>
      </c>
      <c r="B4799">
        <v>2012</v>
      </c>
      <c r="C4799" s="4">
        <v>2</v>
      </c>
      <c r="D4799">
        <v>19</v>
      </c>
      <c r="E4799" t="s">
        <v>69</v>
      </c>
      <c r="F4799">
        <v>-1</v>
      </c>
      <c r="H4799">
        <v>-6.1</v>
      </c>
      <c r="J4799">
        <v>-3.6</v>
      </c>
      <c r="L4799">
        <v>21.6</v>
      </c>
      <c r="N4799">
        <v>0</v>
      </c>
      <c r="Q4799" t="s">
        <v>67</v>
      </c>
      <c r="S4799" t="s">
        <v>67</v>
      </c>
      <c r="T4799">
        <v>0</v>
      </c>
      <c r="X4799">
        <v>31</v>
      </c>
      <c r="Z4799">
        <v>50</v>
      </c>
    </row>
    <row r="4800" spans="1:26" x14ac:dyDescent="0.25">
      <c r="A4800" s="11">
        <v>40959</v>
      </c>
      <c r="B4800">
        <v>2012</v>
      </c>
      <c r="C4800" s="4">
        <v>2</v>
      </c>
      <c r="D4800">
        <v>20</v>
      </c>
      <c r="E4800" t="s">
        <v>69</v>
      </c>
      <c r="F4800">
        <v>-1.4</v>
      </c>
      <c r="H4800">
        <v>-7.6</v>
      </c>
      <c r="J4800">
        <v>-4.5</v>
      </c>
      <c r="L4800">
        <v>22.5</v>
      </c>
      <c r="N4800">
        <v>0</v>
      </c>
      <c r="Q4800" t="s">
        <v>67</v>
      </c>
      <c r="S4800" t="s">
        <v>67</v>
      </c>
      <c r="T4800">
        <v>0</v>
      </c>
      <c r="X4800">
        <v>0</v>
      </c>
      <c r="Z4800">
        <v>0</v>
      </c>
    </row>
    <row r="4801" spans="1:26" x14ac:dyDescent="0.25">
      <c r="A4801" s="11">
        <v>40960</v>
      </c>
      <c r="B4801">
        <v>2012</v>
      </c>
      <c r="C4801" s="4">
        <v>2</v>
      </c>
      <c r="D4801">
        <v>21</v>
      </c>
      <c r="E4801" t="s">
        <v>69</v>
      </c>
      <c r="F4801">
        <v>5.9</v>
      </c>
      <c r="H4801">
        <v>-7.1</v>
      </c>
      <c r="J4801">
        <v>-0.6</v>
      </c>
      <c r="L4801">
        <v>18.600000000000001</v>
      </c>
      <c r="N4801">
        <v>0</v>
      </c>
      <c r="Q4801" t="s">
        <v>67</v>
      </c>
      <c r="S4801" t="s">
        <v>67</v>
      </c>
      <c r="T4801">
        <v>0.5</v>
      </c>
      <c r="X4801">
        <v>29</v>
      </c>
      <c r="Z4801">
        <v>56</v>
      </c>
    </row>
    <row r="4802" spans="1:26" x14ac:dyDescent="0.25">
      <c r="A4802" s="11">
        <v>40961</v>
      </c>
      <c r="B4802">
        <v>2012</v>
      </c>
      <c r="C4802" s="4">
        <v>2</v>
      </c>
      <c r="D4802">
        <v>22</v>
      </c>
      <c r="E4802" t="s">
        <v>69</v>
      </c>
      <c r="F4802">
        <v>2.9</v>
      </c>
      <c r="H4802">
        <v>-3.8</v>
      </c>
      <c r="J4802">
        <v>-0.5</v>
      </c>
      <c r="L4802">
        <v>18.5</v>
      </c>
      <c r="N4802">
        <v>0</v>
      </c>
      <c r="Q4802" t="s">
        <v>67</v>
      </c>
      <c r="S4802" t="s">
        <v>67</v>
      </c>
      <c r="T4802">
        <v>0</v>
      </c>
      <c r="X4802">
        <v>31</v>
      </c>
      <c r="Z4802">
        <v>52</v>
      </c>
    </row>
    <row r="4803" spans="1:26" x14ac:dyDescent="0.25">
      <c r="A4803" s="11">
        <v>40962</v>
      </c>
      <c r="B4803">
        <v>2012</v>
      </c>
      <c r="C4803" s="4">
        <v>2</v>
      </c>
      <c r="D4803">
        <v>23</v>
      </c>
      <c r="E4803" t="s">
        <v>69</v>
      </c>
      <c r="F4803">
        <v>1.8</v>
      </c>
      <c r="H4803">
        <v>-3.8</v>
      </c>
      <c r="J4803">
        <v>-1</v>
      </c>
      <c r="L4803">
        <v>19</v>
      </c>
      <c r="N4803">
        <v>0</v>
      </c>
      <c r="Q4803" t="s">
        <v>67</v>
      </c>
      <c r="S4803" t="s">
        <v>67</v>
      </c>
      <c r="T4803">
        <v>0.5</v>
      </c>
      <c r="X4803">
        <v>33</v>
      </c>
      <c r="Z4803">
        <v>32</v>
      </c>
    </row>
    <row r="4804" spans="1:26" x14ac:dyDescent="0.25">
      <c r="A4804" s="11">
        <v>40963</v>
      </c>
      <c r="B4804">
        <v>2012</v>
      </c>
      <c r="C4804" s="4">
        <v>2</v>
      </c>
      <c r="D4804">
        <v>24</v>
      </c>
      <c r="E4804" t="s">
        <v>69</v>
      </c>
      <c r="F4804">
        <v>-3.6</v>
      </c>
      <c r="H4804">
        <v>-8.8000000000000007</v>
      </c>
      <c r="J4804">
        <v>-6.2</v>
      </c>
      <c r="L4804">
        <v>24.2</v>
      </c>
      <c r="N4804">
        <v>0</v>
      </c>
      <c r="Q4804" t="s">
        <v>67</v>
      </c>
      <c r="S4804" t="s">
        <v>67</v>
      </c>
      <c r="T4804">
        <v>0.5</v>
      </c>
      <c r="X4804">
        <v>11</v>
      </c>
      <c r="Z4804">
        <v>46</v>
      </c>
    </row>
    <row r="4805" spans="1:26" x14ac:dyDescent="0.25">
      <c r="A4805" s="11">
        <v>40964</v>
      </c>
      <c r="B4805">
        <v>2012</v>
      </c>
      <c r="C4805" s="4">
        <v>2</v>
      </c>
      <c r="D4805">
        <v>25</v>
      </c>
      <c r="E4805" t="s">
        <v>69</v>
      </c>
      <c r="F4805">
        <v>-8.6999999999999993</v>
      </c>
      <c r="H4805">
        <v>-12.5</v>
      </c>
      <c r="J4805">
        <v>-10.6</v>
      </c>
      <c r="L4805">
        <v>28.6</v>
      </c>
      <c r="N4805">
        <v>0</v>
      </c>
      <c r="Q4805" t="s">
        <v>67</v>
      </c>
      <c r="S4805" t="s">
        <v>67</v>
      </c>
      <c r="T4805">
        <v>1</v>
      </c>
      <c r="X4805">
        <v>9</v>
      </c>
      <c r="Z4805">
        <v>44</v>
      </c>
    </row>
    <row r="4806" spans="1:26" x14ac:dyDescent="0.25">
      <c r="A4806" s="11">
        <v>40965</v>
      </c>
      <c r="B4806">
        <v>2012</v>
      </c>
      <c r="C4806" s="4">
        <v>2</v>
      </c>
      <c r="D4806">
        <v>26</v>
      </c>
      <c r="E4806" t="s">
        <v>69</v>
      </c>
      <c r="F4806">
        <v>-10.9</v>
      </c>
      <c r="H4806">
        <v>-17.399999999999999</v>
      </c>
      <c r="J4806">
        <v>-14.2</v>
      </c>
      <c r="L4806">
        <v>32.200000000000003</v>
      </c>
      <c r="N4806">
        <v>0</v>
      </c>
      <c r="Q4806" t="s">
        <v>67</v>
      </c>
      <c r="S4806" t="s">
        <v>67</v>
      </c>
      <c r="T4806">
        <v>1</v>
      </c>
      <c r="X4806">
        <v>0</v>
      </c>
      <c r="Z4806">
        <v>0</v>
      </c>
    </row>
    <row r="4807" spans="1:26" x14ac:dyDescent="0.25">
      <c r="A4807" s="11">
        <v>40966</v>
      </c>
      <c r="B4807">
        <v>2012</v>
      </c>
      <c r="C4807" s="4">
        <v>2</v>
      </c>
      <c r="D4807">
        <v>27</v>
      </c>
      <c r="E4807" t="s">
        <v>69</v>
      </c>
      <c r="F4807">
        <v>-5.2</v>
      </c>
      <c r="H4807">
        <v>-20.3</v>
      </c>
      <c r="J4807">
        <v>-12.8</v>
      </c>
      <c r="L4807">
        <v>30.8</v>
      </c>
      <c r="N4807">
        <v>0</v>
      </c>
      <c r="Q4807" t="s">
        <v>67</v>
      </c>
      <c r="S4807" t="s">
        <v>67</v>
      </c>
      <c r="T4807">
        <v>0</v>
      </c>
      <c r="X4807">
        <v>0</v>
      </c>
      <c r="Z4807">
        <v>0</v>
      </c>
    </row>
    <row r="4808" spans="1:26" x14ac:dyDescent="0.25">
      <c r="A4808" s="11">
        <v>40967</v>
      </c>
      <c r="B4808">
        <v>2012</v>
      </c>
      <c r="C4808" s="4">
        <v>2</v>
      </c>
      <c r="D4808">
        <v>28</v>
      </c>
      <c r="E4808" t="s">
        <v>69</v>
      </c>
      <c r="F4808">
        <v>-2.2000000000000002</v>
      </c>
      <c r="H4808">
        <v>-17.5</v>
      </c>
      <c r="J4808">
        <v>-9.9</v>
      </c>
      <c r="L4808">
        <v>27.9</v>
      </c>
      <c r="N4808">
        <v>0</v>
      </c>
      <c r="Q4808" t="s">
        <v>67</v>
      </c>
      <c r="S4808" t="s">
        <v>67</v>
      </c>
      <c r="T4808">
        <v>0</v>
      </c>
      <c r="X4808">
        <v>0</v>
      </c>
      <c r="Z4808">
        <v>0</v>
      </c>
    </row>
    <row r="4809" spans="1:26" x14ac:dyDescent="0.25">
      <c r="A4809" s="11">
        <v>40968</v>
      </c>
      <c r="B4809">
        <v>2012</v>
      </c>
      <c r="C4809" s="4">
        <v>2</v>
      </c>
      <c r="D4809">
        <v>29</v>
      </c>
      <c r="E4809" t="s">
        <v>69</v>
      </c>
      <c r="F4809">
        <v>-8.4</v>
      </c>
      <c r="H4809">
        <v>-18.399999999999999</v>
      </c>
      <c r="J4809">
        <v>-13.4</v>
      </c>
      <c r="L4809">
        <v>31.4</v>
      </c>
      <c r="N4809">
        <v>0</v>
      </c>
      <c r="Q4809" t="s">
        <v>67</v>
      </c>
      <c r="S4809" t="s">
        <v>67</v>
      </c>
      <c r="T4809">
        <v>0</v>
      </c>
      <c r="X4809">
        <v>0</v>
      </c>
      <c r="Z4809">
        <v>0</v>
      </c>
    </row>
    <row r="4810" spans="1:26" x14ac:dyDescent="0.25">
      <c r="A4810" s="11">
        <v>40969</v>
      </c>
      <c r="B4810">
        <v>2012</v>
      </c>
      <c r="C4810" s="4">
        <v>3</v>
      </c>
      <c r="D4810">
        <v>1</v>
      </c>
      <c r="E4810" t="s">
        <v>69</v>
      </c>
      <c r="F4810">
        <v>-7.6</v>
      </c>
      <c r="H4810">
        <v>-17.899999999999999</v>
      </c>
      <c r="J4810">
        <v>-12.8</v>
      </c>
      <c r="L4810">
        <v>30.8</v>
      </c>
      <c r="N4810">
        <v>0</v>
      </c>
      <c r="Q4810" t="s">
        <v>67</v>
      </c>
      <c r="S4810" t="s">
        <v>67</v>
      </c>
      <c r="T4810">
        <v>0</v>
      </c>
      <c r="X4810">
        <v>0</v>
      </c>
      <c r="Z4810">
        <v>0</v>
      </c>
    </row>
    <row r="4811" spans="1:26" x14ac:dyDescent="0.25">
      <c r="A4811" s="11">
        <v>40970</v>
      </c>
      <c r="B4811">
        <v>2012</v>
      </c>
      <c r="C4811" s="4">
        <v>3</v>
      </c>
      <c r="D4811">
        <v>2</v>
      </c>
      <c r="E4811" t="s">
        <v>69</v>
      </c>
      <c r="F4811">
        <v>0.4</v>
      </c>
      <c r="H4811">
        <v>-17.7</v>
      </c>
      <c r="J4811">
        <v>-8.6999999999999993</v>
      </c>
      <c r="L4811">
        <v>26.7</v>
      </c>
      <c r="N4811">
        <v>0</v>
      </c>
      <c r="Q4811" t="s">
        <v>67</v>
      </c>
      <c r="S4811" t="s">
        <v>67</v>
      </c>
      <c r="T4811">
        <v>0</v>
      </c>
      <c r="X4811">
        <v>0</v>
      </c>
      <c r="Z4811">
        <v>0</v>
      </c>
    </row>
    <row r="4812" spans="1:26" x14ac:dyDescent="0.25">
      <c r="A4812" s="11">
        <v>40971</v>
      </c>
      <c r="B4812">
        <v>2012</v>
      </c>
      <c r="C4812" s="4">
        <v>3</v>
      </c>
      <c r="D4812">
        <v>3</v>
      </c>
      <c r="E4812" t="s">
        <v>69</v>
      </c>
      <c r="F4812">
        <v>2.4</v>
      </c>
      <c r="H4812">
        <v>-4.0999999999999996</v>
      </c>
      <c r="J4812">
        <v>-0.9</v>
      </c>
      <c r="L4812">
        <v>18.899999999999999</v>
      </c>
      <c r="N4812">
        <v>0</v>
      </c>
      <c r="Q4812" t="s">
        <v>67</v>
      </c>
      <c r="S4812" t="s">
        <v>67</v>
      </c>
      <c r="T4812">
        <v>0.5</v>
      </c>
      <c r="X4812">
        <v>30</v>
      </c>
      <c r="Z4812">
        <v>56</v>
      </c>
    </row>
    <row r="4813" spans="1:26" x14ac:dyDescent="0.25">
      <c r="A4813" s="11">
        <v>40972</v>
      </c>
      <c r="B4813">
        <v>2012</v>
      </c>
      <c r="C4813" s="4">
        <v>3</v>
      </c>
      <c r="D4813">
        <v>4</v>
      </c>
      <c r="E4813" t="s">
        <v>69</v>
      </c>
      <c r="F4813">
        <v>1</v>
      </c>
      <c r="H4813">
        <v>-2.8</v>
      </c>
      <c r="J4813">
        <v>-0.9</v>
      </c>
      <c r="L4813">
        <v>18.899999999999999</v>
      </c>
      <c r="N4813">
        <v>0</v>
      </c>
      <c r="Q4813" t="s">
        <v>67</v>
      </c>
      <c r="S4813" t="s">
        <v>67</v>
      </c>
      <c r="T4813">
        <v>0.5</v>
      </c>
      <c r="X4813">
        <v>24</v>
      </c>
      <c r="Z4813">
        <v>32</v>
      </c>
    </row>
    <row r="4814" spans="1:26" x14ac:dyDescent="0.25">
      <c r="A4814" s="11">
        <v>40973</v>
      </c>
      <c r="B4814">
        <v>2012</v>
      </c>
      <c r="C4814" s="4">
        <v>3</v>
      </c>
      <c r="D4814">
        <v>5</v>
      </c>
      <c r="E4814" t="s">
        <v>69</v>
      </c>
      <c r="F4814">
        <v>-1.7</v>
      </c>
      <c r="H4814">
        <v>-5.3</v>
      </c>
      <c r="J4814">
        <v>-3.5</v>
      </c>
      <c r="L4814">
        <v>21.5</v>
      </c>
      <c r="N4814">
        <v>0</v>
      </c>
      <c r="Q4814" t="s">
        <v>67</v>
      </c>
      <c r="S4814" t="s">
        <v>67</v>
      </c>
      <c r="T4814">
        <v>0.5</v>
      </c>
      <c r="X4814">
        <v>0</v>
      </c>
      <c r="Z4814">
        <v>0</v>
      </c>
    </row>
    <row r="4815" spans="1:26" x14ac:dyDescent="0.25">
      <c r="A4815" s="11">
        <v>40974</v>
      </c>
      <c r="B4815">
        <v>2012</v>
      </c>
      <c r="C4815" s="4">
        <v>3</v>
      </c>
      <c r="D4815">
        <v>6</v>
      </c>
      <c r="E4815" t="s">
        <v>69</v>
      </c>
      <c r="F4815">
        <v>-5.2</v>
      </c>
      <c r="H4815">
        <v>-11.3</v>
      </c>
      <c r="J4815">
        <v>-8.3000000000000007</v>
      </c>
      <c r="L4815">
        <v>26.3</v>
      </c>
      <c r="N4815">
        <v>0</v>
      </c>
      <c r="Q4815" t="s">
        <v>67</v>
      </c>
      <c r="S4815" t="s">
        <v>67</v>
      </c>
      <c r="T4815">
        <v>0</v>
      </c>
      <c r="X4815">
        <v>32</v>
      </c>
      <c r="Z4815">
        <v>33</v>
      </c>
    </row>
    <row r="4816" spans="1:26" x14ac:dyDescent="0.25">
      <c r="A4816" s="11">
        <v>40975</v>
      </c>
      <c r="B4816">
        <v>2012</v>
      </c>
      <c r="C4816" s="4">
        <v>3</v>
      </c>
      <c r="D4816">
        <v>7</v>
      </c>
      <c r="E4816" t="s">
        <v>69</v>
      </c>
      <c r="F4816">
        <v>3</v>
      </c>
      <c r="H4816">
        <v>-9.6</v>
      </c>
      <c r="J4816">
        <v>-3.3</v>
      </c>
      <c r="L4816">
        <v>21.3</v>
      </c>
      <c r="N4816">
        <v>0</v>
      </c>
      <c r="Q4816" t="s">
        <v>67</v>
      </c>
      <c r="S4816" t="s">
        <v>67</v>
      </c>
      <c r="T4816">
        <v>0.5</v>
      </c>
      <c r="X4816">
        <v>28</v>
      </c>
      <c r="Z4816">
        <v>37</v>
      </c>
    </row>
    <row r="4817" spans="1:26" x14ac:dyDescent="0.25">
      <c r="A4817" s="11">
        <v>40976</v>
      </c>
      <c r="B4817">
        <v>2012</v>
      </c>
      <c r="C4817" s="4">
        <v>3</v>
      </c>
      <c r="D4817">
        <v>8</v>
      </c>
      <c r="E4817" t="s">
        <v>69</v>
      </c>
      <c r="F4817">
        <v>5.2</v>
      </c>
      <c r="H4817">
        <v>-4.9000000000000004</v>
      </c>
      <c r="J4817">
        <v>0.2</v>
      </c>
      <c r="L4817">
        <v>17.8</v>
      </c>
      <c r="N4817">
        <v>0</v>
      </c>
      <c r="Q4817" t="s">
        <v>67</v>
      </c>
      <c r="S4817" t="s">
        <v>67</v>
      </c>
      <c r="T4817">
        <v>0</v>
      </c>
      <c r="X4817">
        <v>0</v>
      </c>
      <c r="Z4817">
        <v>0</v>
      </c>
    </row>
    <row r="4818" spans="1:26" x14ac:dyDescent="0.25">
      <c r="A4818" s="11">
        <v>40977</v>
      </c>
      <c r="B4818">
        <v>2012</v>
      </c>
      <c r="C4818" s="4">
        <v>3</v>
      </c>
      <c r="D4818">
        <v>9</v>
      </c>
      <c r="E4818" t="s">
        <v>69</v>
      </c>
      <c r="F4818">
        <v>13.5</v>
      </c>
      <c r="H4818">
        <v>-0.9</v>
      </c>
      <c r="J4818">
        <v>6.3</v>
      </c>
      <c r="L4818">
        <v>11.7</v>
      </c>
      <c r="N4818">
        <v>0</v>
      </c>
      <c r="Q4818" t="s">
        <v>67</v>
      </c>
      <c r="S4818" t="s">
        <v>67</v>
      </c>
      <c r="T4818">
        <v>0</v>
      </c>
      <c r="X4818">
        <v>0</v>
      </c>
      <c r="Z4818">
        <v>0</v>
      </c>
    </row>
    <row r="4819" spans="1:26" x14ac:dyDescent="0.25">
      <c r="A4819" s="11">
        <v>40978</v>
      </c>
      <c r="B4819">
        <v>2012</v>
      </c>
      <c r="C4819" s="4">
        <v>3</v>
      </c>
      <c r="D4819">
        <v>10</v>
      </c>
      <c r="E4819" t="s">
        <v>69</v>
      </c>
      <c r="F4819">
        <v>8.1</v>
      </c>
      <c r="H4819">
        <v>-3.6</v>
      </c>
      <c r="J4819">
        <v>2.2999999999999998</v>
      </c>
      <c r="L4819">
        <v>15.7</v>
      </c>
      <c r="N4819">
        <v>0</v>
      </c>
      <c r="Q4819" t="s">
        <v>67</v>
      </c>
      <c r="S4819" t="s">
        <v>67</v>
      </c>
      <c r="T4819">
        <v>0</v>
      </c>
      <c r="X4819">
        <v>0</v>
      </c>
      <c r="Z4819">
        <v>0</v>
      </c>
    </row>
    <row r="4820" spans="1:26" x14ac:dyDescent="0.25">
      <c r="A4820" s="11">
        <v>40979</v>
      </c>
      <c r="B4820">
        <v>2012</v>
      </c>
      <c r="C4820" s="4">
        <v>3</v>
      </c>
      <c r="D4820">
        <v>11</v>
      </c>
      <c r="E4820" t="s">
        <v>69</v>
      </c>
      <c r="F4820">
        <v>8.9</v>
      </c>
      <c r="H4820">
        <v>-5.9</v>
      </c>
      <c r="J4820">
        <v>1.5</v>
      </c>
      <c r="L4820">
        <v>16.5</v>
      </c>
      <c r="N4820">
        <v>0</v>
      </c>
      <c r="Q4820" t="s">
        <v>67</v>
      </c>
      <c r="S4820" t="s">
        <v>67</v>
      </c>
      <c r="T4820">
        <v>0</v>
      </c>
      <c r="X4820">
        <v>29</v>
      </c>
      <c r="Z4820">
        <v>41</v>
      </c>
    </row>
    <row r="4821" spans="1:26" x14ac:dyDescent="0.25">
      <c r="A4821" s="11">
        <v>40980</v>
      </c>
      <c r="B4821">
        <v>2012</v>
      </c>
      <c r="C4821" s="4">
        <v>3</v>
      </c>
      <c r="D4821">
        <v>12</v>
      </c>
      <c r="E4821" t="s">
        <v>69</v>
      </c>
      <c r="F4821">
        <v>7</v>
      </c>
      <c r="H4821">
        <v>-1.1000000000000001</v>
      </c>
      <c r="J4821">
        <v>3</v>
      </c>
      <c r="L4821">
        <v>15</v>
      </c>
      <c r="N4821">
        <v>0</v>
      </c>
      <c r="Q4821" t="s">
        <v>67</v>
      </c>
      <c r="S4821" t="s">
        <v>67</v>
      </c>
      <c r="T4821">
        <v>0</v>
      </c>
      <c r="X4821">
        <v>17</v>
      </c>
      <c r="Z4821">
        <v>48</v>
      </c>
    </row>
    <row r="4822" spans="1:26" x14ac:dyDescent="0.25">
      <c r="A4822" s="11">
        <v>40981</v>
      </c>
      <c r="B4822">
        <v>2012</v>
      </c>
      <c r="C4822" s="4">
        <v>3</v>
      </c>
      <c r="D4822">
        <v>13</v>
      </c>
      <c r="E4822" t="s">
        <v>69</v>
      </c>
      <c r="F4822">
        <v>7.6</v>
      </c>
      <c r="H4822">
        <v>-2.4</v>
      </c>
      <c r="J4822">
        <v>2.6</v>
      </c>
      <c r="L4822">
        <v>15.4</v>
      </c>
      <c r="N4822">
        <v>0</v>
      </c>
      <c r="Q4822" t="s">
        <v>67</v>
      </c>
      <c r="S4822" t="s">
        <v>67</v>
      </c>
      <c r="T4822">
        <v>0</v>
      </c>
      <c r="X4822">
        <v>29</v>
      </c>
      <c r="Z4822">
        <v>56</v>
      </c>
    </row>
    <row r="4823" spans="1:26" x14ac:dyDescent="0.25">
      <c r="A4823" s="11">
        <v>40982</v>
      </c>
      <c r="B4823">
        <v>2012</v>
      </c>
      <c r="C4823" s="4">
        <v>3</v>
      </c>
      <c r="D4823">
        <v>14</v>
      </c>
      <c r="E4823" t="s">
        <v>69</v>
      </c>
      <c r="F4823">
        <v>5.5</v>
      </c>
      <c r="H4823">
        <v>-4.2</v>
      </c>
      <c r="J4823">
        <v>0.7</v>
      </c>
      <c r="L4823">
        <v>17.3</v>
      </c>
      <c r="N4823">
        <v>0</v>
      </c>
      <c r="Q4823" t="s">
        <v>67</v>
      </c>
      <c r="S4823" t="s">
        <v>67</v>
      </c>
      <c r="T4823">
        <v>0.5</v>
      </c>
      <c r="X4823">
        <v>27</v>
      </c>
      <c r="Z4823">
        <v>33</v>
      </c>
    </row>
    <row r="4824" spans="1:26" x14ac:dyDescent="0.25">
      <c r="A4824" s="11">
        <v>40983</v>
      </c>
      <c r="B4824">
        <v>2012</v>
      </c>
      <c r="C4824" s="4">
        <v>3</v>
      </c>
      <c r="D4824">
        <v>15</v>
      </c>
      <c r="E4824" t="s">
        <v>69</v>
      </c>
      <c r="F4824">
        <v>9.1</v>
      </c>
      <c r="H4824">
        <v>-5.4</v>
      </c>
      <c r="J4824">
        <v>1.9</v>
      </c>
      <c r="L4824">
        <v>16.100000000000001</v>
      </c>
      <c r="N4824">
        <v>0</v>
      </c>
      <c r="Q4824" t="s">
        <v>67</v>
      </c>
      <c r="S4824" t="s">
        <v>67</v>
      </c>
      <c r="T4824">
        <v>0</v>
      </c>
      <c r="X4824">
        <v>15</v>
      </c>
      <c r="Z4824">
        <v>52</v>
      </c>
    </row>
    <row r="4825" spans="1:26" x14ac:dyDescent="0.25">
      <c r="A4825" s="11">
        <v>40984</v>
      </c>
      <c r="B4825">
        <v>2012</v>
      </c>
      <c r="C4825" s="4">
        <v>3</v>
      </c>
      <c r="D4825">
        <v>16</v>
      </c>
      <c r="E4825" t="s">
        <v>69</v>
      </c>
      <c r="F4825">
        <v>7.9</v>
      </c>
      <c r="H4825">
        <v>-1.2</v>
      </c>
      <c r="J4825">
        <v>3.4</v>
      </c>
      <c r="L4825">
        <v>14.6</v>
      </c>
      <c r="N4825">
        <v>0</v>
      </c>
      <c r="Q4825" t="s">
        <v>67</v>
      </c>
      <c r="S4825" t="s">
        <v>67</v>
      </c>
      <c r="T4825">
        <v>0</v>
      </c>
      <c r="X4825">
        <v>32</v>
      </c>
      <c r="Z4825">
        <v>48</v>
      </c>
    </row>
    <row r="4826" spans="1:26" x14ac:dyDescent="0.25">
      <c r="A4826" s="11">
        <v>40985</v>
      </c>
      <c r="B4826">
        <v>2012</v>
      </c>
      <c r="C4826" s="4">
        <v>3</v>
      </c>
      <c r="D4826">
        <v>17</v>
      </c>
      <c r="E4826" t="s">
        <v>69</v>
      </c>
      <c r="F4826">
        <v>5.9</v>
      </c>
      <c r="H4826">
        <v>-4.3</v>
      </c>
      <c r="J4826">
        <v>0.8</v>
      </c>
      <c r="L4826">
        <v>17.2</v>
      </c>
      <c r="N4826">
        <v>0</v>
      </c>
      <c r="Q4826" t="s">
        <v>67</v>
      </c>
      <c r="S4826" t="s">
        <v>67</v>
      </c>
      <c r="T4826">
        <v>0.5</v>
      </c>
      <c r="X4826">
        <v>12</v>
      </c>
      <c r="Z4826">
        <v>41</v>
      </c>
    </row>
    <row r="4827" spans="1:26" x14ac:dyDescent="0.25">
      <c r="A4827" s="11">
        <v>40986</v>
      </c>
      <c r="B4827">
        <v>2012</v>
      </c>
      <c r="C4827" s="4">
        <v>3</v>
      </c>
      <c r="D4827">
        <v>18</v>
      </c>
      <c r="E4827" t="s">
        <v>69</v>
      </c>
      <c r="F4827">
        <v>4.9000000000000004</v>
      </c>
      <c r="H4827">
        <v>-1.6</v>
      </c>
      <c r="J4827">
        <v>1.7</v>
      </c>
      <c r="L4827">
        <v>16.3</v>
      </c>
      <c r="N4827">
        <v>0</v>
      </c>
      <c r="Q4827" t="s">
        <v>67</v>
      </c>
      <c r="S4827" t="s">
        <v>67</v>
      </c>
      <c r="T4827">
        <v>1.5</v>
      </c>
      <c r="X4827">
        <v>0</v>
      </c>
      <c r="Z4827">
        <v>0</v>
      </c>
    </row>
    <row r="4828" spans="1:26" x14ac:dyDescent="0.25">
      <c r="A4828" s="11">
        <v>40987</v>
      </c>
      <c r="B4828">
        <v>2012</v>
      </c>
      <c r="C4828" s="4">
        <v>3</v>
      </c>
      <c r="D4828">
        <v>19</v>
      </c>
      <c r="E4828" t="s">
        <v>69</v>
      </c>
      <c r="F4828">
        <v>-0.3</v>
      </c>
      <c r="H4828">
        <v>-5</v>
      </c>
      <c r="J4828">
        <v>-2.7</v>
      </c>
      <c r="L4828">
        <v>20.7</v>
      </c>
      <c r="N4828">
        <v>0</v>
      </c>
      <c r="Q4828" t="s">
        <v>67</v>
      </c>
      <c r="S4828" t="s">
        <v>67</v>
      </c>
      <c r="T4828">
        <v>0</v>
      </c>
      <c r="X4828">
        <v>32</v>
      </c>
      <c r="Z4828">
        <v>33</v>
      </c>
    </row>
    <row r="4829" spans="1:26" x14ac:dyDescent="0.25">
      <c r="A4829" s="11">
        <v>40988</v>
      </c>
      <c r="B4829">
        <v>2012</v>
      </c>
      <c r="C4829" s="4">
        <v>3</v>
      </c>
      <c r="D4829">
        <v>20</v>
      </c>
      <c r="E4829" t="s">
        <v>69</v>
      </c>
      <c r="F4829">
        <v>3.7</v>
      </c>
      <c r="H4829">
        <v>-9.1</v>
      </c>
      <c r="J4829">
        <v>-2.7</v>
      </c>
      <c r="L4829">
        <v>20.7</v>
      </c>
      <c r="N4829">
        <v>0</v>
      </c>
      <c r="Q4829" t="s">
        <v>67</v>
      </c>
      <c r="S4829" t="s">
        <v>67</v>
      </c>
      <c r="T4829">
        <v>0</v>
      </c>
      <c r="X4829">
        <v>0</v>
      </c>
      <c r="Z4829">
        <v>0</v>
      </c>
    </row>
    <row r="4830" spans="1:26" x14ac:dyDescent="0.25">
      <c r="A4830" s="11">
        <v>40989</v>
      </c>
      <c r="B4830">
        <v>2012</v>
      </c>
      <c r="C4830" s="4">
        <v>3</v>
      </c>
      <c r="D4830">
        <v>21</v>
      </c>
      <c r="E4830" t="s">
        <v>69</v>
      </c>
      <c r="F4830">
        <v>6.3</v>
      </c>
      <c r="H4830">
        <v>-6.6</v>
      </c>
      <c r="J4830">
        <v>-0.2</v>
      </c>
      <c r="L4830">
        <v>18.2</v>
      </c>
      <c r="N4830">
        <v>0</v>
      </c>
      <c r="Q4830" t="s">
        <v>67</v>
      </c>
      <c r="S4830" t="s">
        <v>67</v>
      </c>
      <c r="T4830">
        <v>0</v>
      </c>
      <c r="X4830">
        <v>0</v>
      </c>
      <c r="Z4830">
        <v>0</v>
      </c>
    </row>
    <row r="4831" spans="1:26" x14ac:dyDescent="0.25">
      <c r="A4831" s="11">
        <v>40990</v>
      </c>
      <c r="B4831">
        <v>2012</v>
      </c>
      <c r="C4831" s="4">
        <v>3</v>
      </c>
      <c r="D4831">
        <v>22</v>
      </c>
      <c r="E4831" t="s">
        <v>69</v>
      </c>
      <c r="F4831">
        <v>0.2</v>
      </c>
      <c r="H4831">
        <v>-5</v>
      </c>
      <c r="J4831">
        <v>-2.4</v>
      </c>
      <c r="L4831">
        <v>20.399999999999999</v>
      </c>
      <c r="N4831">
        <v>0</v>
      </c>
      <c r="Q4831" t="s">
        <v>67</v>
      </c>
      <c r="S4831" t="s">
        <v>67</v>
      </c>
      <c r="T4831">
        <v>2</v>
      </c>
      <c r="X4831">
        <v>0</v>
      </c>
      <c r="Z4831">
        <v>0</v>
      </c>
    </row>
    <row r="4832" spans="1:26" x14ac:dyDescent="0.25">
      <c r="A4832" s="11">
        <v>40991</v>
      </c>
      <c r="B4832">
        <v>2012</v>
      </c>
      <c r="C4832" s="4">
        <v>3</v>
      </c>
      <c r="D4832">
        <v>23</v>
      </c>
      <c r="E4832" t="s">
        <v>69</v>
      </c>
      <c r="F4832">
        <v>-5</v>
      </c>
      <c r="H4832">
        <v>-8.8000000000000007</v>
      </c>
      <c r="J4832">
        <v>-6.9</v>
      </c>
      <c r="L4832">
        <v>24.9</v>
      </c>
      <c r="N4832">
        <v>0</v>
      </c>
      <c r="Q4832" t="s">
        <v>67</v>
      </c>
      <c r="S4832" t="s">
        <v>67</v>
      </c>
      <c r="T4832">
        <v>0</v>
      </c>
      <c r="X4832">
        <v>0</v>
      </c>
      <c r="Z4832">
        <v>0</v>
      </c>
    </row>
    <row r="4833" spans="1:27" x14ac:dyDescent="0.25">
      <c r="A4833" s="11">
        <v>40992</v>
      </c>
      <c r="B4833">
        <v>2012</v>
      </c>
      <c r="C4833" s="4">
        <v>3</v>
      </c>
      <c r="D4833">
        <v>24</v>
      </c>
      <c r="E4833" t="s">
        <v>69</v>
      </c>
      <c r="F4833">
        <v>1.1000000000000001</v>
      </c>
      <c r="H4833">
        <v>-13.2</v>
      </c>
      <c r="J4833">
        <v>-6.1</v>
      </c>
      <c r="L4833">
        <v>24.1</v>
      </c>
      <c r="N4833">
        <v>0</v>
      </c>
      <c r="Q4833" t="s">
        <v>67</v>
      </c>
      <c r="S4833" t="s">
        <v>67</v>
      </c>
      <c r="T4833">
        <v>0.5</v>
      </c>
      <c r="X4833">
        <v>2</v>
      </c>
      <c r="Z4833">
        <v>39</v>
      </c>
    </row>
    <row r="4834" spans="1:27" x14ac:dyDescent="0.25">
      <c r="A4834" s="11">
        <v>40993</v>
      </c>
      <c r="B4834">
        <v>2012</v>
      </c>
      <c r="C4834" s="4">
        <v>3</v>
      </c>
      <c r="D4834">
        <v>25</v>
      </c>
      <c r="E4834" t="s">
        <v>69</v>
      </c>
      <c r="F4834">
        <v>3.9</v>
      </c>
      <c r="H4834">
        <v>-3.9</v>
      </c>
      <c r="J4834">
        <v>0</v>
      </c>
      <c r="L4834">
        <v>18</v>
      </c>
      <c r="N4834">
        <v>0</v>
      </c>
      <c r="Q4834" t="s">
        <v>67</v>
      </c>
      <c r="S4834" t="s">
        <v>67</v>
      </c>
      <c r="T4834">
        <v>0</v>
      </c>
      <c r="X4834">
        <v>17</v>
      </c>
      <c r="Z4834">
        <v>46</v>
      </c>
    </row>
    <row r="4835" spans="1:27" x14ac:dyDescent="0.25">
      <c r="A4835" s="11">
        <v>40994</v>
      </c>
      <c r="B4835">
        <v>2012</v>
      </c>
      <c r="C4835" s="4">
        <v>3</v>
      </c>
      <c r="D4835">
        <v>26</v>
      </c>
      <c r="E4835" t="s">
        <v>69</v>
      </c>
      <c r="F4835">
        <v>5.2</v>
      </c>
      <c r="H4835">
        <v>-3.9</v>
      </c>
      <c r="J4835">
        <v>0.7</v>
      </c>
      <c r="L4835">
        <v>17.3</v>
      </c>
      <c r="N4835">
        <v>0</v>
      </c>
      <c r="Q4835" t="s">
        <v>67</v>
      </c>
      <c r="S4835" t="s">
        <v>67</v>
      </c>
      <c r="T4835">
        <v>0</v>
      </c>
      <c r="X4835">
        <v>0</v>
      </c>
      <c r="Z4835">
        <v>0</v>
      </c>
    </row>
    <row r="4836" spans="1:27" x14ac:dyDescent="0.25">
      <c r="A4836" s="11">
        <v>40995</v>
      </c>
      <c r="B4836">
        <v>2012</v>
      </c>
      <c r="C4836" s="4">
        <v>3</v>
      </c>
      <c r="D4836">
        <v>27</v>
      </c>
      <c r="E4836" t="s">
        <v>69</v>
      </c>
      <c r="F4836">
        <v>8.1999999999999993</v>
      </c>
      <c r="H4836">
        <v>-2.8</v>
      </c>
      <c r="J4836">
        <v>2.7</v>
      </c>
      <c r="L4836">
        <v>15.3</v>
      </c>
      <c r="N4836">
        <v>0</v>
      </c>
      <c r="Q4836" t="s">
        <v>67</v>
      </c>
      <c r="S4836" t="s">
        <v>67</v>
      </c>
      <c r="T4836">
        <v>0.5</v>
      </c>
      <c r="X4836">
        <v>18</v>
      </c>
      <c r="Z4836">
        <v>35</v>
      </c>
    </row>
    <row r="4837" spans="1:27" x14ac:dyDescent="0.25">
      <c r="A4837" s="11">
        <v>40996</v>
      </c>
      <c r="B4837">
        <v>2012</v>
      </c>
      <c r="C4837" s="4">
        <v>3</v>
      </c>
      <c r="D4837">
        <v>28</v>
      </c>
      <c r="E4837" t="s">
        <v>69</v>
      </c>
      <c r="F4837">
        <v>9.9</v>
      </c>
      <c r="H4837">
        <v>1</v>
      </c>
      <c r="J4837">
        <v>5.5</v>
      </c>
      <c r="L4837">
        <v>12.5</v>
      </c>
      <c r="N4837">
        <v>0</v>
      </c>
      <c r="Q4837" t="s">
        <v>67</v>
      </c>
      <c r="S4837" t="s">
        <v>67</v>
      </c>
      <c r="T4837">
        <v>0</v>
      </c>
      <c r="X4837">
        <v>13</v>
      </c>
      <c r="Y4837" t="s">
        <v>68</v>
      </c>
      <c r="Z4837">
        <v>33</v>
      </c>
      <c r="AA4837" t="s">
        <v>68</v>
      </c>
    </row>
    <row r="4838" spans="1:27" x14ac:dyDescent="0.25">
      <c r="A4838" s="11">
        <v>40997</v>
      </c>
      <c r="B4838">
        <v>2012</v>
      </c>
      <c r="C4838" s="4">
        <v>3</v>
      </c>
      <c r="D4838">
        <v>29</v>
      </c>
      <c r="E4838" t="s">
        <v>69</v>
      </c>
      <c r="G4838" t="s">
        <v>67</v>
      </c>
      <c r="H4838">
        <v>1.8</v>
      </c>
      <c r="I4838" t="s">
        <v>68</v>
      </c>
      <c r="K4838" t="s">
        <v>67</v>
      </c>
      <c r="M4838" t="s">
        <v>67</v>
      </c>
      <c r="O4838" t="s">
        <v>67</v>
      </c>
      <c r="Q4838" t="s">
        <v>67</v>
      </c>
      <c r="S4838" t="s">
        <v>67</v>
      </c>
      <c r="T4838">
        <v>0</v>
      </c>
      <c r="X4838">
        <v>0</v>
      </c>
      <c r="Z4838">
        <v>0</v>
      </c>
    </row>
    <row r="4839" spans="1:27" x14ac:dyDescent="0.25">
      <c r="A4839" s="11">
        <v>40998</v>
      </c>
      <c r="B4839">
        <v>2012</v>
      </c>
      <c r="C4839" s="4">
        <v>3</v>
      </c>
      <c r="D4839">
        <v>30</v>
      </c>
      <c r="E4839" t="s">
        <v>69</v>
      </c>
      <c r="F4839">
        <v>10.7</v>
      </c>
      <c r="H4839">
        <v>-0.5</v>
      </c>
      <c r="J4839">
        <v>5.0999999999999996</v>
      </c>
      <c r="L4839">
        <v>12.9</v>
      </c>
      <c r="N4839">
        <v>0</v>
      </c>
      <c r="Q4839" t="s">
        <v>67</v>
      </c>
      <c r="S4839" t="s">
        <v>67</v>
      </c>
      <c r="T4839">
        <v>0</v>
      </c>
      <c r="X4839">
        <v>34</v>
      </c>
      <c r="Z4839">
        <v>44</v>
      </c>
    </row>
    <row r="4840" spans="1:27" x14ac:dyDescent="0.25">
      <c r="A4840" s="11">
        <v>40999</v>
      </c>
      <c r="B4840">
        <v>2012</v>
      </c>
      <c r="C4840" s="4">
        <v>3</v>
      </c>
      <c r="D4840">
        <v>31</v>
      </c>
      <c r="E4840" t="s">
        <v>69</v>
      </c>
      <c r="F4840">
        <v>10.6</v>
      </c>
      <c r="H4840">
        <v>-2.6</v>
      </c>
      <c r="J4840">
        <v>4</v>
      </c>
      <c r="L4840">
        <v>14</v>
      </c>
      <c r="N4840">
        <v>0</v>
      </c>
      <c r="Q4840" t="s">
        <v>67</v>
      </c>
      <c r="S4840" t="s">
        <v>67</v>
      </c>
      <c r="T4840">
        <v>0</v>
      </c>
      <c r="X4840">
        <v>0</v>
      </c>
      <c r="Z4840">
        <v>0</v>
      </c>
    </row>
    <row r="4841" spans="1:27" x14ac:dyDescent="0.25">
      <c r="A4841" s="11">
        <v>41000</v>
      </c>
      <c r="B4841">
        <v>2012</v>
      </c>
      <c r="C4841" s="4">
        <v>4</v>
      </c>
      <c r="D4841">
        <v>1</v>
      </c>
      <c r="E4841" t="s">
        <v>69</v>
      </c>
      <c r="F4841">
        <v>4.8</v>
      </c>
      <c r="H4841">
        <v>-0.5</v>
      </c>
      <c r="J4841">
        <v>2.2000000000000002</v>
      </c>
      <c r="L4841">
        <v>15.8</v>
      </c>
      <c r="N4841">
        <v>0</v>
      </c>
      <c r="Q4841" t="s">
        <v>67</v>
      </c>
      <c r="S4841" t="s">
        <v>67</v>
      </c>
      <c r="T4841">
        <v>6</v>
      </c>
      <c r="X4841">
        <v>32</v>
      </c>
      <c r="Z4841">
        <v>54</v>
      </c>
    </row>
    <row r="4842" spans="1:27" x14ac:dyDescent="0.25">
      <c r="A4842" s="11">
        <v>41001</v>
      </c>
      <c r="B4842">
        <v>2012</v>
      </c>
      <c r="C4842" s="4">
        <v>4</v>
      </c>
      <c r="D4842">
        <v>2</v>
      </c>
      <c r="E4842" t="s">
        <v>69</v>
      </c>
      <c r="F4842">
        <v>11.6</v>
      </c>
      <c r="H4842">
        <v>-1.5</v>
      </c>
      <c r="J4842">
        <v>5.0999999999999996</v>
      </c>
      <c r="L4842">
        <v>12.9</v>
      </c>
      <c r="N4842">
        <v>0</v>
      </c>
      <c r="Q4842" t="s">
        <v>67</v>
      </c>
      <c r="S4842" t="s">
        <v>67</v>
      </c>
      <c r="T4842">
        <v>0</v>
      </c>
      <c r="X4842">
        <v>2</v>
      </c>
      <c r="Z4842">
        <v>35</v>
      </c>
    </row>
    <row r="4843" spans="1:27" x14ac:dyDescent="0.25">
      <c r="A4843" s="11">
        <v>41002</v>
      </c>
      <c r="B4843">
        <v>2012</v>
      </c>
      <c r="C4843" s="4">
        <v>4</v>
      </c>
      <c r="D4843">
        <v>3</v>
      </c>
      <c r="E4843" t="s">
        <v>69</v>
      </c>
      <c r="F4843">
        <v>16.399999999999999</v>
      </c>
      <c r="H4843">
        <v>1.5</v>
      </c>
      <c r="J4843">
        <v>9</v>
      </c>
      <c r="L4843">
        <v>9</v>
      </c>
      <c r="N4843">
        <v>0</v>
      </c>
      <c r="Q4843" t="s">
        <v>67</v>
      </c>
      <c r="S4843" t="s">
        <v>67</v>
      </c>
      <c r="T4843">
        <v>0</v>
      </c>
      <c r="X4843">
        <v>16</v>
      </c>
      <c r="Z4843">
        <v>39</v>
      </c>
    </row>
    <row r="4844" spans="1:27" x14ac:dyDescent="0.25">
      <c r="A4844" s="11">
        <v>41003</v>
      </c>
      <c r="B4844">
        <v>2012</v>
      </c>
      <c r="C4844" s="4">
        <v>4</v>
      </c>
      <c r="D4844">
        <v>4</v>
      </c>
      <c r="E4844" t="s">
        <v>69</v>
      </c>
      <c r="F4844">
        <v>9.1999999999999993</v>
      </c>
      <c r="H4844">
        <v>-0.2</v>
      </c>
      <c r="J4844">
        <v>4.5</v>
      </c>
      <c r="L4844">
        <v>13.5</v>
      </c>
      <c r="N4844">
        <v>0</v>
      </c>
      <c r="Q4844" t="s">
        <v>67</v>
      </c>
      <c r="S4844" t="s">
        <v>67</v>
      </c>
      <c r="T4844">
        <v>0</v>
      </c>
      <c r="X4844">
        <v>31</v>
      </c>
      <c r="Z4844">
        <v>41</v>
      </c>
    </row>
    <row r="4845" spans="1:27" x14ac:dyDescent="0.25">
      <c r="A4845" s="11">
        <v>41004</v>
      </c>
      <c r="B4845">
        <v>2012</v>
      </c>
      <c r="C4845" s="4">
        <v>4</v>
      </c>
      <c r="D4845">
        <v>5</v>
      </c>
      <c r="E4845" t="s">
        <v>69</v>
      </c>
      <c r="F4845">
        <v>4.9000000000000004</v>
      </c>
      <c r="H4845">
        <v>-0.5</v>
      </c>
      <c r="J4845">
        <v>2.2000000000000002</v>
      </c>
      <c r="L4845">
        <v>15.8</v>
      </c>
      <c r="N4845">
        <v>0</v>
      </c>
      <c r="Q4845" t="s">
        <v>67</v>
      </c>
      <c r="S4845" t="s">
        <v>67</v>
      </c>
      <c r="T4845">
        <v>5</v>
      </c>
      <c r="X4845">
        <v>36</v>
      </c>
      <c r="Z4845">
        <v>44</v>
      </c>
    </row>
    <row r="4846" spans="1:27" x14ac:dyDescent="0.25">
      <c r="A4846" s="11">
        <v>41005</v>
      </c>
      <c r="B4846">
        <v>2012</v>
      </c>
      <c r="C4846" s="4">
        <v>4</v>
      </c>
      <c r="D4846">
        <v>6</v>
      </c>
      <c r="E4846" t="s">
        <v>69</v>
      </c>
      <c r="F4846">
        <v>4.0999999999999996</v>
      </c>
      <c r="H4846">
        <v>-4.0999999999999996</v>
      </c>
      <c r="J4846">
        <v>0</v>
      </c>
      <c r="L4846">
        <v>18</v>
      </c>
      <c r="N4846">
        <v>0</v>
      </c>
      <c r="Q4846" t="s">
        <v>67</v>
      </c>
      <c r="S4846" t="s">
        <v>67</v>
      </c>
      <c r="T4846">
        <v>0</v>
      </c>
      <c r="X4846">
        <v>31</v>
      </c>
      <c r="Z4846">
        <v>44</v>
      </c>
    </row>
    <row r="4847" spans="1:27" x14ac:dyDescent="0.25">
      <c r="A4847" s="11">
        <v>41006</v>
      </c>
      <c r="B4847">
        <v>2012</v>
      </c>
      <c r="C4847" s="4">
        <v>4</v>
      </c>
      <c r="D4847">
        <v>7</v>
      </c>
      <c r="E4847" t="s">
        <v>69</v>
      </c>
      <c r="F4847">
        <v>5.3</v>
      </c>
      <c r="H4847">
        <v>-6.6</v>
      </c>
      <c r="J4847">
        <v>-0.7</v>
      </c>
      <c r="L4847">
        <v>18.7</v>
      </c>
      <c r="N4847">
        <v>0</v>
      </c>
      <c r="Q4847" t="s">
        <v>67</v>
      </c>
      <c r="S4847" t="s">
        <v>67</v>
      </c>
      <c r="T4847">
        <v>0</v>
      </c>
      <c r="X4847">
        <v>0</v>
      </c>
      <c r="Z4847">
        <v>0</v>
      </c>
    </row>
    <row r="4848" spans="1:27" x14ac:dyDescent="0.25">
      <c r="A4848" s="11">
        <v>41007</v>
      </c>
      <c r="B4848">
        <v>2012</v>
      </c>
      <c r="C4848" s="4">
        <v>4</v>
      </c>
      <c r="D4848">
        <v>8</v>
      </c>
      <c r="E4848" t="s">
        <v>69</v>
      </c>
      <c r="F4848">
        <v>2.7</v>
      </c>
      <c r="H4848">
        <v>-4.7</v>
      </c>
      <c r="J4848">
        <v>-1</v>
      </c>
      <c r="L4848">
        <v>19</v>
      </c>
      <c r="N4848">
        <v>0</v>
      </c>
      <c r="Q4848" t="s">
        <v>67</v>
      </c>
      <c r="S4848" t="s">
        <v>67</v>
      </c>
      <c r="T4848">
        <v>0</v>
      </c>
      <c r="X4848">
        <v>34</v>
      </c>
      <c r="Z4848">
        <v>39</v>
      </c>
    </row>
    <row r="4849" spans="1:26" x14ac:dyDescent="0.25">
      <c r="A4849" s="11">
        <v>41008</v>
      </c>
      <c r="B4849">
        <v>2012</v>
      </c>
      <c r="C4849" s="4">
        <v>4</v>
      </c>
      <c r="D4849">
        <v>9</v>
      </c>
      <c r="E4849" t="s">
        <v>69</v>
      </c>
      <c r="F4849">
        <v>7.6</v>
      </c>
      <c r="H4849">
        <v>-6</v>
      </c>
      <c r="J4849">
        <v>0.8</v>
      </c>
      <c r="L4849">
        <v>17.2</v>
      </c>
      <c r="N4849">
        <v>0</v>
      </c>
      <c r="Q4849" t="s">
        <v>67</v>
      </c>
      <c r="S4849" t="s">
        <v>67</v>
      </c>
      <c r="T4849">
        <v>0</v>
      </c>
      <c r="X4849">
        <v>0</v>
      </c>
      <c r="Z4849">
        <v>0</v>
      </c>
    </row>
    <row r="4850" spans="1:26" x14ac:dyDescent="0.25">
      <c r="A4850" s="11">
        <v>41009</v>
      </c>
      <c r="B4850">
        <v>2012</v>
      </c>
      <c r="C4850" s="4">
        <v>4</v>
      </c>
      <c r="D4850">
        <v>10</v>
      </c>
      <c r="E4850" t="s">
        <v>69</v>
      </c>
      <c r="F4850">
        <v>12.1</v>
      </c>
      <c r="H4850">
        <v>-0.9</v>
      </c>
      <c r="J4850">
        <v>5.6</v>
      </c>
      <c r="L4850">
        <v>12.4</v>
      </c>
      <c r="N4850">
        <v>0</v>
      </c>
      <c r="Q4850" t="s">
        <v>67</v>
      </c>
      <c r="S4850" t="s">
        <v>67</v>
      </c>
      <c r="T4850">
        <v>0</v>
      </c>
      <c r="X4850">
        <v>14</v>
      </c>
      <c r="Z4850">
        <v>54</v>
      </c>
    </row>
    <row r="4851" spans="1:26" x14ac:dyDescent="0.25">
      <c r="A4851" s="11">
        <v>41010</v>
      </c>
      <c r="B4851">
        <v>2012</v>
      </c>
      <c r="C4851" s="4">
        <v>4</v>
      </c>
      <c r="D4851">
        <v>11</v>
      </c>
      <c r="E4851" t="s">
        <v>69</v>
      </c>
      <c r="F4851">
        <v>16.8</v>
      </c>
      <c r="H4851">
        <v>3.6</v>
      </c>
      <c r="J4851">
        <v>10.199999999999999</v>
      </c>
      <c r="L4851">
        <v>7.8</v>
      </c>
      <c r="N4851">
        <v>0</v>
      </c>
      <c r="Q4851" t="s">
        <v>67</v>
      </c>
      <c r="S4851" t="s">
        <v>67</v>
      </c>
      <c r="T4851">
        <v>0.5</v>
      </c>
      <c r="X4851">
        <v>14</v>
      </c>
      <c r="Z4851">
        <v>44</v>
      </c>
    </row>
    <row r="4852" spans="1:26" x14ac:dyDescent="0.25">
      <c r="A4852" s="11">
        <v>41011</v>
      </c>
      <c r="B4852">
        <v>2012</v>
      </c>
      <c r="C4852" s="4">
        <v>4</v>
      </c>
      <c r="D4852">
        <v>12</v>
      </c>
      <c r="E4852" t="s">
        <v>69</v>
      </c>
      <c r="F4852">
        <v>11.4</v>
      </c>
      <c r="H4852">
        <v>1.4</v>
      </c>
      <c r="J4852">
        <v>6.4</v>
      </c>
      <c r="L4852">
        <v>11.6</v>
      </c>
      <c r="N4852">
        <v>0</v>
      </c>
      <c r="Q4852" t="s">
        <v>67</v>
      </c>
      <c r="S4852" t="s">
        <v>67</v>
      </c>
      <c r="T4852">
        <v>0.5</v>
      </c>
      <c r="X4852">
        <v>3</v>
      </c>
      <c r="Z4852">
        <v>32</v>
      </c>
    </row>
    <row r="4853" spans="1:26" x14ac:dyDescent="0.25">
      <c r="A4853" s="11">
        <v>41012</v>
      </c>
      <c r="B4853">
        <v>2012</v>
      </c>
      <c r="C4853" s="4">
        <v>4</v>
      </c>
      <c r="D4853">
        <v>13</v>
      </c>
      <c r="E4853" t="s">
        <v>69</v>
      </c>
      <c r="F4853">
        <v>6.8</v>
      </c>
      <c r="H4853">
        <v>0.8</v>
      </c>
      <c r="J4853">
        <v>3.8</v>
      </c>
      <c r="L4853">
        <v>14.2</v>
      </c>
      <c r="N4853">
        <v>0</v>
      </c>
      <c r="Q4853" t="s">
        <v>67</v>
      </c>
      <c r="S4853" t="s">
        <v>67</v>
      </c>
      <c r="T4853">
        <v>13</v>
      </c>
      <c r="X4853">
        <v>0</v>
      </c>
      <c r="Z4853">
        <v>0</v>
      </c>
    </row>
    <row r="4854" spans="1:26" x14ac:dyDescent="0.25">
      <c r="A4854" s="11">
        <v>41013</v>
      </c>
      <c r="B4854">
        <v>2012</v>
      </c>
      <c r="C4854" s="4">
        <v>4</v>
      </c>
      <c r="D4854">
        <v>14</v>
      </c>
      <c r="E4854" t="s">
        <v>69</v>
      </c>
      <c r="F4854">
        <v>0.9</v>
      </c>
      <c r="H4854">
        <v>-3.1</v>
      </c>
      <c r="J4854">
        <v>-1.1000000000000001</v>
      </c>
      <c r="L4854">
        <v>19.100000000000001</v>
      </c>
      <c r="N4854">
        <v>0</v>
      </c>
      <c r="Q4854" t="s">
        <v>67</v>
      </c>
      <c r="S4854" t="s">
        <v>67</v>
      </c>
      <c r="T4854">
        <v>1.5</v>
      </c>
      <c r="X4854">
        <v>31</v>
      </c>
      <c r="Z4854">
        <v>48</v>
      </c>
    </row>
    <row r="4855" spans="1:26" x14ac:dyDescent="0.25">
      <c r="A4855" s="11">
        <v>41014</v>
      </c>
      <c r="B4855">
        <v>2012</v>
      </c>
      <c r="C4855" s="4">
        <v>4</v>
      </c>
      <c r="D4855">
        <v>15</v>
      </c>
      <c r="E4855" t="s">
        <v>69</v>
      </c>
      <c r="F4855">
        <v>-1.1000000000000001</v>
      </c>
      <c r="H4855">
        <v>-4.8</v>
      </c>
      <c r="J4855">
        <v>-3</v>
      </c>
      <c r="L4855">
        <v>21</v>
      </c>
      <c r="N4855">
        <v>0</v>
      </c>
      <c r="Q4855" t="s">
        <v>67</v>
      </c>
      <c r="S4855" t="s">
        <v>67</v>
      </c>
      <c r="T4855">
        <v>0</v>
      </c>
      <c r="X4855">
        <v>36</v>
      </c>
      <c r="Z4855">
        <v>32</v>
      </c>
    </row>
    <row r="4856" spans="1:26" x14ac:dyDescent="0.25">
      <c r="A4856" s="11">
        <v>41015</v>
      </c>
      <c r="B4856">
        <v>2012</v>
      </c>
      <c r="C4856" s="4">
        <v>4</v>
      </c>
      <c r="D4856">
        <v>16</v>
      </c>
      <c r="E4856" t="s">
        <v>69</v>
      </c>
      <c r="F4856">
        <v>10</v>
      </c>
      <c r="H4856">
        <v>-3.4</v>
      </c>
      <c r="J4856">
        <v>3.3</v>
      </c>
      <c r="L4856">
        <v>14.7</v>
      </c>
      <c r="N4856">
        <v>0</v>
      </c>
      <c r="Q4856" t="s">
        <v>67</v>
      </c>
      <c r="S4856" t="s">
        <v>67</v>
      </c>
      <c r="T4856">
        <v>0.5</v>
      </c>
      <c r="X4856">
        <v>32</v>
      </c>
      <c r="Z4856">
        <v>37</v>
      </c>
    </row>
    <row r="4857" spans="1:26" x14ac:dyDescent="0.25">
      <c r="A4857" s="11">
        <v>41016</v>
      </c>
      <c r="B4857">
        <v>2012</v>
      </c>
      <c r="C4857" s="4">
        <v>4</v>
      </c>
      <c r="D4857">
        <v>17</v>
      </c>
      <c r="E4857" t="s">
        <v>69</v>
      </c>
      <c r="F4857">
        <v>5.5</v>
      </c>
      <c r="H4857">
        <v>-2.4</v>
      </c>
      <c r="J4857">
        <v>1.6</v>
      </c>
      <c r="L4857">
        <v>16.399999999999999</v>
      </c>
      <c r="N4857">
        <v>0</v>
      </c>
      <c r="Q4857" t="s">
        <v>67</v>
      </c>
      <c r="S4857" t="s">
        <v>67</v>
      </c>
      <c r="T4857">
        <v>0</v>
      </c>
      <c r="X4857">
        <v>0</v>
      </c>
      <c r="Z4857">
        <v>0</v>
      </c>
    </row>
    <row r="4858" spans="1:26" x14ac:dyDescent="0.25">
      <c r="A4858" s="11">
        <v>41017</v>
      </c>
      <c r="B4858">
        <v>2012</v>
      </c>
      <c r="C4858" s="4">
        <v>4</v>
      </c>
      <c r="D4858">
        <v>18</v>
      </c>
      <c r="E4858" t="s">
        <v>69</v>
      </c>
      <c r="F4858">
        <v>6.8</v>
      </c>
      <c r="H4858">
        <v>-3.4</v>
      </c>
      <c r="J4858">
        <v>1.7</v>
      </c>
      <c r="L4858">
        <v>16.3</v>
      </c>
      <c r="N4858">
        <v>0</v>
      </c>
      <c r="Q4858" t="s">
        <v>67</v>
      </c>
      <c r="S4858" t="s">
        <v>67</v>
      </c>
      <c r="T4858">
        <v>0</v>
      </c>
      <c r="X4858">
        <v>0</v>
      </c>
      <c r="Z4858">
        <v>0</v>
      </c>
    </row>
    <row r="4859" spans="1:26" x14ac:dyDescent="0.25">
      <c r="A4859" s="11">
        <v>41018</v>
      </c>
      <c r="B4859">
        <v>2012</v>
      </c>
      <c r="C4859" s="4">
        <v>4</v>
      </c>
      <c r="D4859">
        <v>19</v>
      </c>
      <c r="E4859" t="s">
        <v>69</v>
      </c>
      <c r="F4859">
        <v>13.2</v>
      </c>
      <c r="H4859">
        <v>0.9</v>
      </c>
      <c r="J4859">
        <v>7.1</v>
      </c>
      <c r="L4859">
        <v>10.9</v>
      </c>
      <c r="N4859">
        <v>0</v>
      </c>
      <c r="Q4859" t="s">
        <v>67</v>
      </c>
      <c r="S4859" t="s">
        <v>67</v>
      </c>
      <c r="T4859">
        <v>0</v>
      </c>
      <c r="X4859">
        <v>14</v>
      </c>
      <c r="Z4859">
        <v>41</v>
      </c>
    </row>
    <row r="4860" spans="1:26" x14ac:dyDescent="0.25">
      <c r="A4860" s="11">
        <v>41019</v>
      </c>
      <c r="B4860">
        <v>2012</v>
      </c>
      <c r="C4860" s="4">
        <v>4</v>
      </c>
      <c r="D4860">
        <v>20</v>
      </c>
      <c r="E4860" t="s">
        <v>69</v>
      </c>
      <c r="F4860">
        <v>14.5</v>
      </c>
      <c r="H4860">
        <v>3.6</v>
      </c>
      <c r="J4860">
        <v>9.1</v>
      </c>
      <c r="L4860">
        <v>8.9</v>
      </c>
      <c r="N4860">
        <v>0</v>
      </c>
      <c r="Q4860" t="s">
        <v>67</v>
      </c>
      <c r="S4860" t="s">
        <v>67</v>
      </c>
      <c r="T4860">
        <v>0.5</v>
      </c>
      <c r="X4860">
        <v>27</v>
      </c>
      <c r="Z4860">
        <v>59</v>
      </c>
    </row>
    <row r="4861" spans="1:26" x14ac:dyDescent="0.25">
      <c r="A4861" s="11">
        <v>41020</v>
      </c>
      <c r="B4861">
        <v>2012</v>
      </c>
      <c r="C4861" s="4">
        <v>4</v>
      </c>
      <c r="D4861">
        <v>21</v>
      </c>
      <c r="E4861" t="s">
        <v>69</v>
      </c>
      <c r="F4861">
        <v>15.6</v>
      </c>
      <c r="H4861">
        <v>3.4</v>
      </c>
      <c r="J4861">
        <v>9.5</v>
      </c>
      <c r="L4861">
        <v>8.5</v>
      </c>
      <c r="N4861">
        <v>0</v>
      </c>
      <c r="Q4861" t="s">
        <v>67</v>
      </c>
      <c r="S4861" t="s">
        <v>67</v>
      </c>
      <c r="T4861">
        <v>0</v>
      </c>
      <c r="X4861">
        <v>28</v>
      </c>
      <c r="Z4861">
        <v>44</v>
      </c>
    </row>
    <row r="4862" spans="1:26" x14ac:dyDescent="0.25">
      <c r="A4862" s="11">
        <v>41021</v>
      </c>
      <c r="B4862">
        <v>2012</v>
      </c>
      <c r="C4862" s="4">
        <v>4</v>
      </c>
      <c r="D4862">
        <v>22</v>
      </c>
      <c r="E4862" t="s">
        <v>69</v>
      </c>
      <c r="F4862">
        <v>19</v>
      </c>
      <c r="H4862">
        <v>2.5</v>
      </c>
      <c r="J4862">
        <v>10.8</v>
      </c>
      <c r="L4862">
        <v>7.2</v>
      </c>
      <c r="N4862">
        <v>0</v>
      </c>
      <c r="Q4862" t="s">
        <v>67</v>
      </c>
      <c r="S4862" t="s">
        <v>67</v>
      </c>
      <c r="T4862">
        <v>0</v>
      </c>
      <c r="X4862">
        <v>3</v>
      </c>
      <c r="Z4862">
        <v>32</v>
      </c>
    </row>
    <row r="4863" spans="1:26" x14ac:dyDescent="0.25">
      <c r="A4863" s="11">
        <v>41022</v>
      </c>
      <c r="B4863">
        <v>2012</v>
      </c>
      <c r="C4863" s="4">
        <v>4</v>
      </c>
      <c r="D4863">
        <v>23</v>
      </c>
      <c r="E4863" t="s">
        <v>69</v>
      </c>
      <c r="F4863">
        <v>20.399999999999999</v>
      </c>
      <c r="H4863">
        <v>6</v>
      </c>
      <c r="J4863">
        <v>13.2</v>
      </c>
      <c r="L4863">
        <v>4.8</v>
      </c>
      <c r="N4863">
        <v>0</v>
      </c>
      <c r="Q4863" t="s">
        <v>67</v>
      </c>
      <c r="S4863" t="s">
        <v>67</v>
      </c>
      <c r="T4863">
        <v>0.5</v>
      </c>
      <c r="X4863">
        <v>0</v>
      </c>
      <c r="Z4863">
        <v>0</v>
      </c>
    </row>
    <row r="4864" spans="1:26" x14ac:dyDescent="0.25">
      <c r="A4864" s="11">
        <v>41023</v>
      </c>
      <c r="B4864">
        <v>2012</v>
      </c>
      <c r="C4864" s="4">
        <v>4</v>
      </c>
      <c r="D4864">
        <v>24</v>
      </c>
      <c r="E4864" t="s">
        <v>69</v>
      </c>
      <c r="F4864">
        <v>11.2</v>
      </c>
      <c r="H4864">
        <v>3.5</v>
      </c>
      <c r="J4864">
        <v>7.4</v>
      </c>
      <c r="L4864">
        <v>10.6</v>
      </c>
      <c r="N4864">
        <v>0</v>
      </c>
      <c r="Q4864" t="s">
        <v>67</v>
      </c>
      <c r="S4864" t="s">
        <v>67</v>
      </c>
      <c r="U4864" t="s">
        <v>67</v>
      </c>
      <c r="X4864">
        <v>0</v>
      </c>
      <c r="Z4864">
        <v>0</v>
      </c>
    </row>
    <row r="4865" spans="1:26" x14ac:dyDescent="0.25">
      <c r="A4865" s="11">
        <v>41024</v>
      </c>
      <c r="B4865">
        <v>2012</v>
      </c>
      <c r="C4865" s="4">
        <v>4</v>
      </c>
      <c r="D4865">
        <v>25</v>
      </c>
      <c r="E4865" t="s">
        <v>69</v>
      </c>
      <c r="F4865">
        <v>6.9</v>
      </c>
      <c r="H4865">
        <v>1.6</v>
      </c>
      <c r="J4865">
        <v>4.3</v>
      </c>
      <c r="L4865">
        <v>13.7</v>
      </c>
      <c r="N4865">
        <v>0</v>
      </c>
      <c r="Q4865" t="s">
        <v>67</v>
      </c>
      <c r="S4865" t="s">
        <v>67</v>
      </c>
      <c r="T4865">
        <v>0</v>
      </c>
      <c r="X4865">
        <v>10</v>
      </c>
      <c r="Z4865">
        <v>41</v>
      </c>
    </row>
    <row r="4866" spans="1:26" x14ac:dyDescent="0.25">
      <c r="A4866" s="11">
        <v>41025</v>
      </c>
      <c r="B4866">
        <v>2012</v>
      </c>
      <c r="C4866" s="4">
        <v>4</v>
      </c>
      <c r="D4866">
        <v>26</v>
      </c>
      <c r="E4866" t="s">
        <v>69</v>
      </c>
      <c r="F4866">
        <v>9.6</v>
      </c>
      <c r="H4866">
        <v>1</v>
      </c>
      <c r="J4866">
        <v>5.3</v>
      </c>
      <c r="L4866">
        <v>12.7</v>
      </c>
      <c r="N4866">
        <v>0</v>
      </c>
      <c r="Q4866" t="s">
        <v>67</v>
      </c>
      <c r="S4866" t="s">
        <v>67</v>
      </c>
      <c r="T4866">
        <v>6</v>
      </c>
      <c r="X4866">
        <v>13</v>
      </c>
      <c r="Z4866">
        <v>50</v>
      </c>
    </row>
    <row r="4867" spans="1:26" x14ac:dyDescent="0.25">
      <c r="A4867" s="11">
        <v>41026</v>
      </c>
      <c r="B4867">
        <v>2012</v>
      </c>
      <c r="C4867" s="4">
        <v>4</v>
      </c>
      <c r="D4867">
        <v>27</v>
      </c>
      <c r="E4867" t="s">
        <v>69</v>
      </c>
      <c r="F4867">
        <v>6</v>
      </c>
      <c r="H4867">
        <v>0.2</v>
      </c>
      <c r="J4867">
        <v>3.1</v>
      </c>
      <c r="L4867">
        <v>14.9</v>
      </c>
      <c r="N4867">
        <v>0</v>
      </c>
      <c r="Q4867" t="s">
        <v>67</v>
      </c>
      <c r="S4867" t="s">
        <v>67</v>
      </c>
      <c r="T4867">
        <v>7.5</v>
      </c>
      <c r="X4867">
        <v>11</v>
      </c>
      <c r="Z4867">
        <v>35</v>
      </c>
    </row>
    <row r="4868" spans="1:26" x14ac:dyDescent="0.25">
      <c r="A4868" s="11">
        <v>41027</v>
      </c>
      <c r="B4868">
        <v>2012</v>
      </c>
      <c r="C4868" s="4">
        <v>4</v>
      </c>
      <c r="D4868">
        <v>28</v>
      </c>
      <c r="E4868" t="s">
        <v>69</v>
      </c>
      <c r="F4868">
        <v>16.3</v>
      </c>
      <c r="H4868">
        <v>1.7</v>
      </c>
      <c r="J4868">
        <v>9</v>
      </c>
      <c r="L4868">
        <v>9</v>
      </c>
      <c r="N4868">
        <v>0</v>
      </c>
      <c r="Q4868" t="s">
        <v>67</v>
      </c>
      <c r="S4868" t="s">
        <v>67</v>
      </c>
      <c r="T4868">
        <v>0.5</v>
      </c>
      <c r="X4868">
        <v>0</v>
      </c>
      <c r="Z4868">
        <v>0</v>
      </c>
    </row>
    <row r="4869" spans="1:26" x14ac:dyDescent="0.25">
      <c r="A4869" s="11">
        <v>41028</v>
      </c>
      <c r="B4869">
        <v>2012</v>
      </c>
      <c r="C4869" s="4">
        <v>4</v>
      </c>
      <c r="D4869">
        <v>29</v>
      </c>
      <c r="E4869" t="s">
        <v>69</v>
      </c>
      <c r="F4869">
        <v>14.6</v>
      </c>
      <c r="H4869">
        <v>4.0999999999999996</v>
      </c>
      <c r="J4869">
        <v>9.4</v>
      </c>
      <c r="L4869">
        <v>8.6</v>
      </c>
      <c r="N4869">
        <v>0</v>
      </c>
      <c r="Q4869" t="s">
        <v>67</v>
      </c>
      <c r="S4869" t="s">
        <v>67</v>
      </c>
      <c r="T4869">
        <v>0.5</v>
      </c>
      <c r="X4869">
        <v>25</v>
      </c>
      <c r="Z4869">
        <v>48</v>
      </c>
    </row>
    <row r="4870" spans="1:26" x14ac:dyDescent="0.25">
      <c r="A4870" s="11">
        <v>41029</v>
      </c>
      <c r="B4870">
        <v>2012</v>
      </c>
      <c r="C4870" s="4">
        <v>4</v>
      </c>
      <c r="D4870">
        <v>30</v>
      </c>
      <c r="E4870" t="s">
        <v>69</v>
      </c>
      <c r="F4870">
        <v>15.7</v>
      </c>
      <c r="H4870">
        <v>3.3</v>
      </c>
      <c r="J4870">
        <v>9.5</v>
      </c>
      <c r="L4870">
        <v>8.5</v>
      </c>
      <c r="N4870">
        <v>0</v>
      </c>
      <c r="Q4870" t="s">
        <v>67</v>
      </c>
      <c r="S4870" t="s">
        <v>67</v>
      </c>
      <c r="T4870">
        <v>0</v>
      </c>
      <c r="X4870">
        <v>0</v>
      </c>
      <c r="Z4870">
        <v>0</v>
      </c>
    </row>
    <row r="4871" spans="1:26" x14ac:dyDescent="0.25">
      <c r="A4871" s="11">
        <v>41030</v>
      </c>
      <c r="B4871">
        <v>2012</v>
      </c>
      <c r="C4871" s="4">
        <v>5</v>
      </c>
      <c r="D4871">
        <v>1</v>
      </c>
      <c r="E4871" t="s">
        <v>69</v>
      </c>
      <c r="F4871">
        <v>14.1</v>
      </c>
      <c r="H4871">
        <v>5.3</v>
      </c>
      <c r="J4871">
        <v>9.6999999999999993</v>
      </c>
      <c r="L4871">
        <v>8.3000000000000007</v>
      </c>
      <c r="N4871">
        <v>0</v>
      </c>
      <c r="Q4871" t="s">
        <v>67</v>
      </c>
      <c r="S4871" t="s">
        <v>67</v>
      </c>
      <c r="T4871">
        <v>0</v>
      </c>
      <c r="X4871">
        <v>5</v>
      </c>
      <c r="Z4871">
        <v>39</v>
      </c>
    </row>
    <row r="4872" spans="1:26" x14ac:dyDescent="0.25">
      <c r="A4872" s="11">
        <v>41031</v>
      </c>
      <c r="B4872">
        <v>2012</v>
      </c>
      <c r="C4872" s="4">
        <v>5</v>
      </c>
      <c r="D4872">
        <v>2</v>
      </c>
      <c r="E4872" t="s">
        <v>69</v>
      </c>
      <c r="F4872">
        <v>12.8</v>
      </c>
      <c r="H4872">
        <v>3.3</v>
      </c>
      <c r="J4872">
        <v>8.1</v>
      </c>
      <c r="L4872">
        <v>9.9</v>
      </c>
      <c r="N4872">
        <v>0</v>
      </c>
      <c r="Q4872" t="s">
        <v>67</v>
      </c>
      <c r="S4872" t="s">
        <v>67</v>
      </c>
      <c r="T4872">
        <v>0</v>
      </c>
      <c r="X4872">
        <v>0</v>
      </c>
      <c r="Z4872">
        <v>0</v>
      </c>
    </row>
    <row r="4873" spans="1:26" x14ac:dyDescent="0.25">
      <c r="A4873" s="11">
        <v>41032</v>
      </c>
      <c r="B4873">
        <v>2012</v>
      </c>
      <c r="C4873" s="4">
        <v>5</v>
      </c>
      <c r="D4873">
        <v>3</v>
      </c>
      <c r="E4873" t="s">
        <v>69</v>
      </c>
      <c r="F4873">
        <v>11.8</v>
      </c>
      <c r="H4873">
        <v>2.6</v>
      </c>
      <c r="J4873">
        <v>7.2</v>
      </c>
      <c r="L4873">
        <v>10.8</v>
      </c>
      <c r="N4873">
        <v>0</v>
      </c>
      <c r="Q4873" t="s">
        <v>67</v>
      </c>
      <c r="S4873" t="s">
        <v>67</v>
      </c>
      <c r="T4873">
        <v>2</v>
      </c>
      <c r="X4873">
        <v>16</v>
      </c>
      <c r="Z4873">
        <v>57</v>
      </c>
    </row>
    <row r="4874" spans="1:26" x14ac:dyDescent="0.25">
      <c r="A4874" s="11">
        <v>41033</v>
      </c>
      <c r="B4874">
        <v>2012</v>
      </c>
      <c r="C4874" s="4">
        <v>5</v>
      </c>
      <c r="D4874">
        <v>4</v>
      </c>
      <c r="E4874" t="s">
        <v>69</v>
      </c>
      <c r="F4874">
        <v>16.3</v>
      </c>
      <c r="H4874">
        <v>6.1</v>
      </c>
      <c r="J4874">
        <v>11.2</v>
      </c>
      <c r="L4874">
        <v>6.8</v>
      </c>
      <c r="N4874">
        <v>0</v>
      </c>
      <c r="Q4874" t="s">
        <v>67</v>
      </c>
      <c r="S4874" t="s">
        <v>67</v>
      </c>
      <c r="T4874">
        <v>2</v>
      </c>
      <c r="X4874">
        <v>34</v>
      </c>
      <c r="Z4874">
        <v>56</v>
      </c>
    </row>
    <row r="4875" spans="1:26" x14ac:dyDescent="0.25">
      <c r="A4875" s="11">
        <v>41034</v>
      </c>
      <c r="B4875">
        <v>2012</v>
      </c>
      <c r="C4875" s="4">
        <v>5</v>
      </c>
      <c r="D4875">
        <v>5</v>
      </c>
      <c r="E4875" t="s">
        <v>69</v>
      </c>
      <c r="F4875">
        <v>12.5</v>
      </c>
      <c r="H4875">
        <v>5.2</v>
      </c>
      <c r="J4875">
        <v>8.9</v>
      </c>
      <c r="L4875">
        <v>9.1</v>
      </c>
      <c r="N4875">
        <v>0</v>
      </c>
      <c r="Q4875" t="s">
        <v>67</v>
      </c>
      <c r="S4875" t="s">
        <v>67</v>
      </c>
      <c r="T4875">
        <v>0.5</v>
      </c>
      <c r="X4875">
        <v>34</v>
      </c>
      <c r="Z4875">
        <v>35</v>
      </c>
    </row>
    <row r="4876" spans="1:26" x14ac:dyDescent="0.25">
      <c r="A4876" s="11">
        <v>41035</v>
      </c>
      <c r="B4876">
        <v>2012</v>
      </c>
      <c r="C4876" s="4">
        <v>5</v>
      </c>
      <c r="D4876">
        <v>6</v>
      </c>
      <c r="E4876" t="s">
        <v>69</v>
      </c>
      <c r="F4876">
        <v>16.3</v>
      </c>
      <c r="H4876">
        <v>2.2999999999999998</v>
      </c>
      <c r="J4876">
        <v>9.3000000000000007</v>
      </c>
      <c r="L4876">
        <v>8.6999999999999993</v>
      </c>
      <c r="N4876">
        <v>0</v>
      </c>
      <c r="Q4876" t="s">
        <v>67</v>
      </c>
      <c r="S4876" t="s">
        <v>67</v>
      </c>
      <c r="T4876">
        <v>0</v>
      </c>
      <c r="X4876">
        <v>32</v>
      </c>
      <c r="Z4876">
        <v>48</v>
      </c>
    </row>
    <row r="4877" spans="1:26" x14ac:dyDescent="0.25">
      <c r="A4877" s="11">
        <v>41036</v>
      </c>
      <c r="B4877">
        <v>2012</v>
      </c>
      <c r="C4877" s="4">
        <v>5</v>
      </c>
      <c r="D4877">
        <v>7</v>
      </c>
      <c r="E4877" t="s">
        <v>69</v>
      </c>
      <c r="F4877">
        <v>20.9</v>
      </c>
      <c r="H4877">
        <v>3</v>
      </c>
      <c r="J4877">
        <v>12</v>
      </c>
      <c r="L4877">
        <v>6</v>
      </c>
      <c r="N4877">
        <v>0</v>
      </c>
      <c r="Q4877" t="s">
        <v>67</v>
      </c>
      <c r="S4877" t="s">
        <v>67</v>
      </c>
      <c r="T4877">
        <v>0.5</v>
      </c>
      <c r="X4877">
        <v>25</v>
      </c>
      <c r="Z4877">
        <v>32</v>
      </c>
    </row>
    <row r="4878" spans="1:26" x14ac:dyDescent="0.25">
      <c r="A4878" s="11">
        <v>41037</v>
      </c>
      <c r="B4878">
        <v>2012</v>
      </c>
      <c r="C4878" s="4">
        <v>5</v>
      </c>
      <c r="D4878">
        <v>8</v>
      </c>
      <c r="E4878" t="s">
        <v>69</v>
      </c>
      <c r="F4878">
        <v>24.8</v>
      </c>
      <c r="H4878">
        <v>9.5</v>
      </c>
      <c r="J4878">
        <v>17.2</v>
      </c>
      <c r="L4878">
        <v>0.8</v>
      </c>
      <c r="N4878">
        <v>0</v>
      </c>
      <c r="Q4878" t="s">
        <v>67</v>
      </c>
      <c r="S4878" t="s">
        <v>67</v>
      </c>
      <c r="T4878">
        <v>0</v>
      </c>
      <c r="X4878">
        <v>23</v>
      </c>
      <c r="Z4878">
        <v>32</v>
      </c>
    </row>
    <row r="4879" spans="1:26" x14ac:dyDescent="0.25">
      <c r="A4879" s="11">
        <v>41038</v>
      </c>
      <c r="B4879">
        <v>2012</v>
      </c>
      <c r="C4879" s="4">
        <v>5</v>
      </c>
      <c r="D4879">
        <v>9</v>
      </c>
      <c r="E4879" t="s">
        <v>69</v>
      </c>
      <c r="F4879">
        <v>17.2</v>
      </c>
      <c r="H4879">
        <v>5.2</v>
      </c>
      <c r="J4879">
        <v>11.2</v>
      </c>
      <c r="L4879">
        <v>6.8</v>
      </c>
      <c r="N4879">
        <v>0</v>
      </c>
      <c r="Q4879" t="s">
        <v>67</v>
      </c>
      <c r="S4879" t="s">
        <v>67</v>
      </c>
      <c r="T4879">
        <v>0</v>
      </c>
      <c r="X4879">
        <v>32</v>
      </c>
      <c r="Z4879">
        <v>56</v>
      </c>
    </row>
    <row r="4880" spans="1:26" x14ac:dyDescent="0.25">
      <c r="A4880" s="11">
        <v>41039</v>
      </c>
      <c r="B4880">
        <v>2012</v>
      </c>
      <c r="C4880" s="4">
        <v>5</v>
      </c>
      <c r="D4880">
        <v>10</v>
      </c>
      <c r="E4880" t="s">
        <v>69</v>
      </c>
      <c r="F4880">
        <v>11.4</v>
      </c>
      <c r="H4880">
        <v>2</v>
      </c>
      <c r="J4880">
        <v>6.7</v>
      </c>
      <c r="L4880">
        <v>11.3</v>
      </c>
      <c r="N4880">
        <v>0</v>
      </c>
      <c r="Q4880" t="s">
        <v>67</v>
      </c>
      <c r="S4880" t="s">
        <v>67</v>
      </c>
      <c r="T4880">
        <v>1</v>
      </c>
      <c r="X4880">
        <v>28</v>
      </c>
      <c r="Z4880">
        <v>57</v>
      </c>
    </row>
    <row r="4881" spans="1:26" x14ac:dyDescent="0.25">
      <c r="A4881" s="11">
        <v>41040</v>
      </c>
      <c r="B4881">
        <v>2012</v>
      </c>
      <c r="C4881" s="4">
        <v>5</v>
      </c>
      <c r="D4881">
        <v>11</v>
      </c>
      <c r="E4881" t="s">
        <v>69</v>
      </c>
      <c r="F4881">
        <v>16.3</v>
      </c>
      <c r="H4881">
        <v>4.5</v>
      </c>
      <c r="J4881">
        <v>10.4</v>
      </c>
      <c r="L4881">
        <v>7.6</v>
      </c>
      <c r="N4881">
        <v>0</v>
      </c>
      <c r="Q4881" t="s">
        <v>67</v>
      </c>
      <c r="S4881" t="s">
        <v>67</v>
      </c>
      <c r="T4881">
        <v>0</v>
      </c>
      <c r="X4881">
        <v>29</v>
      </c>
      <c r="Z4881">
        <v>56</v>
      </c>
    </row>
    <row r="4882" spans="1:26" x14ac:dyDescent="0.25">
      <c r="A4882" s="11">
        <v>41041</v>
      </c>
      <c r="B4882">
        <v>2012</v>
      </c>
      <c r="C4882" s="4">
        <v>5</v>
      </c>
      <c r="D4882">
        <v>12</v>
      </c>
      <c r="E4882" t="s">
        <v>69</v>
      </c>
      <c r="F4882">
        <v>22.3</v>
      </c>
      <c r="H4882">
        <v>5.5</v>
      </c>
      <c r="J4882">
        <v>13.9</v>
      </c>
      <c r="L4882">
        <v>4.0999999999999996</v>
      </c>
      <c r="N4882">
        <v>0</v>
      </c>
      <c r="Q4882" t="s">
        <v>67</v>
      </c>
      <c r="S4882" t="s">
        <v>67</v>
      </c>
      <c r="T4882">
        <v>0</v>
      </c>
      <c r="X4882">
        <v>25</v>
      </c>
      <c r="Z4882">
        <v>46</v>
      </c>
    </row>
    <row r="4883" spans="1:26" x14ac:dyDescent="0.25">
      <c r="A4883" s="11">
        <v>41042</v>
      </c>
      <c r="B4883">
        <v>2012</v>
      </c>
      <c r="C4883" s="4">
        <v>5</v>
      </c>
      <c r="D4883">
        <v>13</v>
      </c>
      <c r="E4883" t="s">
        <v>69</v>
      </c>
      <c r="F4883">
        <v>25.8</v>
      </c>
      <c r="H4883">
        <v>8.6</v>
      </c>
      <c r="J4883">
        <v>17.2</v>
      </c>
      <c r="L4883">
        <v>0.8</v>
      </c>
      <c r="N4883">
        <v>0</v>
      </c>
      <c r="Q4883" t="s">
        <v>67</v>
      </c>
      <c r="S4883" t="s">
        <v>67</v>
      </c>
      <c r="T4883">
        <v>0</v>
      </c>
      <c r="X4883">
        <v>31</v>
      </c>
      <c r="Z4883">
        <v>35</v>
      </c>
    </row>
    <row r="4884" spans="1:26" x14ac:dyDescent="0.25">
      <c r="A4884" s="11">
        <v>41043</v>
      </c>
      <c r="B4884">
        <v>2012</v>
      </c>
      <c r="C4884" s="4">
        <v>5</v>
      </c>
      <c r="D4884">
        <v>14</v>
      </c>
      <c r="E4884" t="s">
        <v>69</v>
      </c>
      <c r="F4884">
        <v>19.3</v>
      </c>
      <c r="H4884">
        <v>9.9</v>
      </c>
      <c r="J4884">
        <v>14.6</v>
      </c>
      <c r="L4884">
        <v>3.4</v>
      </c>
      <c r="N4884">
        <v>0</v>
      </c>
      <c r="Q4884" t="s">
        <v>67</v>
      </c>
      <c r="S4884" t="s">
        <v>67</v>
      </c>
      <c r="T4884">
        <v>0</v>
      </c>
      <c r="X4884">
        <v>34</v>
      </c>
      <c r="Z4884">
        <v>44</v>
      </c>
    </row>
    <row r="4885" spans="1:26" x14ac:dyDescent="0.25">
      <c r="A4885" s="11">
        <v>41044</v>
      </c>
      <c r="B4885">
        <v>2012</v>
      </c>
      <c r="C4885" s="4">
        <v>5</v>
      </c>
      <c r="D4885">
        <v>15</v>
      </c>
      <c r="E4885" t="s">
        <v>69</v>
      </c>
      <c r="F4885">
        <v>24.8</v>
      </c>
      <c r="H4885">
        <v>11.7</v>
      </c>
      <c r="J4885">
        <v>18.3</v>
      </c>
      <c r="L4885">
        <v>0</v>
      </c>
      <c r="N4885">
        <v>0.3</v>
      </c>
      <c r="Q4885" t="s">
        <v>67</v>
      </c>
      <c r="S4885" t="s">
        <v>67</v>
      </c>
      <c r="T4885">
        <v>0</v>
      </c>
      <c r="X4885">
        <v>17</v>
      </c>
      <c r="Z4885">
        <v>41</v>
      </c>
    </row>
    <row r="4886" spans="1:26" x14ac:dyDescent="0.25">
      <c r="A4886" s="11">
        <v>41045</v>
      </c>
      <c r="B4886">
        <v>2012</v>
      </c>
      <c r="C4886" s="4">
        <v>5</v>
      </c>
      <c r="D4886">
        <v>16</v>
      </c>
      <c r="E4886" t="s">
        <v>69</v>
      </c>
      <c r="F4886">
        <v>19.8</v>
      </c>
      <c r="H4886">
        <v>8.6</v>
      </c>
      <c r="J4886">
        <v>14.2</v>
      </c>
      <c r="L4886">
        <v>3.8</v>
      </c>
      <c r="N4886">
        <v>0</v>
      </c>
      <c r="Q4886" t="s">
        <v>67</v>
      </c>
      <c r="S4886" t="s">
        <v>67</v>
      </c>
      <c r="T4886">
        <v>1</v>
      </c>
      <c r="X4886">
        <v>33</v>
      </c>
      <c r="Z4886">
        <v>46</v>
      </c>
    </row>
    <row r="4887" spans="1:26" x14ac:dyDescent="0.25">
      <c r="A4887" s="11">
        <v>41046</v>
      </c>
      <c r="B4887">
        <v>2012</v>
      </c>
      <c r="C4887" s="4">
        <v>5</v>
      </c>
      <c r="D4887">
        <v>17</v>
      </c>
      <c r="E4887" t="s">
        <v>69</v>
      </c>
      <c r="F4887">
        <v>14.1</v>
      </c>
      <c r="H4887">
        <v>3.5</v>
      </c>
      <c r="J4887">
        <v>8.8000000000000007</v>
      </c>
      <c r="L4887">
        <v>9.1999999999999993</v>
      </c>
      <c r="N4887">
        <v>0</v>
      </c>
      <c r="Q4887" t="s">
        <v>67</v>
      </c>
      <c r="S4887" t="s">
        <v>67</v>
      </c>
      <c r="T4887">
        <v>0.5</v>
      </c>
      <c r="X4887">
        <v>3</v>
      </c>
      <c r="Z4887">
        <v>54</v>
      </c>
    </row>
    <row r="4888" spans="1:26" x14ac:dyDescent="0.25">
      <c r="A4888" s="11">
        <v>41047</v>
      </c>
      <c r="B4888">
        <v>2012</v>
      </c>
      <c r="C4888" s="4">
        <v>5</v>
      </c>
      <c r="D4888">
        <v>18</v>
      </c>
      <c r="E4888" t="s">
        <v>69</v>
      </c>
      <c r="F4888">
        <v>12.8</v>
      </c>
      <c r="H4888">
        <v>3.4</v>
      </c>
      <c r="J4888">
        <v>8.1</v>
      </c>
      <c r="L4888">
        <v>9.9</v>
      </c>
      <c r="N4888">
        <v>0</v>
      </c>
      <c r="Q4888" t="s">
        <v>67</v>
      </c>
      <c r="S4888" t="s">
        <v>67</v>
      </c>
      <c r="T4888">
        <v>3.5</v>
      </c>
      <c r="X4888">
        <v>32</v>
      </c>
      <c r="Z4888">
        <v>50</v>
      </c>
    </row>
    <row r="4889" spans="1:26" x14ac:dyDescent="0.25">
      <c r="A4889" s="11">
        <v>41048</v>
      </c>
      <c r="B4889">
        <v>2012</v>
      </c>
      <c r="C4889" s="4">
        <v>5</v>
      </c>
      <c r="D4889">
        <v>19</v>
      </c>
      <c r="E4889" t="s">
        <v>69</v>
      </c>
      <c r="F4889">
        <v>13.5</v>
      </c>
      <c r="H4889">
        <v>2.4</v>
      </c>
      <c r="J4889">
        <v>8</v>
      </c>
      <c r="L4889">
        <v>10</v>
      </c>
      <c r="N4889">
        <v>0</v>
      </c>
      <c r="Q4889" t="s">
        <v>67</v>
      </c>
      <c r="S4889" t="s">
        <v>67</v>
      </c>
      <c r="T4889">
        <v>0</v>
      </c>
      <c r="X4889">
        <v>29</v>
      </c>
      <c r="Z4889">
        <v>41</v>
      </c>
    </row>
    <row r="4890" spans="1:26" x14ac:dyDescent="0.25">
      <c r="A4890" s="11">
        <v>41049</v>
      </c>
      <c r="B4890">
        <v>2012</v>
      </c>
      <c r="C4890" s="4">
        <v>5</v>
      </c>
      <c r="D4890">
        <v>20</v>
      </c>
      <c r="E4890" t="s">
        <v>69</v>
      </c>
      <c r="F4890">
        <v>19.8</v>
      </c>
      <c r="H4890">
        <v>1.6</v>
      </c>
      <c r="J4890">
        <v>10.7</v>
      </c>
      <c r="L4890">
        <v>7.3</v>
      </c>
      <c r="N4890">
        <v>0</v>
      </c>
      <c r="Q4890" t="s">
        <v>67</v>
      </c>
      <c r="S4890" t="s">
        <v>67</v>
      </c>
      <c r="T4890">
        <v>0.5</v>
      </c>
      <c r="X4890">
        <v>0</v>
      </c>
      <c r="Z4890">
        <v>0</v>
      </c>
    </row>
    <row r="4891" spans="1:26" x14ac:dyDescent="0.25">
      <c r="A4891" s="11">
        <v>41050</v>
      </c>
      <c r="B4891">
        <v>2012</v>
      </c>
      <c r="C4891" s="4">
        <v>5</v>
      </c>
      <c r="D4891">
        <v>21</v>
      </c>
      <c r="E4891" t="s">
        <v>69</v>
      </c>
      <c r="F4891">
        <v>22.1</v>
      </c>
      <c r="H4891">
        <v>10.4</v>
      </c>
      <c r="J4891">
        <v>16.3</v>
      </c>
      <c r="L4891">
        <v>1.7</v>
      </c>
      <c r="N4891">
        <v>0</v>
      </c>
      <c r="Q4891" t="s">
        <v>67</v>
      </c>
      <c r="S4891" t="s">
        <v>67</v>
      </c>
      <c r="T4891">
        <v>0</v>
      </c>
      <c r="X4891">
        <v>1</v>
      </c>
      <c r="Z4891">
        <v>50</v>
      </c>
    </row>
    <row r="4892" spans="1:26" x14ac:dyDescent="0.25">
      <c r="A4892" s="11">
        <v>41051</v>
      </c>
      <c r="B4892">
        <v>2012</v>
      </c>
      <c r="C4892" s="4">
        <v>5</v>
      </c>
      <c r="D4892">
        <v>22</v>
      </c>
      <c r="E4892" t="s">
        <v>69</v>
      </c>
      <c r="F4892">
        <v>16.2</v>
      </c>
      <c r="H4892">
        <v>7.6</v>
      </c>
      <c r="J4892">
        <v>11.9</v>
      </c>
      <c r="L4892">
        <v>6.1</v>
      </c>
      <c r="N4892">
        <v>0</v>
      </c>
      <c r="Q4892" t="s">
        <v>67</v>
      </c>
      <c r="S4892" t="s">
        <v>67</v>
      </c>
      <c r="T4892">
        <v>16</v>
      </c>
      <c r="X4892">
        <v>12</v>
      </c>
      <c r="Z4892">
        <v>54</v>
      </c>
    </row>
    <row r="4893" spans="1:26" x14ac:dyDescent="0.25">
      <c r="A4893" s="11">
        <v>41052</v>
      </c>
      <c r="B4893">
        <v>2012</v>
      </c>
      <c r="C4893" s="4">
        <v>5</v>
      </c>
      <c r="D4893">
        <v>23</v>
      </c>
      <c r="E4893" t="s">
        <v>69</v>
      </c>
      <c r="F4893">
        <v>7.8</v>
      </c>
      <c r="H4893">
        <v>5.7</v>
      </c>
      <c r="J4893">
        <v>6.8</v>
      </c>
      <c r="L4893">
        <v>11.2</v>
      </c>
      <c r="N4893">
        <v>0</v>
      </c>
      <c r="Q4893" t="s">
        <v>67</v>
      </c>
      <c r="S4893" t="s">
        <v>67</v>
      </c>
      <c r="T4893">
        <v>17</v>
      </c>
      <c r="X4893">
        <v>0</v>
      </c>
      <c r="Z4893">
        <v>0</v>
      </c>
    </row>
    <row r="4894" spans="1:26" x14ac:dyDescent="0.25">
      <c r="A4894" s="11">
        <v>41053</v>
      </c>
      <c r="B4894">
        <v>2012</v>
      </c>
      <c r="C4894" s="4">
        <v>5</v>
      </c>
      <c r="D4894">
        <v>24</v>
      </c>
      <c r="E4894" t="s">
        <v>69</v>
      </c>
      <c r="F4894">
        <v>14.1</v>
      </c>
      <c r="H4894">
        <v>4.7</v>
      </c>
      <c r="J4894">
        <v>9.4</v>
      </c>
      <c r="L4894">
        <v>8.6</v>
      </c>
      <c r="N4894">
        <v>0</v>
      </c>
      <c r="Q4894" t="s">
        <v>67</v>
      </c>
      <c r="S4894" t="s">
        <v>67</v>
      </c>
      <c r="T4894">
        <v>0.5</v>
      </c>
      <c r="X4894">
        <v>0</v>
      </c>
      <c r="Z4894">
        <v>0</v>
      </c>
    </row>
    <row r="4895" spans="1:26" x14ac:dyDescent="0.25">
      <c r="A4895" s="11">
        <v>41054</v>
      </c>
      <c r="B4895">
        <v>2012</v>
      </c>
      <c r="C4895" s="4">
        <v>5</v>
      </c>
      <c r="D4895">
        <v>25</v>
      </c>
      <c r="E4895" t="s">
        <v>69</v>
      </c>
      <c r="F4895">
        <v>18</v>
      </c>
      <c r="H4895">
        <v>2.8</v>
      </c>
      <c r="J4895">
        <v>10.4</v>
      </c>
      <c r="L4895">
        <v>7.6</v>
      </c>
      <c r="N4895">
        <v>0</v>
      </c>
      <c r="Q4895" t="s">
        <v>67</v>
      </c>
      <c r="S4895" t="s">
        <v>67</v>
      </c>
      <c r="T4895">
        <v>0.5</v>
      </c>
      <c r="X4895">
        <v>32</v>
      </c>
      <c r="Z4895">
        <v>35</v>
      </c>
    </row>
    <row r="4896" spans="1:26" x14ac:dyDescent="0.25">
      <c r="A4896" s="11">
        <v>41055</v>
      </c>
      <c r="B4896">
        <v>2012</v>
      </c>
      <c r="C4896" s="4">
        <v>5</v>
      </c>
      <c r="D4896">
        <v>26</v>
      </c>
      <c r="E4896" t="s">
        <v>69</v>
      </c>
      <c r="F4896">
        <v>19.5</v>
      </c>
      <c r="H4896">
        <v>5</v>
      </c>
      <c r="J4896">
        <v>12.3</v>
      </c>
      <c r="L4896">
        <v>5.7</v>
      </c>
      <c r="N4896">
        <v>0</v>
      </c>
      <c r="Q4896" t="s">
        <v>67</v>
      </c>
      <c r="S4896" t="s">
        <v>67</v>
      </c>
      <c r="T4896">
        <v>0</v>
      </c>
      <c r="X4896">
        <v>16</v>
      </c>
      <c r="Z4896">
        <v>37</v>
      </c>
    </row>
    <row r="4897" spans="1:26" x14ac:dyDescent="0.25">
      <c r="A4897" s="11">
        <v>41056</v>
      </c>
      <c r="B4897">
        <v>2012</v>
      </c>
      <c r="C4897" s="4">
        <v>5</v>
      </c>
      <c r="D4897">
        <v>27</v>
      </c>
      <c r="E4897" t="s">
        <v>69</v>
      </c>
      <c r="F4897">
        <v>18.8</v>
      </c>
      <c r="H4897">
        <v>6.7</v>
      </c>
      <c r="J4897">
        <v>12.8</v>
      </c>
      <c r="L4897">
        <v>5.2</v>
      </c>
      <c r="N4897">
        <v>0</v>
      </c>
      <c r="Q4897" t="s">
        <v>67</v>
      </c>
      <c r="S4897" t="s">
        <v>67</v>
      </c>
      <c r="T4897">
        <v>0</v>
      </c>
      <c r="X4897">
        <v>14</v>
      </c>
      <c r="Z4897">
        <v>37</v>
      </c>
    </row>
    <row r="4898" spans="1:26" x14ac:dyDescent="0.25">
      <c r="A4898" s="11">
        <v>41057</v>
      </c>
      <c r="B4898">
        <v>2012</v>
      </c>
      <c r="C4898" s="4">
        <v>5</v>
      </c>
      <c r="D4898">
        <v>28</v>
      </c>
      <c r="E4898" t="s">
        <v>69</v>
      </c>
      <c r="F4898">
        <v>20</v>
      </c>
      <c r="H4898">
        <v>5.6</v>
      </c>
      <c r="J4898">
        <v>12.8</v>
      </c>
      <c r="L4898">
        <v>5.2</v>
      </c>
      <c r="N4898">
        <v>0</v>
      </c>
      <c r="Q4898" t="s">
        <v>67</v>
      </c>
      <c r="S4898" t="s">
        <v>67</v>
      </c>
      <c r="T4898">
        <v>0</v>
      </c>
      <c r="X4898">
        <v>14</v>
      </c>
      <c r="Z4898">
        <v>33</v>
      </c>
    </row>
    <row r="4899" spans="1:26" x14ac:dyDescent="0.25">
      <c r="A4899" s="11">
        <v>41058</v>
      </c>
      <c r="B4899">
        <v>2012</v>
      </c>
      <c r="C4899" s="4">
        <v>5</v>
      </c>
      <c r="D4899">
        <v>29</v>
      </c>
      <c r="E4899" t="s">
        <v>69</v>
      </c>
      <c r="F4899">
        <v>20.7</v>
      </c>
      <c r="H4899">
        <v>8.1</v>
      </c>
      <c r="J4899">
        <v>14.4</v>
      </c>
      <c r="L4899">
        <v>3.6</v>
      </c>
      <c r="N4899">
        <v>0</v>
      </c>
      <c r="Q4899" t="s">
        <v>67</v>
      </c>
      <c r="S4899" t="s">
        <v>67</v>
      </c>
      <c r="T4899">
        <v>0</v>
      </c>
      <c r="X4899">
        <v>14</v>
      </c>
      <c r="Z4899">
        <v>56</v>
      </c>
    </row>
    <row r="4900" spans="1:26" x14ac:dyDescent="0.25">
      <c r="A4900" s="11">
        <v>41059</v>
      </c>
      <c r="B4900">
        <v>2012</v>
      </c>
      <c r="C4900" s="4">
        <v>5</v>
      </c>
      <c r="D4900">
        <v>30</v>
      </c>
      <c r="E4900" t="s">
        <v>69</v>
      </c>
      <c r="F4900">
        <v>19</v>
      </c>
      <c r="H4900">
        <v>6.1</v>
      </c>
      <c r="J4900">
        <v>12.6</v>
      </c>
      <c r="L4900">
        <v>5.4</v>
      </c>
      <c r="N4900">
        <v>0</v>
      </c>
      <c r="Q4900" t="s">
        <v>67</v>
      </c>
      <c r="S4900" t="s">
        <v>67</v>
      </c>
      <c r="T4900">
        <v>0</v>
      </c>
      <c r="X4900">
        <v>28</v>
      </c>
      <c r="Z4900">
        <v>35</v>
      </c>
    </row>
    <row r="4901" spans="1:26" x14ac:dyDescent="0.25">
      <c r="A4901" s="11">
        <v>41060</v>
      </c>
      <c r="B4901">
        <v>2012</v>
      </c>
      <c r="C4901" s="4">
        <v>5</v>
      </c>
      <c r="D4901">
        <v>31</v>
      </c>
      <c r="E4901" t="s">
        <v>69</v>
      </c>
      <c r="F4901">
        <v>20.2</v>
      </c>
      <c r="H4901">
        <v>8.5</v>
      </c>
      <c r="J4901">
        <v>14.4</v>
      </c>
      <c r="L4901">
        <v>3.6</v>
      </c>
      <c r="N4901">
        <v>0</v>
      </c>
      <c r="Q4901" t="s">
        <v>67</v>
      </c>
      <c r="S4901" t="s">
        <v>67</v>
      </c>
      <c r="T4901">
        <v>0</v>
      </c>
      <c r="X4901">
        <v>24</v>
      </c>
      <c r="Z4901">
        <v>52</v>
      </c>
    </row>
    <row r="4902" spans="1:26" x14ac:dyDescent="0.25">
      <c r="A4902" s="11">
        <v>41061</v>
      </c>
      <c r="B4902">
        <v>2012</v>
      </c>
      <c r="C4902" s="4">
        <v>6</v>
      </c>
      <c r="D4902">
        <v>1</v>
      </c>
      <c r="E4902" t="s">
        <v>69</v>
      </c>
      <c r="F4902">
        <v>23.2</v>
      </c>
      <c r="H4902">
        <v>9.8000000000000007</v>
      </c>
      <c r="J4902">
        <v>16.5</v>
      </c>
      <c r="L4902">
        <v>1.5</v>
      </c>
      <c r="N4902">
        <v>0</v>
      </c>
      <c r="Q4902" t="s">
        <v>67</v>
      </c>
      <c r="S4902" t="s">
        <v>67</v>
      </c>
      <c r="T4902">
        <v>0</v>
      </c>
      <c r="X4902">
        <v>18</v>
      </c>
      <c r="Z4902">
        <v>39</v>
      </c>
    </row>
    <row r="4903" spans="1:26" x14ac:dyDescent="0.25">
      <c r="A4903" s="11">
        <v>41062</v>
      </c>
      <c r="B4903">
        <v>2012</v>
      </c>
      <c r="C4903" s="4">
        <v>6</v>
      </c>
      <c r="D4903">
        <v>2</v>
      </c>
      <c r="E4903" t="s">
        <v>69</v>
      </c>
      <c r="F4903">
        <v>20</v>
      </c>
      <c r="H4903">
        <v>8.6999999999999993</v>
      </c>
      <c r="J4903">
        <v>14.4</v>
      </c>
      <c r="L4903">
        <v>3.6</v>
      </c>
      <c r="N4903">
        <v>0</v>
      </c>
      <c r="Q4903" t="s">
        <v>67</v>
      </c>
      <c r="S4903" t="s">
        <v>67</v>
      </c>
      <c r="T4903">
        <v>0</v>
      </c>
      <c r="X4903">
        <v>31</v>
      </c>
      <c r="Z4903">
        <v>52</v>
      </c>
    </row>
    <row r="4904" spans="1:26" x14ac:dyDescent="0.25">
      <c r="A4904" s="11">
        <v>41063</v>
      </c>
      <c r="B4904">
        <v>2012</v>
      </c>
      <c r="C4904" s="4">
        <v>6</v>
      </c>
      <c r="D4904">
        <v>3</v>
      </c>
      <c r="E4904" t="s">
        <v>69</v>
      </c>
      <c r="F4904">
        <v>20.5</v>
      </c>
      <c r="H4904">
        <v>7.9</v>
      </c>
      <c r="J4904">
        <v>14.2</v>
      </c>
      <c r="L4904">
        <v>3.8</v>
      </c>
      <c r="N4904">
        <v>0</v>
      </c>
      <c r="Q4904" t="s">
        <v>67</v>
      </c>
      <c r="S4904" t="s">
        <v>67</v>
      </c>
      <c r="T4904">
        <v>0</v>
      </c>
      <c r="X4904">
        <v>32</v>
      </c>
      <c r="Z4904">
        <v>44</v>
      </c>
    </row>
    <row r="4905" spans="1:26" x14ac:dyDescent="0.25">
      <c r="A4905" s="11">
        <v>41064</v>
      </c>
      <c r="B4905">
        <v>2012</v>
      </c>
      <c r="C4905" s="4">
        <v>6</v>
      </c>
      <c r="D4905">
        <v>4</v>
      </c>
      <c r="E4905" t="s">
        <v>69</v>
      </c>
      <c r="F4905">
        <v>23.1</v>
      </c>
      <c r="H4905">
        <v>7.5</v>
      </c>
      <c r="J4905">
        <v>15.3</v>
      </c>
      <c r="L4905">
        <v>2.7</v>
      </c>
      <c r="N4905">
        <v>0</v>
      </c>
      <c r="Q4905" t="s">
        <v>67</v>
      </c>
      <c r="S4905" t="s">
        <v>67</v>
      </c>
      <c r="T4905">
        <v>0</v>
      </c>
      <c r="X4905">
        <v>8</v>
      </c>
      <c r="Z4905">
        <v>35</v>
      </c>
    </row>
    <row r="4906" spans="1:26" x14ac:dyDescent="0.25">
      <c r="A4906" s="11">
        <v>41065</v>
      </c>
      <c r="B4906">
        <v>2012</v>
      </c>
      <c r="C4906" s="4">
        <v>6</v>
      </c>
      <c r="D4906">
        <v>5</v>
      </c>
      <c r="E4906" t="s">
        <v>69</v>
      </c>
      <c r="F4906">
        <v>18.8</v>
      </c>
      <c r="H4906">
        <v>12.5</v>
      </c>
      <c r="J4906">
        <v>15.7</v>
      </c>
      <c r="L4906">
        <v>2.2999999999999998</v>
      </c>
      <c r="N4906">
        <v>0</v>
      </c>
      <c r="Q4906" t="s">
        <v>67</v>
      </c>
      <c r="S4906" t="s">
        <v>67</v>
      </c>
      <c r="T4906">
        <v>2.5</v>
      </c>
      <c r="X4906">
        <v>5</v>
      </c>
      <c r="Z4906">
        <v>44</v>
      </c>
    </row>
    <row r="4907" spans="1:26" x14ac:dyDescent="0.25">
      <c r="A4907" s="11">
        <v>41066</v>
      </c>
      <c r="B4907">
        <v>2012</v>
      </c>
      <c r="C4907" s="4">
        <v>6</v>
      </c>
      <c r="D4907">
        <v>6</v>
      </c>
      <c r="E4907" t="s">
        <v>69</v>
      </c>
      <c r="F4907">
        <v>20.399999999999999</v>
      </c>
      <c r="H4907">
        <v>11.8</v>
      </c>
      <c r="J4907">
        <v>16.100000000000001</v>
      </c>
      <c r="L4907">
        <v>1.9</v>
      </c>
      <c r="N4907">
        <v>0</v>
      </c>
      <c r="Q4907" t="s">
        <v>67</v>
      </c>
      <c r="S4907" t="s">
        <v>67</v>
      </c>
      <c r="T4907">
        <v>2</v>
      </c>
      <c r="X4907">
        <v>12</v>
      </c>
      <c r="Z4907">
        <v>65</v>
      </c>
    </row>
    <row r="4908" spans="1:26" x14ac:dyDescent="0.25">
      <c r="A4908" s="11">
        <v>41067</v>
      </c>
      <c r="B4908">
        <v>2012</v>
      </c>
      <c r="C4908" s="4">
        <v>6</v>
      </c>
      <c r="D4908">
        <v>7</v>
      </c>
      <c r="E4908" t="s">
        <v>69</v>
      </c>
      <c r="F4908">
        <v>21.5</v>
      </c>
      <c r="H4908">
        <v>6.8</v>
      </c>
      <c r="J4908">
        <v>14.2</v>
      </c>
      <c r="L4908">
        <v>3.8</v>
      </c>
      <c r="N4908">
        <v>0</v>
      </c>
      <c r="Q4908" t="s">
        <v>67</v>
      </c>
      <c r="S4908" t="s">
        <v>67</v>
      </c>
      <c r="T4908">
        <v>0</v>
      </c>
      <c r="X4908">
        <v>14</v>
      </c>
      <c r="Z4908">
        <v>50</v>
      </c>
    </row>
    <row r="4909" spans="1:26" x14ac:dyDescent="0.25">
      <c r="A4909" s="11">
        <v>41068</v>
      </c>
      <c r="B4909">
        <v>2012</v>
      </c>
      <c r="C4909" s="4">
        <v>6</v>
      </c>
      <c r="D4909">
        <v>8</v>
      </c>
      <c r="E4909" t="s">
        <v>69</v>
      </c>
      <c r="F4909">
        <v>20.2</v>
      </c>
      <c r="H4909">
        <v>9.5</v>
      </c>
      <c r="J4909">
        <v>14.9</v>
      </c>
      <c r="L4909">
        <v>3.1</v>
      </c>
      <c r="N4909">
        <v>0</v>
      </c>
      <c r="Q4909" t="s">
        <v>67</v>
      </c>
      <c r="S4909" t="s">
        <v>67</v>
      </c>
      <c r="T4909">
        <v>0</v>
      </c>
      <c r="X4909">
        <v>19</v>
      </c>
      <c r="Z4909">
        <v>33</v>
      </c>
    </row>
    <row r="4910" spans="1:26" x14ac:dyDescent="0.25">
      <c r="A4910" s="11">
        <v>41069</v>
      </c>
      <c r="B4910">
        <v>2012</v>
      </c>
      <c r="C4910" s="4">
        <v>6</v>
      </c>
      <c r="D4910">
        <v>9</v>
      </c>
      <c r="E4910" t="s">
        <v>69</v>
      </c>
      <c r="F4910">
        <v>20.399999999999999</v>
      </c>
      <c r="H4910">
        <v>9.9</v>
      </c>
      <c r="J4910">
        <v>15.2</v>
      </c>
      <c r="L4910">
        <v>2.8</v>
      </c>
      <c r="N4910">
        <v>0</v>
      </c>
      <c r="Q4910" t="s">
        <v>67</v>
      </c>
      <c r="S4910" t="s">
        <v>67</v>
      </c>
      <c r="T4910">
        <v>3.5</v>
      </c>
      <c r="X4910">
        <v>36</v>
      </c>
      <c r="Z4910">
        <v>52</v>
      </c>
    </row>
    <row r="4911" spans="1:26" x14ac:dyDescent="0.25">
      <c r="A4911" s="11">
        <v>41070</v>
      </c>
      <c r="B4911">
        <v>2012</v>
      </c>
      <c r="C4911" s="4">
        <v>6</v>
      </c>
      <c r="D4911">
        <v>10</v>
      </c>
      <c r="E4911" t="s">
        <v>69</v>
      </c>
      <c r="F4911">
        <v>16.7</v>
      </c>
      <c r="H4911">
        <v>10.7</v>
      </c>
      <c r="J4911">
        <v>13.7</v>
      </c>
      <c r="L4911">
        <v>4.3</v>
      </c>
      <c r="N4911">
        <v>0</v>
      </c>
      <c r="Q4911" t="s">
        <v>67</v>
      </c>
      <c r="S4911" t="s">
        <v>67</v>
      </c>
      <c r="T4911">
        <v>6.5</v>
      </c>
      <c r="X4911">
        <v>31</v>
      </c>
      <c r="Z4911">
        <v>50</v>
      </c>
    </row>
    <row r="4912" spans="1:26" x14ac:dyDescent="0.25">
      <c r="A4912" s="11">
        <v>41071</v>
      </c>
      <c r="B4912">
        <v>2012</v>
      </c>
      <c r="C4912" s="4">
        <v>6</v>
      </c>
      <c r="D4912">
        <v>11</v>
      </c>
      <c r="E4912" t="s">
        <v>69</v>
      </c>
      <c r="F4912">
        <v>23.7</v>
      </c>
      <c r="H4912">
        <v>9.8000000000000007</v>
      </c>
      <c r="J4912">
        <v>16.8</v>
      </c>
      <c r="L4912">
        <v>1.2</v>
      </c>
      <c r="N4912">
        <v>0</v>
      </c>
      <c r="Q4912" t="s">
        <v>67</v>
      </c>
      <c r="S4912" t="s">
        <v>67</v>
      </c>
      <c r="T4912">
        <v>1.5</v>
      </c>
      <c r="X4912">
        <v>0</v>
      </c>
      <c r="Z4912">
        <v>0</v>
      </c>
    </row>
    <row r="4913" spans="1:26" x14ac:dyDescent="0.25">
      <c r="A4913" s="11">
        <v>41072</v>
      </c>
      <c r="B4913">
        <v>2012</v>
      </c>
      <c r="C4913" s="4">
        <v>6</v>
      </c>
      <c r="D4913">
        <v>12</v>
      </c>
      <c r="E4913" t="s">
        <v>69</v>
      </c>
      <c r="F4913">
        <v>24.9</v>
      </c>
      <c r="H4913">
        <v>13.3</v>
      </c>
      <c r="J4913">
        <v>19.100000000000001</v>
      </c>
      <c r="L4913">
        <v>0</v>
      </c>
      <c r="N4913">
        <v>1.1000000000000001</v>
      </c>
      <c r="Q4913" t="s">
        <v>67</v>
      </c>
      <c r="S4913" t="s">
        <v>67</v>
      </c>
      <c r="T4913">
        <v>0.5</v>
      </c>
      <c r="X4913">
        <v>27</v>
      </c>
      <c r="Z4913">
        <v>54</v>
      </c>
    </row>
    <row r="4914" spans="1:26" x14ac:dyDescent="0.25">
      <c r="A4914" s="11">
        <v>41073</v>
      </c>
      <c r="B4914">
        <v>2012</v>
      </c>
      <c r="C4914" s="4">
        <v>6</v>
      </c>
      <c r="D4914">
        <v>13</v>
      </c>
      <c r="E4914" t="s">
        <v>69</v>
      </c>
      <c r="F4914">
        <v>20</v>
      </c>
      <c r="H4914">
        <v>12.9</v>
      </c>
      <c r="J4914">
        <v>16.5</v>
      </c>
      <c r="L4914">
        <v>1.5</v>
      </c>
      <c r="N4914">
        <v>0</v>
      </c>
      <c r="Q4914" t="s">
        <v>67</v>
      </c>
      <c r="S4914" t="s">
        <v>67</v>
      </c>
      <c r="T4914">
        <v>2</v>
      </c>
      <c r="X4914">
        <v>32</v>
      </c>
      <c r="Z4914">
        <v>39</v>
      </c>
    </row>
    <row r="4915" spans="1:26" x14ac:dyDescent="0.25">
      <c r="A4915" s="11">
        <v>41074</v>
      </c>
      <c r="B4915">
        <v>2012</v>
      </c>
      <c r="C4915" s="4">
        <v>6</v>
      </c>
      <c r="D4915">
        <v>14</v>
      </c>
      <c r="E4915" t="s">
        <v>69</v>
      </c>
      <c r="F4915">
        <v>19.399999999999999</v>
      </c>
      <c r="H4915">
        <v>10.5</v>
      </c>
      <c r="J4915">
        <v>15</v>
      </c>
      <c r="L4915">
        <v>3</v>
      </c>
      <c r="N4915">
        <v>0</v>
      </c>
      <c r="Q4915" t="s">
        <v>67</v>
      </c>
      <c r="S4915" t="s">
        <v>67</v>
      </c>
      <c r="T4915">
        <v>0</v>
      </c>
      <c r="X4915">
        <v>31</v>
      </c>
      <c r="Z4915">
        <v>37</v>
      </c>
    </row>
    <row r="4916" spans="1:26" x14ac:dyDescent="0.25">
      <c r="A4916" s="11">
        <v>41075</v>
      </c>
      <c r="B4916">
        <v>2012</v>
      </c>
      <c r="C4916" s="4">
        <v>6</v>
      </c>
      <c r="D4916">
        <v>15</v>
      </c>
      <c r="E4916" t="s">
        <v>69</v>
      </c>
      <c r="F4916">
        <v>18.5</v>
      </c>
      <c r="H4916">
        <v>10.199999999999999</v>
      </c>
      <c r="J4916">
        <v>14.4</v>
      </c>
      <c r="L4916">
        <v>3.6</v>
      </c>
      <c r="N4916">
        <v>0</v>
      </c>
      <c r="Q4916" t="s">
        <v>67</v>
      </c>
      <c r="S4916" t="s">
        <v>67</v>
      </c>
      <c r="T4916">
        <v>0.5</v>
      </c>
      <c r="X4916">
        <v>30</v>
      </c>
      <c r="Z4916">
        <v>32</v>
      </c>
    </row>
    <row r="4917" spans="1:26" x14ac:dyDescent="0.25">
      <c r="A4917" s="11">
        <v>41076</v>
      </c>
      <c r="B4917">
        <v>2012</v>
      </c>
      <c r="C4917" s="4">
        <v>6</v>
      </c>
      <c r="D4917">
        <v>16</v>
      </c>
      <c r="E4917" t="s">
        <v>69</v>
      </c>
      <c r="F4917">
        <v>22.1</v>
      </c>
      <c r="H4917">
        <v>10.6</v>
      </c>
      <c r="J4917">
        <v>16.399999999999999</v>
      </c>
      <c r="L4917">
        <v>1.6</v>
      </c>
      <c r="N4917">
        <v>0</v>
      </c>
      <c r="Q4917" t="s">
        <v>67</v>
      </c>
      <c r="S4917" t="s">
        <v>67</v>
      </c>
      <c r="T4917">
        <v>0.5</v>
      </c>
      <c r="X4917">
        <v>17</v>
      </c>
      <c r="Z4917">
        <v>44</v>
      </c>
    </row>
    <row r="4918" spans="1:26" x14ac:dyDescent="0.25">
      <c r="A4918" s="11">
        <v>41077</v>
      </c>
      <c r="B4918">
        <v>2012</v>
      </c>
      <c r="C4918" s="4">
        <v>6</v>
      </c>
      <c r="D4918">
        <v>17</v>
      </c>
      <c r="E4918" t="s">
        <v>69</v>
      </c>
      <c r="F4918">
        <v>22</v>
      </c>
      <c r="H4918">
        <v>12.8</v>
      </c>
      <c r="J4918">
        <v>17.399999999999999</v>
      </c>
      <c r="L4918">
        <v>0.6</v>
      </c>
      <c r="N4918">
        <v>0</v>
      </c>
      <c r="Q4918" t="s">
        <v>67</v>
      </c>
      <c r="S4918" t="s">
        <v>67</v>
      </c>
      <c r="T4918">
        <v>0.5</v>
      </c>
      <c r="X4918">
        <v>28</v>
      </c>
      <c r="Z4918">
        <v>48</v>
      </c>
    </row>
    <row r="4919" spans="1:26" x14ac:dyDescent="0.25">
      <c r="A4919" s="11">
        <v>41078</v>
      </c>
      <c r="B4919">
        <v>2012</v>
      </c>
      <c r="C4919" s="4">
        <v>6</v>
      </c>
      <c r="D4919">
        <v>18</v>
      </c>
      <c r="E4919" t="s">
        <v>69</v>
      </c>
      <c r="F4919">
        <v>20.8</v>
      </c>
      <c r="H4919">
        <v>11.6</v>
      </c>
      <c r="J4919">
        <v>16.2</v>
      </c>
      <c r="L4919">
        <v>1.8</v>
      </c>
      <c r="N4919">
        <v>0</v>
      </c>
      <c r="Q4919" t="s">
        <v>67</v>
      </c>
      <c r="S4919" t="s">
        <v>67</v>
      </c>
      <c r="T4919">
        <v>0</v>
      </c>
      <c r="X4919">
        <v>32</v>
      </c>
      <c r="Z4919">
        <v>41</v>
      </c>
    </row>
    <row r="4920" spans="1:26" x14ac:dyDescent="0.25">
      <c r="A4920" s="11">
        <v>41079</v>
      </c>
      <c r="B4920">
        <v>2012</v>
      </c>
      <c r="C4920" s="4">
        <v>6</v>
      </c>
      <c r="D4920">
        <v>19</v>
      </c>
      <c r="E4920" t="s">
        <v>69</v>
      </c>
      <c r="F4920">
        <v>18.2</v>
      </c>
      <c r="H4920">
        <v>9.6999999999999993</v>
      </c>
      <c r="J4920">
        <v>14</v>
      </c>
      <c r="L4920">
        <v>4</v>
      </c>
      <c r="N4920">
        <v>0</v>
      </c>
      <c r="Q4920" t="s">
        <v>67</v>
      </c>
      <c r="S4920" t="s">
        <v>67</v>
      </c>
      <c r="T4920">
        <v>1</v>
      </c>
      <c r="X4920">
        <v>35</v>
      </c>
      <c r="Z4920">
        <v>39</v>
      </c>
    </row>
    <row r="4921" spans="1:26" x14ac:dyDescent="0.25">
      <c r="A4921" s="11">
        <v>41080</v>
      </c>
      <c r="B4921">
        <v>2012</v>
      </c>
      <c r="C4921" s="4">
        <v>6</v>
      </c>
      <c r="D4921">
        <v>20</v>
      </c>
      <c r="E4921" t="s">
        <v>69</v>
      </c>
      <c r="F4921">
        <v>21.2</v>
      </c>
      <c r="H4921">
        <v>8.6</v>
      </c>
      <c r="J4921">
        <v>14.9</v>
      </c>
      <c r="L4921">
        <v>3.1</v>
      </c>
      <c r="N4921">
        <v>0</v>
      </c>
      <c r="Q4921" t="s">
        <v>67</v>
      </c>
      <c r="S4921" t="s">
        <v>67</v>
      </c>
      <c r="T4921">
        <v>1.5</v>
      </c>
      <c r="X4921">
        <v>32</v>
      </c>
      <c r="Z4921">
        <v>44</v>
      </c>
    </row>
    <row r="4922" spans="1:26" x14ac:dyDescent="0.25">
      <c r="A4922" s="11">
        <v>41081</v>
      </c>
      <c r="B4922">
        <v>2012</v>
      </c>
      <c r="C4922" s="4">
        <v>6</v>
      </c>
      <c r="D4922">
        <v>21</v>
      </c>
      <c r="E4922" t="s">
        <v>69</v>
      </c>
      <c r="F4922">
        <v>24.4</v>
      </c>
      <c r="H4922">
        <v>9.6999999999999993</v>
      </c>
      <c r="J4922">
        <v>17.100000000000001</v>
      </c>
      <c r="L4922">
        <v>0.9</v>
      </c>
      <c r="N4922">
        <v>0</v>
      </c>
      <c r="Q4922" t="s">
        <v>67</v>
      </c>
      <c r="S4922" t="s">
        <v>67</v>
      </c>
      <c r="T4922">
        <v>0</v>
      </c>
      <c r="X4922">
        <v>0</v>
      </c>
      <c r="Z4922">
        <v>0</v>
      </c>
    </row>
    <row r="4923" spans="1:26" x14ac:dyDescent="0.25">
      <c r="A4923" s="11">
        <v>41082</v>
      </c>
      <c r="B4923">
        <v>2012</v>
      </c>
      <c r="C4923" s="4">
        <v>6</v>
      </c>
      <c r="D4923">
        <v>22</v>
      </c>
      <c r="E4923" t="s">
        <v>69</v>
      </c>
      <c r="F4923">
        <v>24.8</v>
      </c>
      <c r="H4923">
        <v>14.9</v>
      </c>
      <c r="J4923">
        <v>19.899999999999999</v>
      </c>
      <c r="L4923">
        <v>0</v>
      </c>
      <c r="N4923">
        <v>1.9</v>
      </c>
      <c r="Q4923" t="s">
        <v>67</v>
      </c>
      <c r="S4923" t="s">
        <v>67</v>
      </c>
      <c r="T4923">
        <v>1</v>
      </c>
      <c r="X4923">
        <v>6</v>
      </c>
      <c r="Z4923">
        <v>35</v>
      </c>
    </row>
    <row r="4924" spans="1:26" x14ac:dyDescent="0.25">
      <c r="A4924" s="11">
        <v>41083</v>
      </c>
      <c r="B4924">
        <v>2012</v>
      </c>
      <c r="C4924" s="4">
        <v>6</v>
      </c>
      <c r="D4924">
        <v>23</v>
      </c>
      <c r="E4924" t="s">
        <v>69</v>
      </c>
      <c r="F4924">
        <v>26.3</v>
      </c>
      <c r="H4924">
        <v>10.6</v>
      </c>
      <c r="J4924">
        <v>18.5</v>
      </c>
      <c r="L4924">
        <v>0</v>
      </c>
      <c r="N4924">
        <v>0.5</v>
      </c>
      <c r="Q4924" t="s">
        <v>67</v>
      </c>
      <c r="S4924" t="s">
        <v>67</v>
      </c>
      <c r="T4924">
        <v>0.5</v>
      </c>
      <c r="X4924">
        <v>9</v>
      </c>
      <c r="Z4924">
        <v>41</v>
      </c>
    </row>
    <row r="4925" spans="1:26" x14ac:dyDescent="0.25">
      <c r="A4925" s="11">
        <v>41084</v>
      </c>
      <c r="B4925">
        <v>2012</v>
      </c>
      <c r="C4925" s="4">
        <v>6</v>
      </c>
      <c r="D4925">
        <v>24</v>
      </c>
      <c r="E4925" t="s">
        <v>69</v>
      </c>
      <c r="F4925">
        <v>24.7</v>
      </c>
      <c r="H4925">
        <v>14.8</v>
      </c>
      <c r="J4925">
        <v>19.8</v>
      </c>
      <c r="L4925">
        <v>0</v>
      </c>
      <c r="N4925">
        <v>1.8</v>
      </c>
      <c r="Q4925" t="s">
        <v>67</v>
      </c>
      <c r="S4925" t="s">
        <v>67</v>
      </c>
      <c r="T4925">
        <v>2</v>
      </c>
      <c r="X4925">
        <v>13</v>
      </c>
      <c r="Z4925">
        <v>48</v>
      </c>
    </row>
    <row r="4926" spans="1:26" x14ac:dyDescent="0.25">
      <c r="A4926" s="11">
        <v>41085</v>
      </c>
      <c r="B4926">
        <v>2012</v>
      </c>
      <c r="C4926" s="4">
        <v>6</v>
      </c>
      <c r="D4926">
        <v>25</v>
      </c>
      <c r="E4926" t="s">
        <v>69</v>
      </c>
      <c r="F4926">
        <v>25.2</v>
      </c>
      <c r="H4926">
        <v>12.9</v>
      </c>
      <c r="J4926">
        <v>19.100000000000001</v>
      </c>
      <c r="L4926">
        <v>0</v>
      </c>
      <c r="N4926">
        <v>1.1000000000000001</v>
      </c>
      <c r="Q4926" t="s">
        <v>67</v>
      </c>
      <c r="S4926" t="s">
        <v>67</v>
      </c>
      <c r="T4926">
        <v>1</v>
      </c>
      <c r="X4926">
        <v>21</v>
      </c>
      <c r="Z4926">
        <v>33</v>
      </c>
    </row>
    <row r="4927" spans="1:26" x14ac:dyDescent="0.25">
      <c r="A4927" s="11">
        <v>41086</v>
      </c>
      <c r="B4927">
        <v>2012</v>
      </c>
      <c r="C4927" s="4">
        <v>6</v>
      </c>
      <c r="D4927">
        <v>26</v>
      </c>
      <c r="E4927" t="s">
        <v>69</v>
      </c>
      <c r="F4927">
        <v>22.7</v>
      </c>
      <c r="H4927">
        <v>9.8000000000000007</v>
      </c>
      <c r="J4927">
        <v>16.3</v>
      </c>
      <c r="L4927">
        <v>1.7</v>
      </c>
      <c r="N4927">
        <v>0</v>
      </c>
      <c r="Q4927" t="s">
        <v>67</v>
      </c>
      <c r="S4927" t="s">
        <v>67</v>
      </c>
      <c r="T4927">
        <v>0.5</v>
      </c>
      <c r="X4927">
        <v>0</v>
      </c>
      <c r="Z4927">
        <v>0</v>
      </c>
    </row>
    <row r="4928" spans="1:26" x14ac:dyDescent="0.25">
      <c r="A4928" s="11">
        <v>41087</v>
      </c>
      <c r="B4928">
        <v>2012</v>
      </c>
      <c r="C4928" s="4">
        <v>6</v>
      </c>
      <c r="D4928">
        <v>27</v>
      </c>
      <c r="E4928" t="s">
        <v>69</v>
      </c>
      <c r="F4928">
        <v>23.3</v>
      </c>
      <c r="H4928">
        <v>12.5</v>
      </c>
      <c r="J4928">
        <v>17.899999999999999</v>
      </c>
      <c r="L4928">
        <v>0.1</v>
      </c>
      <c r="N4928">
        <v>0</v>
      </c>
      <c r="Q4928" t="s">
        <v>67</v>
      </c>
      <c r="S4928" t="s">
        <v>67</v>
      </c>
      <c r="T4928">
        <v>0</v>
      </c>
      <c r="X4928">
        <v>31</v>
      </c>
      <c r="Z4928">
        <v>65</v>
      </c>
    </row>
    <row r="4929" spans="1:26" x14ac:dyDescent="0.25">
      <c r="A4929" s="11">
        <v>41088</v>
      </c>
      <c r="B4929">
        <v>2012</v>
      </c>
      <c r="C4929" s="4">
        <v>6</v>
      </c>
      <c r="D4929">
        <v>28</v>
      </c>
      <c r="E4929" t="s">
        <v>69</v>
      </c>
      <c r="F4929">
        <v>24.3</v>
      </c>
      <c r="H4929">
        <v>11</v>
      </c>
      <c r="J4929">
        <v>17.7</v>
      </c>
      <c r="L4929">
        <v>0.3</v>
      </c>
      <c r="N4929">
        <v>0</v>
      </c>
      <c r="Q4929" t="s">
        <v>67</v>
      </c>
      <c r="S4929" t="s">
        <v>67</v>
      </c>
      <c r="T4929">
        <v>0</v>
      </c>
      <c r="X4929">
        <v>28</v>
      </c>
      <c r="Z4929">
        <v>33</v>
      </c>
    </row>
    <row r="4930" spans="1:26" x14ac:dyDescent="0.25">
      <c r="A4930" s="11">
        <v>41089</v>
      </c>
      <c r="B4930">
        <v>2012</v>
      </c>
      <c r="C4930" s="4">
        <v>6</v>
      </c>
      <c r="D4930">
        <v>29</v>
      </c>
      <c r="E4930" t="s">
        <v>69</v>
      </c>
      <c r="F4930">
        <v>24.4</v>
      </c>
      <c r="H4930">
        <v>13.5</v>
      </c>
      <c r="J4930">
        <v>19</v>
      </c>
      <c r="L4930">
        <v>0</v>
      </c>
      <c r="N4930">
        <v>1</v>
      </c>
      <c r="Q4930" t="s">
        <v>67</v>
      </c>
      <c r="S4930" t="s">
        <v>67</v>
      </c>
      <c r="T4930">
        <v>0</v>
      </c>
      <c r="X4930">
        <v>30</v>
      </c>
      <c r="Z4930">
        <v>39</v>
      </c>
    </row>
    <row r="4931" spans="1:26" x14ac:dyDescent="0.25">
      <c r="A4931" s="11">
        <v>41090</v>
      </c>
      <c r="B4931">
        <v>2012</v>
      </c>
      <c r="C4931" s="4">
        <v>6</v>
      </c>
      <c r="D4931">
        <v>30</v>
      </c>
      <c r="E4931" t="s">
        <v>69</v>
      </c>
      <c r="F4931">
        <v>27</v>
      </c>
      <c r="H4931">
        <v>12.8</v>
      </c>
      <c r="J4931">
        <v>19.899999999999999</v>
      </c>
      <c r="L4931">
        <v>0</v>
      </c>
      <c r="N4931">
        <v>1.9</v>
      </c>
      <c r="Q4931" t="s">
        <v>67</v>
      </c>
      <c r="S4931" t="s">
        <v>67</v>
      </c>
      <c r="T4931">
        <v>0</v>
      </c>
      <c r="X4931">
        <v>19</v>
      </c>
      <c r="Z4931">
        <v>32</v>
      </c>
    </row>
    <row r="4932" spans="1:26" x14ac:dyDescent="0.25">
      <c r="A4932" s="11">
        <v>41091</v>
      </c>
      <c r="B4932">
        <v>2012</v>
      </c>
      <c r="C4932" s="4">
        <v>7</v>
      </c>
      <c r="D4932">
        <v>1</v>
      </c>
      <c r="E4932" t="s">
        <v>69</v>
      </c>
      <c r="F4932">
        <v>21.3</v>
      </c>
      <c r="H4932">
        <v>14.1</v>
      </c>
      <c r="J4932">
        <v>17.7</v>
      </c>
      <c r="L4932">
        <v>0.3</v>
      </c>
      <c r="N4932">
        <v>0</v>
      </c>
      <c r="Q4932" t="s">
        <v>67</v>
      </c>
      <c r="S4932" t="s">
        <v>67</v>
      </c>
      <c r="T4932">
        <v>14.5</v>
      </c>
      <c r="X4932">
        <v>32</v>
      </c>
      <c r="Z4932">
        <v>33</v>
      </c>
    </row>
    <row r="4933" spans="1:26" x14ac:dyDescent="0.25">
      <c r="A4933" s="11">
        <v>41092</v>
      </c>
      <c r="B4933">
        <v>2012</v>
      </c>
      <c r="C4933" s="4">
        <v>7</v>
      </c>
      <c r="D4933">
        <v>2</v>
      </c>
      <c r="E4933" t="s">
        <v>69</v>
      </c>
      <c r="F4933">
        <v>24.8</v>
      </c>
      <c r="H4933">
        <v>11.4</v>
      </c>
      <c r="J4933">
        <v>18.100000000000001</v>
      </c>
      <c r="L4933">
        <v>0</v>
      </c>
      <c r="N4933">
        <v>0.1</v>
      </c>
      <c r="Q4933" t="s">
        <v>67</v>
      </c>
      <c r="S4933" t="s">
        <v>67</v>
      </c>
      <c r="T4933">
        <v>0</v>
      </c>
      <c r="X4933">
        <v>36</v>
      </c>
      <c r="Z4933">
        <v>37</v>
      </c>
    </row>
    <row r="4934" spans="1:26" x14ac:dyDescent="0.25">
      <c r="A4934" s="11">
        <v>41093</v>
      </c>
      <c r="B4934">
        <v>2012</v>
      </c>
      <c r="C4934" s="4">
        <v>7</v>
      </c>
      <c r="D4934">
        <v>3</v>
      </c>
      <c r="E4934" t="s">
        <v>69</v>
      </c>
      <c r="F4934">
        <v>19.3</v>
      </c>
      <c r="H4934">
        <v>10.199999999999999</v>
      </c>
      <c r="J4934">
        <v>14.8</v>
      </c>
      <c r="L4934">
        <v>3.2</v>
      </c>
      <c r="N4934">
        <v>0</v>
      </c>
      <c r="Q4934" t="s">
        <v>67</v>
      </c>
      <c r="S4934" t="s">
        <v>67</v>
      </c>
      <c r="T4934">
        <v>12</v>
      </c>
      <c r="X4934">
        <v>3</v>
      </c>
      <c r="Z4934">
        <v>44</v>
      </c>
    </row>
    <row r="4935" spans="1:26" x14ac:dyDescent="0.25">
      <c r="A4935" s="11">
        <v>41094</v>
      </c>
      <c r="B4935">
        <v>2012</v>
      </c>
      <c r="C4935" s="4">
        <v>7</v>
      </c>
      <c r="D4935">
        <v>4</v>
      </c>
      <c r="E4935" t="s">
        <v>69</v>
      </c>
      <c r="F4935">
        <v>16.600000000000001</v>
      </c>
      <c r="H4935">
        <v>10.5</v>
      </c>
      <c r="J4935">
        <v>13.6</v>
      </c>
      <c r="L4935">
        <v>4.4000000000000004</v>
      </c>
      <c r="N4935">
        <v>0</v>
      </c>
      <c r="Q4935" t="s">
        <v>67</v>
      </c>
      <c r="S4935" t="s">
        <v>67</v>
      </c>
      <c r="T4935">
        <v>11</v>
      </c>
      <c r="X4935">
        <v>26</v>
      </c>
      <c r="Z4935">
        <v>63</v>
      </c>
    </row>
    <row r="4936" spans="1:26" x14ac:dyDescent="0.25">
      <c r="A4936" s="11">
        <v>41095</v>
      </c>
      <c r="B4936">
        <v>2012</v>
      </c>
      <c r="C4936" s="4">
        <v>7</v>
      </c>
      <c r="D4936">
        <v>5</v>
      </c>
      <c r="E4936" t="s">
        <v>69</v>
      </c>
      <c r="F4936">
        <v>21.8</v>
      </c>
      <c r="H4936">
        <v>10.199999999999999</v>
      </c>
      <c r="J4936">
        <v>16</v>
      </c>
      <c r="L4936">
        <v>2</v>
      </c>
      <c r="N4936">
        <v>0</v>
      </c>
      <c r="Q4936" t="s">
        <v>67</v>
      </c>
      <c r="S4936" t="s">
        <v>67</v>
      </c>
      <c r="T4936">
        <v>0</v>
      </c>
      <c r="X4936">
        <v>25</v>
      </c>
      <c r="Z4936">
        <v>37</v>
      </c>
    </row>
    <row r="4937" spans="1:26" x14ac:dyDescent="0.25">
      <c r="A4937" s="11">
        <v>41096</v>
      </c>
      <c r="B4937">
        <v>2012</v>
      </c>
      <c r="C4937" s="4">
        <v>7</v>
      </c>
      <c r="D4937">
        <v>6</v>
      </c>
      <c r="E4937" t="s">
        <v>69</v>
      </c>
      <c r="F4937">
        <v>25.8</v>
      </c>
      <c r="H4937">
        <v>10</v>
      </c>
      <c r="J4937">
        <v>17.899999999999999</v>
      </c>
      <c r="L4937">
        <v>0.1</v>
      </c>
      <c r="N4937">
        <v>0</v>
      </c>
      <c r="Q4937" t="s">
        <v>67</v>
      </c>
      <c r="S4937" t="s">
        <v>67</v>
      </c>
      <c r="T4937">
        <v>0</v>
      </c>
      <c r="X4937">
        <v>20</v>
      </c>
      <c r="Z4937">
        <v>41</v>
      </c>
    </row>
    <row r="4938" spans="1:26" x14ac:dyDescent="0.25">
      <c r="A4938" s="11">
        <v>41097</v>
      </c>
      <c r="B4938">
        <v>2012</v>
      </c>
      <c r="C4938" s="4">
        <v>7</v>
      </c>
      <c r="D4938">
        <v>7</v>
      </c>
      <c r="E4938" t="s">
        <v>69</v>
      </c>
      <c r="F4938">
        <v>28.6</v>
      </c>
      <c r="H4938">
        <v>13.5</v>
      </c>
      <c r="J4938">
        <v>21.1</v>
      </c>
      <c r="L4938">
        <v>0</v>
      </c>
      <c r="N4938">
        <v>3.1</v>
      </c>
      <c r="Q4938" t="s">
        <v>67</v>
      </c>
      <c r="S4938" t="s">
        <v>67</v>
      </c>
      <c r="T4938">
        <v>0</v>
      </c>
      <c r="X4938">
        <v>0</v>
      </c>
      <c r="Z4938">
        <v>0</v>
      </c>
    </row>
    <row r="4939" spans="1:26" x14ac:dyDescent="0.25">
      <c r="A4939" s="11">
        <v>41098</v>
      </c>
      <c r="B4939">
        <v>2012</v>
      </c>
      <c r="C4939" s="4">
        <v>7</v>
      </c>
      <c r="D4939">
        <v>8</v>
      </c>
      <c r="E4939" t="s">
        <v>69</v>
      </c>
      <c r="F4939">
        <v>30.9</v>
      </c>
      <c r="H4939">
        <v>16</v>
      </c>
      <c r="J4939">
        <v>23.5</v>
      </c>
      <c r="L4939">
        <v>0</v>
      </c>
      <c r="N4939">
        <v>5.5</v>
      </c>
      <c r="Q4939" t="s">
        <v>67</v>
      </c>
      <c r="S4939" t="s">
        <v>67</v>
      </c>
      <c r="T4939">
        <v>0</v>
      </c>
      <c r="X4939">
        <v>14</v>
      </c>
      <c r="Z4939">
        <v>33</v>
      </c>
    </row>
    <row r="4940" spans="1:26" x14ac:dyDescent="0.25">
      <c r="A4940" s="11">
        <v>41099</v>
      </c>
      <c r="B4940">
        <v>2012</v>
      </c>
      <c r="C4940" s="4">
        <v>7</v>
      </c>
      <c r="D4940">
        <v>9</v>
      </c>
      <c r="E4940" t="s">
        <v>69</v>
      </c>
      <c r="F4940">
        <v>33.1</v>
      </c>
      <c r="H4940">
        <v>18.899999999999999</v>
      </c>
      <c r="J4940">
        <v>26</v>
      </c>
      <c r="L4940">
        <v>0</v>
      </c>
      <c r="N4940">
        <v>8</v>
      </c>
      <c r="Q4940" t="s">
        <v>67</v>
      </c>
      <c r="S4940" t="s">
        <v>67</v>
      </c>
      <c r="T4940">
        <v>0</v>
      </c>
      <c r="X4940">
        <v>0</v>
      </c>
      <c r="Z4940">
        <v>0</v>
      </c>
    </row>
    <row r="4941" spans="1:26" x14ac:dyDescent="0.25">
      <c r="A4941" s="11">
        <v>41100</v>
      </c>
      <c r="B4941">
        <v>2012</v>
      </c>
      <c r="C4941" s="4">
        <v>7</v>
      </c>
      <c r="D4941">
        <v>10</v>
      </c>
      <c r="E4941" t="s">
        <v>69</v>
      </c>
      <c r="F4941">
        <v>31.2</v>
      </c>
      <c r="H4941">
        <v>18.899999999999999</v>
      </c>
      <c r="J4941">
        <v>25.1</v>
      </c>
      <c r="L4941">
        <v>0</v>
      </c>
      <c r="N4941">
        <v>7.1</v>
      </c>
      <c r="Q4941" t="s">
        <v>67</v>
      </c>
      <c r="S4941" t="s">
        <v>67</v>
      </c>
      <c r="T4941">
        <v>0</v>
      </c>
      <c r="X4941">
        <v>31</v>
      </c>
      <c r="Z4941">
        <v>37</v>
      </c>
    </row>
    <row r="4942" spans="1:26" x14ac:dyDescent="0.25">
      <c r="A4942" s="11">
        <v>41101</v>
      </c>
      <c r="B4942">
        <v>2012</v>
      </c>
      <c r="C4942" s="4">
        <v>7</v>
      </c>
      <c r="D4942">
        <v>11</v>
      </c>
      <c r="E4942" t="s">
        <v>69</v>
      </c>
      <c r="F4942">
        <v>29.2</v>
      </c>
      <c r="H4942">
        <v>17.8</v>
      </c>
      <c r="J4942">
        <v>23.5</v>
      </c>
      <c r="L4942">
        <v>0</v>
      </c>
      <c r="N4942">
        <v>5.5</v>
      </c>
      <c r="Q4942" t="s">
        <v>67</v>
      </c>
      <c r="S4942" t="s">
        <v>67</v>
      </c>
      <c r="T4942">
        <v>0</v>
      </c>
      <c r="X4942">
        <v>0</v>
      </c>
      <c r="Z4942">
        <v>0</v>
      </c>
    </row>
    <row r="4943" spans="1:26" x14ac:dyDescent="0.25">
      <c r="A4943" s="11">
        <v>41102</v>
      </c>
      <c r="B4943">
        <v>2012</v>
      </c>
      <c r="C4943" s="4">
        <v>7</v>
      </c>
      <c r="D4943">
        <v>12</v>
      </c>
      <c r="E4943" t="s">
        <v>69</v>
      </c>
      <c r="F4943">
        <v>28.4</v>
      </c>
      <c r="H4943">
        <v>16.100000000000001</v>
      </c>
      <c r="J4943">
        <v>22.3</v>
      </c>
      <c r="L4943">
        <v>0</v>
      </c>
      <c r="N4943">
        <v>4.3</v>
      </c>
      <c r="Q4943" t="s">
        <v>67</v>
      </c>
      <c r="S4943" t="s">
        <v>67</v>
      </c>
      <c r="T4943">
        <v>11.5</v>
      </c>
      <c r="X4943">
        <v>11</v>
      </c>
      <c r="Z4943">
        <v>35</v>
      </c>
    </row>
    <row r="4944" spans="1:26" x14ac:dyDescent="0.25">
      <c r="A4944" s="11">
        <v>41103</v>
      </c>
      <c r="B4944">
        <v>2012</v>
      </c>
      <c r="C4944" s="4">
        <v>7</v>
      </c>
      <c r="D4944">
        <v>13</v>
      </c>
      <c r="E4944" t="s">
        <v>69</v>
      </c>
      <c r="F4944">
        <v>25.2</v>
      </c>
      <c r="H4944">
        <v>15</v>
      </c>
      <c r="J4944">
        <v>20.100000000000001</v>
      </c>
      <c r="L4944">
        <v>0</v>
      </c>
      <c r="N4944">
        <v>2.1</v>
      </c>
      <c r="Q4944" t="s">
        <v>67</v>
      </c>
      <c r="S4944" t="s">
        <v>67</v>
      </c>
      <c r="T4944">
        <v>0</v>
      </c>
      <c r="X4944">
        <v>0</v>
      </c>
      <c r="Z4944">
        <v>0</v>
      </c>
    </row>
    <row r="4945" spans="1:26" x14ac:dyDescent="0.25">
      <c r="A4945" s="11">
        <v>41104</v>
      </c>
      <c r="B4945">
        <v>2012</v>
      </c>
      <c r="C4945" s="4">
        <v>7</v>
      </c>
      <c r="D4945">
        <v>14</v>
      </c>
      <c r="E4945" t="s">
        <v>69</v>
      </c>
      <c r="F4945">
        <v>28.1</v>
      </c>
      <c r="H4945">
        <v>17.3</v>
      </c>
      <c r="J4945">
        <v>22.7</v>
      </c>
      <c r="L4945">
        <v>0</v>
      </c>
      <c r="N4945">
        <v>4.7</v>
      </c>
      <c r="Q4945" t="s">
        <v>67</v>
      </c>
      <c r="S4945" t="s">
        <v>67</v>
      </c>
      <c r="T4945">
        <v>1</v>
      </c>
      <c r="X4945">
        <v>1</v>
      </c>
      <c r="Z4945">
        <v>41</v>
      </c>
    </row>
    <row r="4946" spans="1:26" x14ac:dyDescent="0.25">
      <c r="A4946" s="11">
        <v>41105</v>
      </c>
      <c r="B4946">
        <v>2012</v>
      </c>
      <c r="C4946" s="4">
        <v>7</v>
      </c>
      <c r="D4946">
        <v>15</v>
      </c>
      <c r="E4946" t="s">
        <v>69</v>
      </c>
      <c r="F4946">
        <v>18.8</v>
      </c>
      <c r="H4946">
        <v>16.600000000000001</v>
      </c>
      <c r="J4946">
        <v>17.7</v>
      </c>
      <c r="L4946">
        <v>0.3</v>
      </c>
      <c r="N4946">
        <v>0</v>
      </c>
      <c r="Q4946" t="s">
        <v>67</v>
      </c>
      <c r="S4946" t="s">
        <v>67</v>
      </c>
      <c r="T4946">
        <v>54.5</v>
      </c>
      <c r="X4946">
        <v>13</v>
      </c>
      <c r="Z4946">
        <v>39</v>
      </c>
    </row>
    <row r="4947" spans="1:26" x14ac:dyDescent="0.25">
      <c r="A4947" s="11">
        <v>41106</v>
      </c>
      <c r="B4947">
        <v>2012</v>
      </c>
      <c r="C4947" s="4">
        <v>7</v>
      </c>
      <c r="D4947">
        <v>16</v>
      </c>
      <c r="E4947" t="s">
        <v>69</v>
      </c>
      <c r="F4947">
        <v>24.2</v>
      </c>
      <c r="H4947">
        <v>16.2</v>
      </c>
      <c r="J4947">
        <v>20.2</v>
      </c>
      <c r="L4947">
        <v>0</v>
      </c>
      <c r="N4947">
        <v>2.2000000000000002</v>
      </c>
      <c r="Q4947" t="s">
        <v>67</v>
      </c>
      <c r="S4947" t="s">
        <v>67</v>
      </c>
      <c r="T4947">
        <v>1.5</v>
      </c>
      <c r="X4947">
        <v>6</v>
      </c>
      <c r="Z4947">
        <v>41</v>
      </c>
    </row>
    <row r="4948" spans="1:26" x14ac:dyDescent="0.25">
      <c r="A4948" s="11">
        <v>41107</v>
      </c>
      <c r="B4948">
        <v>2012</v>
      </c>
      <c r="C4948" s="4">
        <v>7</v>
      </c>
      <c r="D4948">
        <v>17</v>
      </c>
      <c r="E4948" t="s">
        <v>69</v>
      </c>
      <c r="F4948">
        <v>25.1</v>
      </c>
      <c r="H4948">
        <v>16.100000000000001</v>
      </c>
      <c r="J4948">
        <v>20.6</v>
      </c>
      <c r="L4948">
        <v>0</v>
      </c>
      <c r="N4948">
        <v>2.6</v>
      </c>
      <c r="Q4948" t="s">
        <v>67</v>
      </c>
      <c r="S4948" t="s">
        <v>67</v>
      </c>
      <c r="T4948">
        <v>0</v>
      </c>
      <c r="X4948">
        <v>16</v>
      </c>
      <c r="Z4948">
        <v>37</v>
      </c>
    </row>
    <row r="4949" spans="1:26" x14ac:dyDescent="0.25">
      <c r="A4949" s="11">
        <v>41108</v>
      </c>
      <c r="B4949">
        <v>2012</v>
      </c>
      <c r="C4949" s="4">
        <v>7</v>
      </c>
      <c r="D4949">
        <v>18</v>
      </c>
      <c r="E4949" t="s">
        <v>69</v>
      </c>
      <c r="F4949">
        <v>25.8</v>
      </c>
      <c r="H4949">
        <v>17.2</v>
      </c>
      <c r="J4949">
        <v>21.5</v>
      </c>
      <c r="L4949">
        <v>0</v>
      </c>
      <c r="N4949">
        <v>3.5</v>
      </c>
      <c r="Q4949" t="s">
        <v>67</v>
      </c>
      <c r="S4949" t="s">
        <v>67</v>
      </c>
      <c r="T4949">
        <v>1</v>
      </c>
      <c r="X4949">
        <v>33</v>
      </c>
      <c r="Z4949">
        <v>39</v>
      </c>
    </row>
    <row r="4950" spans="1:26" x14ac:dyDescent="0.25">
      <c r="A4950" s="11">
        <v>41109</v>
      </c>
      <c r="B4950">
        <v>2012</v>
      </c>
      <c r="C4950" s="4">
        <v>7</v>
      </c>
      <c r="D4950">
        <v>19</v>
      </c>
      <c r="E4950" t="s">
        <v>69</v>
      </c>
      <c r="F4950">
        <v>23.3</v>
      </c>
      <c r="H4950">
        <v>12.5</v>
      </c>
      <c r="J4950">
        <v>17.899999999999999</v>
      </c>
      <c r="L4950">
        <v>0.1</v>
      </c>
      <c r="N4950">
        <v>0</v>
      </c>
      <c r="Q4950" t="s">
        <v>67</v>
      </c>
      <c r="S4950" t="s">
        <v>67</v>
      </c>
      <c r="T4950">
        <v>0.5</v>
      </c>
      <c r="X4950">
        <v>0</v>
      </c>
      <c r="Z4950">
        <v>0</v>
      </c>
    </row>
    <row r="4951" spans="1:26" x14ac:dyDescent="0.25">
      <c r="A4951" s="11">
        <v>41110</v>
      </c>
      <c r="B4951">
        <v>2012</v>
      </c>
      <c r="C4951" s="4">
        <v>7</v>
      </c>
      <c r="D4951">
        <v>20</v>
      </c>
      <c r="E4951" t="s">
        <v>69</v>
      </c>
      <c r="F4951">
        <v>24.7</v>
      </c>
      <c r="H4951">
        <v>13.3</v>
      </c>
      <c r="J4951">
        <v>19</v>
      </c>
      <c r="L4951">
        <v>0</v>
      </c>
      <c r="N4951">
        <v>1</v>
      </c>
      <c r="Q4951" t="s">
        <v>67</v>
      </c>
      <c r="S4951" t="s">
        <v>67</v>
      </c>
      <c r="T4951">
        <v>0</v>
      </c>
      <c r="X4951">
        <v>11</v>
      </c>
      <c r="Z4951">
        <v>39</v>
      </c>
    </row>
    <row r="4952" spans="1:26" x14ac:dyDescent="0.25">
      <c r="A4952" s="11">
        <v>41111</v>
      </c>
      <c r="B4952">
        <v>2012</v>
      </c>
      <c r="C4952" s="4">
        <v>7</v>
      </c>
      <c r="D4952">
        <v>21</v>
      </c>
      <c r="E4952" t="s">
        <v>69</v>
      </c>
      <c r="F4952">
        <v>22.3</v>
      </c>
      <c r="H4952">
        <v>16.899999999999999</v>
      </c>
      <c r="J4952">
        <v>19.600000000000001</v>
      </c>
      <c r="L4952">
        <v>0</v>
      </c>
      <c r="N4952">
        <v>1.6</v>
      </c>
      <c r="Q4952" t="s">
        <v>67</v>
      </c>
      <c r="S4952" t="s">
        <v>67</v>
      </c>
      <c r="T4952">
        <v>3.5</v>
      </c>
      <c r="X4952">
        <v>28</v>
      </c>
      <c r="Z4952">
        <v>41</v>
      </c>
    </row>
    <row r="4953" spans="1:26" x14ac:dyDescent="0.25">
      <c r="A4953" s="11">
        <v>41112</v>
      </c>
      <c r="B4953">
        <v>2012</v>
      </c>
      <c r="C4953" s="4">
        <v>7</v>
      </c>
      <c r="D4953">
        <v>22</v>
      </c>
      <c r="E4953" t="s">
        <v>69</v>
      </c>
      <c r="F4953">
        <v>26.3</v>
      </c>
      <c r="H4953">
        <v>13.4</v>
      </c>
      <c r="J4953">
        <v>19.899999999999999</v>
      </c>
      <c r="L4953">
        <v>0</v>
      </c>
      <c r="N4953">
        <v>1.9</v>
      </c>
      <c r="Q4953" t="s">
        <v>67</v>
      </c>
      <c r="S4953" t="s">
        <v>67</v>
      </c>
      <c r="T4953">
        <v>0</v>
      </c>
      <c r="X4953">
        <v>0</v>
      </c>
      <c r="Z4953">
        <v>0</v>
      </c>
    </row>
    <row r="4954" spans="1:26" x14ac:dyDescent="0.25">
      <c r="A4954" s="11">
        <v>41113</v>
      </c>
      <c r="B4954">
        <v>2012</v>
      </c>
      <c r="C4954" s="4">
        <v>7</v>
      </c>
      <c r="D4954">
        <v>23</v>
      </c>
      <c r="E4954" t="s">
        <v>69</v>
      </c>
      <c r="F4954">
        <v>23.2</v>
      </c>
      <c r="H4954">
        <v>13.8</v>
      </c>
      <c r="J4954">
        <v>18.5</v>
      </c>
      <c r="L4954">
        <v>0</v>
      </c>
      <c r="N4954">
        <v>0.5</v>
      </c>
      <c r="Q4954" t="s">
        <v>67</v>
      </c>
      <c r="S4954" t="s">
        <v>67</v>
      </c>
      <c r="T4954">
        <v>19.5</v>
      </c>
      <c r="X4954">
        <v>17</v>
      </c>
      <c r="Z4954">
        <v>63</v>
      </c>
    </row>
    <row r="4955" spans="1:26" x14ac:dyDescent="0.25">
      <c r="A4955" s="11">
        <v>41114</v>
      </c>
      <c r="B4955">
        <v>2012</v>
      </c>
      <c r="C4955" s="4">
        <v>7</v>
      </c>
      <c r="D4955">
        <v>24</v>
      </c>
      <c r="E4955" t="s">
        <v>69</v>
      </c>
      <c r="F4955">
        <v>20.7</v>
      </c>
      <c r="H4955">
        <v>10.8</v>
      </c>
      <c r="J4955">
        <v>15.8</v>
      </c>
      <c r="L4955">
        <v>2.2000000000000002</v>
      </c>
      <c r="N4955">
        <v>0</v>
      </c>
      <c r="Q4955" t="s">
        <v>67</v>
      </c>
      <c r="S4955" t="s">
        <v>67</v>
      </c>
      <c r="T4955">
        <v>0</v>
      </c>
      <c r="X4955">
        <v>30</v>
      </c>
      <c r="Z4955">
        <v>33</v>
      </c>
    </row>
    <row r="4956" spans="1:26" x14ac:dyDescent="0.25">
      <c r="A4956" s="11">
        <v>41115</v>
      </c>
      <c r="B4956">
        <v>2012</v>
      </c>
      <c r="C4956" s="4">
        <v>7</v>
      </c>
      <c r="D4956">
        <v>25</v>
      </c>
      <c r="E4956" t="s">
        <v>69</v>
      </c>
      <c r="F4956">
        <v>22.4</v>
      </c>
      <c r="H4956">
        <v>14.2</v>
      </c>
      <c r="J4956">
        <v>18.3</v>
      </c>
      <c r="L4956">
        <v>0</v>
      </c>
      <c r="N4956">
        <v>0.3</v>
      </c>
      <c r="Q4956" t="s">
        <v>67</v>
      </c>
      <c r="S4956" t="s">
        <v>67</v>
      </c>
      <c r="T4956">
        <v>4</v>
      </c>
      <c r="X4956">
        <v>4</v>
      </c>
      <c r="Z4956">
        <v>37</v>
      </c>
    </row>
    <row r="4957" spans="1:26" x14ac:dyDescent="0.25">
      <c r="A4957" s="11">
        <v>41116</v>
      </c>
      <c r="B4957">
        <v>2012</v>
      </c>
      <c r="C4957" s="4">
        <v>7</v>
      </c>
      <c r="D4957">
        <v>26</v>
      </c>
      <c r="E4957" t="s">
        <v>69</v>
      </c>
      <c r="F4957">
        <v>24.5</v>
      </c>
      <c r="H4957">
        <v>13</v>
      </c>
      <c r="J4957">
        <v>18.8</v>
      </c>
      <c r="L4957">
        <v>0</v>
      </c>
      <c r="N4957">
        <v>0.8</v>
      </c>
      <c r="Q4957" t="s">
        <v>67</v>
      </c>
      <c r="S4957" t="s">
        <v>67</v>
      </c>
      <c r="T4957">
        <v>0</v>
      </c>
      <c r="X4957">
        <v>0</v>
      </c>
      <c r="Z4957">
        <v>0</v>
      </c>
    </row>
    <row r="4958" spans="1:26" x14ac:dyDescent="0.25">
      <c r="A4958" s="11">
        <v>41117</v>
      </c>
      <c r="B4958">
        <v>2012</v>
      </c>
      <c r="C4958" s="4">
        <v>7</v>
      </c>
      <c r="D4958">
        <v>27</v>
      </c>
      <c r="E4958" t="s">
        <v>69</v>
      </c>
      <c r="F4958">
        <v>27.2</v>
      </c>
      <c r="H4958">
        <v>14.9</v>
      </c>
      <c r="J4958">
        <v>21.1</v>
      </c>
      <c r="L4958">
        <v>0</v>
      </c>
      <c r="N4958">
        <v>3.1</v>
      </c>
      <c r="Q4958" t="s">
        <v>67</v>
      </c>
      <c r="S4958" t="s">
        <v>67</v>
      </c>
      <c r="T4958">
        <v>0</v>
      </c>
      <c r="X4958">
        <v>0</v>
      </c>
      <c r="Z4958">
        <v>0</v>
      </c>
    </row>
    <row r="4959" spans="1:26" x14ac:dyDescent="0.25">
      <c r="A4959" s="11">
        <v>41118</v>
      </c>
      <c r="B4959">
        <v>2012</v>
      </c>
      <c r="C4959" s="4">
        <v>7</v>
      </c>
      <c r="D4959">
        <v>28</v>
      </c>
      <c r="E4959" t="s">
        <v>69</v>
      </c>
      <c r="F4959">
        <v>22.4</v>
      </c>
      <c r="H4959">
        <v>15.2</v>
      </c>
      <c r="J4959">
        <v>18.8</v>
      </c>
      <c r="L4959">
        <v>0</v>
      </c>
      <c r="N4959">
        <v>0.8</v>
      </c>
      <c r="Q4959" t="s">
        <v>67</v>
      </c>
      <c r="S4959" t="s">
        <v>67</v>
      </c>
      <c r="T4959">
        <v>0.5</v>
      </c>
      <c r="X4959">
        <v>26</v>
      </c>
      <c r="Z4959">
        <v>37</v>
      </c>
    </row>
    <row r="4960" spans="1:26" x14ac:dyDescent="0.25">
      <c r="A4960" s="11">
        <v>41119</v>
      </c>
      <c r="B4960">
        <v>2012</v>
      </c>
      <c r="C4960" s="4">
        <v>7</v>
      </c>
      <c r="D4960">
        <v>29</v>
      </c>
      <c r="E4960" t="s">
        <v>69</v>
      </c>
      <c r="F4960">
        <v>26.5</v>
      </c>
      <c r="H4960">
        <v>13.2</v>
      </c>
      <c r="J4960">
        <v>19.899999999999999</v>
      </c>
      <c r="L4960">
        <v>0</v>
      </c>
      <c r="N4960">
        <v>1.9</v>
      </c>
      <c r="Q4960" t="s">
        <v>67</v>
      </c>
      <c r="S4960" t="s">
        <v>67</v>
      </c>
      <c r="T4960">
        <v>0</v>
      </c>
      <c r="X4960">
        <v>0</v>
      </c>
      <c r="Z4960">
        <v>0</v>
      </c>
    </row>
    <row r="4961" spans="1:27" x14ac:dyDescent="0.25">
      <c r="A4961" s="11">
        <v>41120</v>
      </c>
      <c r="B4961">
        <v>2012</v>
      </c>
      <c r="C4961" s="4">
        <v>7</v>
      </c>
      <c r="D4961">
        <v>30</v>
      </c>
      <c r="E4961" t="s">
        <v>69</v>
      </c>
      <c r="F4961">
        <v>28.2</v>
      </c>
      <c r="H4961">
        <v>16.600000000000001</v>
      </c>
      <c r="J4961">
        <v>22.4</v>
      </c>
      <c r="L4961">
        <v>0</v>
      </c>
      <c r="N4961">
        <v>4.4000000000000004</v>
      </c>
      <c r="Q4961" t="s">
        <v>67</v>
      </c>
      <c r="S4961" t="s">
        <v>67</v>
      </c>
      <c r="T4961">
        <v>0</v>
      </c>
      <c r="X4961">
        <v>27</v>
      </c>
      <c r="Y4961" t="s">
        <v>68</v>
      </c>
      <c r="Z4961">
        <v>57</v>
      </c>
      <c r="AA4961" t="s">
        <v>68</v>
      </c>
    </row>
    <row r="4962" spans="1:27" x14ac:dyDescent="0.25">
      <c r="A4962" s="11">
        <v>41121</v>
      </c>
      <c r="B4962">
        <v>2012</v>
      </c>
      <c r="C4962" s="4">
        <v>7</v>
      </c>
      <c r="D4962">
        <v>31</v>
      </c>
      <c r="E4962" t="s">
        <v>69</v>
      </c>
      <c r="F4962">
        <v>23.9</v>
      </c>
      <c r="H4962">
        <v>14.3</v>
      </c>
      <c r="J4962">
        <v>19.100000000000001</v>
      </c>
      <c r="L4962">
        <v>0</v>
      </c>
      <c r="N4962">
        <v>1.1000000000000001</v>
      </c>
      <c r="Q4962" t="s">
        <v>67</v>
      </c>
      <c r="S4962" t="s">
        <v>67</v>
      </c>
      <c r="T4962">
        <v>0</v>
      </c>
      <c r="X4962">
        <v>27</v>
      </c>
      <c r="Z4962">
        <v>33</v>
      </c>
    </row>
    <row r="4963" spans="1:27" x14ac:dyDescent="0.25">
      <c r="A4963" s="11">
        <v>41122</v>
      </c>
      <c r="B4963">
        <v>2012</v>
      </c>
      <c r="C4963" s="4">
        <v>8</v>
      </c>
      <c r="D4963">
        <v>1</v>
      </c>
      <c r="E4963" t="s">
        <v>69</v>
      </c>
      <c r="F4963">
        <v>24.5</v>
      </c>
      <c r="H4963">
        <v>12.3</v>
      </c>
      <c r="J4963">
        <v>18.399999999999999</v>
      </c>
      <c r="L4963">
        <v>0</v>
      </c>
      <c r="N4963">
        <v>0.4</v>
      </c>
      <c r="Q4963" t="s">
        <v>67</v>
      </c>
      <c r="S4963" t="s">
        <v>67</v>
      </c>
      <c r="T4963">
        <v>0</v>
      </c>
      <c r="X4963">
        <v>3</v>
      </c>
      <c r="Z4963">
        <v>48</v>
      </c>
    </row>
    <row r="4964" spans="1:27" x14ac:dyDescent="0.25">
      <c r="A4964" s="11">
        <v>41123</v>
      </c>
      <c r="B4964">
        <v>2012</v>
      </c>
      <c r="C4964" s="4">
        <v>8</v>
      </c>
      <c r="D4964">
        <v>2</v>
      </c>
      <c r="E4964" t="s">
        <v>69</v>
      </c>
      <c r="F4964">
        <v>19.899999999999999</v>
      </c>
      <c r="H4964">
        <v>11.4</v>
      </c>
      <c r="J4964">
        <v>15.7</v>
      </c>
      <c r="L4964">
        <v>2.2999999999999998</v>
      </c>
      <c r="N4964">
        <v>0</v>
      </c>
      <c r="Q4964" t="s">
        <v>67</v>
      </c>
      <c r="S4964" t="s">
        <v>67</v>
      </c>
      <c r="T4964">
        <v>7.5</v>
      </c>
      <c r="X4964">
        <v>32</v>
      </c>
      <c r="Z4964">
        <v>50</v>
      </c>
    </row>
    <row r="4965" spans="1:27" x14ac:dyDescent="0.25">
      <c r="A4965" s="11">
        <v>41124</v>
      </c>
      <c r="B4965">
        <v>2012</v>
      </c>
      <c r="C4965" s="4">
        <v>8</v>
      </c>
      <c r="D4965">
        <v>3</v>
      </c>
      <c r="E4965" t="s">
        <v>69</v>
      </c>
      <c r="F4965">
        <v>22.3</v>
      </c>
      <c r="H4965">
        <v>11.8</v>
      </c>
      <c r="J4965">
        <v>17.100000000000001</v>
      </c>
      <c r="L4965">
        <v>0.9</v>
      </c>
      <c r="N4965">
        <v>0</v>
      </c>
      <c r="Q4965" t="s">
        <v>67</v>
      </c>
      <c r="S4965" t="s">
        <v>67</v>
      </c>
      <c r="T4965">
        <v>0</v>
      </c>
      <c r="X4965">
        <v>0</v>
      </c>
      <c r="Z4965">
        <v>0</v>
      </c>
    </row>
    <row r="4966" spans="1:27" x14ac:dyDescent="0.25">
      <c r="A4966" s="11">
        <v>41125</v>
      </c>
      <c r="B4966">
        <v>2012</v>
      </c>
      <c r="C4966" s="4">
        <v>8</v>
      </c>
      <c r="D4966">
        <v>4</v>
      </c>
      <c r="E4966" t="s">
        <v>69</v>
      </c>
      <c r="F4966">
        <v>27.8</v>
      </c>
      <c r="H4966">
        <v>16.5</v>
      </c>
      <c r="J4966">
        <v>22.2</v>
      </c>
      <c r="L4966">
        <v>0</v>
      </c>
      <c r="N4966">
        <v>4.2</v>
      </c>
      <c r="Q4966" t="s">
        <v>67</v>
      </c>
      <c r="S4966" t="s">
        <v>67</v>
      </c>
      <c r="T4966">
        <v>1</v>
      </c>
      <c r="X4966">
        <v>26</v>
      </c>
      <c r="Z4966">
        <v>41</v>
      </c>
    </row>
    <row r="4967" spans="1:27" x14ac:dyDescent="0.25">
      <c r="A4967" s="11">
        <v>41126</v>
      </c>
      <c r="B4967">
        <v>2012</v>
      </c>
      <c r="C4967" s="4">
        <v>8</v>
      </c>
      <c r="D4967">
        <v>5</v>
      </c>
      <c r="E4967" t="s">
        <v>69</v>
      </c>
      <c r="F4967">
        <v>27</v>
      </c>
      <c r="H4967">
        <v>15.4</v>
      </c>
      <c r="J4967">
        <v>21.2</v>
      </c>
      <c r="L4967">
        <v>0</v>
      </c>
      <c r="N4967">
        <v>3.2</v>
      </c>
      <c r="Q4967" t="s">
        <v>67</v>
      </c>
      <c r="S4967" t="s">
        <v>67</v>
      </c>
      <c r="T4967">
        <v>0.5</v>
      </c>
      <c r="X4967">
        <v>0</v>
      </c>
      <c r="Z4967">
        <v>0</v>
      </c>
    </row>
    <row r="4968" spans="1:27" x14ac:dyDescent="0.25">
      <c r="A4968" s="11">
        <v>41127</v>
      </c>
      <c r="B4968">
        <v>2012</v>
      </c>
      <c r="C4968" s="4">
        <v>8</v>
      </c>
      <c r="D4968">
        <v>6</v>
      </c>
      <c r="E4968" t="s">
        <v>69</v>
      </c>
      <c r="F4968">
        <v>28.8</v>
      </c>
      <c r="H4968">
        <v>16</v>
      </c>
      <c r="J4968">
        <v>22.4</v>
      </c>
      <c r="L4968">
        <v>0</v>
      </c>
      <c r="N4968">
        <v>4.4000000000000004</v>
      </c>
      <c r="Q4968" t="s">
        <v>67</v>
      </c>
      <c r="S4968" t="s">
        <v>67</v>
      </c>
      <c r="T4968">
        <v>1</v>
      </c>
      <c r="X4968">
        <v>0</v>
      </c>
      <c r="Z4968">
        <v>0</v>
      </c>
    </row>
    <row r="4969" spans="1:27" x14ac:dyDescent="0.25">
      <c r="A4969" s="11">
        <v>41128</v>
      </c>
      <c r="B4969">
        <v>2012</v>
      </c>
      <c r="C4969" s="4">
        <v>8</v>
      </c>
      <c r="D4969">
        <v>7</v>
      </c>
      <c r="E4969" t="s">
        <v>69</v>
      </c>
      <c r="F4969">
        <v>28.5</v>
      </c>
      <c r="H4969">
        <v>17.5</v>
      </c>
      <c r="J4969">
        <v>23</v>
      </c>
      <c r="L4969">
        <v>0</v>
      </c>
      <c r="N4969">
        <v>5</v>
      </c>
      <c r="Q4969" t="s">
        <v>67</v>
      </c>
      <c r="S4969" t="s">
        <v>67</v>
      </c>
      <c r="T4969">
        <v>1</v>
      </c>
      <c r="X4969">
        <v>18</v>
      </c>
      <c r="Z4969">
        <v>48</v>
      </c>
    </row>
    <row r="4970" spans="1:27" x14ac:dyDescent="0.25">
      <c r="A4970" s="11">
        <v>41129</v>
      </c>
      <c r="B4970">
        <v>2012</v>
      </c>
      <c r="C4970" s="4">
        <v>8</v>
      </c>
      <c r="D4970">
        <v>8</v>
      </c>
      <c r="E4970" t="s">
        <v>69</v>
      </c>
      <c r="F4970">
        <v>28.1</v>
      </c>
      <c r="H4970">
        <v>15.4</v>
      </c>
      <c r="J4970">
        <v>21.8</v>
      </c>
      <c r="L4970">
        <v>0</v>
      </c>
      <c r="N4970">
        <v>3.8</v>
      </c>
      <c r="Q4970" t="s">
        <v>67</v>
      </c>
      <c r="S4970" t="s">
        <v>67</v>
      </c>
      <c r="T4970">
        <v>0.5</v>
      </c>
      <c r="X4970">
        <v>22</v>
      </c>
      <c r="Z4970">
        <v>65</v>
      </c>
    </row>
    <row r="4971" spans="1:27" x14ac:dyDescent="0.25">
      <c r="A4971" s="11">
        <v>41130</v>
      </c>
      <c r="B4971">
        <v>2012</v>
      </c>
      <c r="C4971" s="4">
        <v>8</v>
      </c>
      <c r="D4971">
        <v>9</v>
      </c>
      <c r="E4971" t="s">
        <v>69</v>
      </c>
      <c r="F4971">
        <v>24.6</v>
      </c>
      <c r="H4971">
        <v>13.8</v>
      </c>
      <c r="J4971">
        <v>19.2</v>
      </c>
      <c r="L4971">
        <v>0</v>
      </c>
      <c r="N4971">
        <v>1.2</v>
      </c>
      <c r="Q4971" t="s">
        <v>67</v>
      </c>
      <c r="S4971" t="s">
        <v>67</v>
      </c>
      <c r="T4971">
        <v>0</v>
      </c>
      <c r="X4971">
        <v>32</v>
      </c>
      <c r="Z4971">
        <v>52</v>
      </c>
    </row>
    <row r="4972" spans="1:27" x14ac:dyDescent="0.25">
      <c r="A4972" s="11">
        <v>41131</v>
      </c>
      <c r="B4972">
        <v>2012</v>
      </c>
      <c r="C4972" s="4">
        <v>8</v>
      </c>
      <c r="D4972">
        <v>10</v>
      </c>
      <c r="E4972" t="s">
        <v>69</v>
      </c>
      <c r="F4972">
        <v>23.6</v>
      </c>
      <c r="H4972">
        <v>15</v>
      </c>
      <c r="J4972">
        <v>19.3</v>
      </c>
      <c r="L4972">
        <v>0</v>
      </c>
      <c r="N4972">
        <v>1.3</v>
      </c>
      <c r="Q4972" t="s">
        <v>67</v>
      </c>
      <c r="S4972" t="s">
        <v>67</v>
      </c>
      <c r="T4972">
        <v>0</v>
      </c>
      <c r="X4972">
        <v>0</v>
      </c>
      <c r="Z4972">
        <v>0</v>
      </c>
    </row>
    <row r="4973" spans="1:27" x14ac:dyDescent="0.25">
      <c r="A4973" s="11">
        <v>41132</v>
      </c>
      <c r="B4973">
        <v>2012</v>
      </c>
      <c r="C4973" s="4">
        <v>8</v>
      </c>
      <c r="D4973">
        <v>11</v>
      </c>
      <c r="E4973" t="s">
        <v>69</v>
      </c>
      <c r="F4973">
        <v>21.5</v>
      </c>
      <c r="H4973">
        <v>13.6</v>
      </c>
      <c r="J4973">
        <v>17.600000000000001</v>
      </c>
      <c r="L4973">
        <v>0.4</v>
      </c>
      <c r="N4973">
        <v>0</v>
      </c>
      <c r="Q4973" t="s">
        <v>67</v>
      </c>
      <c r="S4973" t="s">
        <v>67</v>
      </c>
      <c r="T4973">
        <v>0</v>
      </c>
      <c r="X4973">
        <v>31</v>
      </c>
      <c r="Z4973">
        <v>41</v>
      </c>
    </row>
    <row r="4974" spans="1:27" x14ac:dyDescent="0.25">
      <c r="A4974" s="11">
        <v>41133</v>
      </c>
      <c r="B4974">
        <v>2012</v>
      </c>
      <c r="C4974" s="4">
        <v>8</v>
      </c>
      <c r="D4974">
        <v>12</v>
      </c>
      <c r="E4974" t="s">
        <v>69</v>
      </c>
      <c r="F4974">
        <v>23.9</v>
      </c>
      <c r="H4974">
        <v>10.1</v>
      </c>
      <c r="J4974">
        <v>17</v>
      </c>
      <c r="L4974">
        <v>1</v>
      </c>
      <c r="N4974">
        <v>0</v>
      </c>
      <c r="Q4974" t="s">
        <v>67</v>
      </c>
      <c r="S4974" t="s">
        <v>67</v>
      </c>
      <c r="T4974">
        <v>0</v>
      </c>
      <c r="X4974">
        <v>0</v>
      </c>
      <c r="Z4974">
        <v>0</v>
      </c>
    </row>
    <row r="4975" spans="1:27" x14ac:dyDescent="0.25">
      <c r="A4975" s="11">
        <v>41134</v>
      </c>
      <c r="B4975">
        <v>2012</v>
      </c>
      <c r="C4975" s="4">
        <v>8</v>
      </c>
      <c r="D4975">
        <v>13</v>
      </c>
      <c r="E4975" t="s">
        <v>69</v>
      </c>
      <c r="F4975">
        <v>24.6</v>
      </c>
      <c r="H4975">
        <v>14.2</v>
      </c>
      <c r="J4975">
        <v>19.399999999999999</v>
      </c>
      <c r="L4975">
        <v>0</v>
      </c>
      <c r="N4975">
        <v>1.4</v>
      </c>
      <c r="Q4975" t="s">
        <v>67</v>
      </c>
      <c r="S4975" t="s">
        <v>67</v>
      </c>
      <c r="T4975">
        <v>0</v>
      </c>
      <c r="X4975">
        <v>17</v>
      </c>
      <c r="Z4975">
        <v>33</v>
      </c>
    </row>
    <row r="4976" spans="1:27" x14ac:dyDescent="0.25">
      <c r="A4976" s="11">
        <v>41135</v>
      </c>
      <c r="B4976">
        <v>2012</v>
      </c>
      <c r="C4976" s="4">
        <v>8</v>
      </c>
      <c r="D4976">
        <v>14</v>
      </c>
      <c r="E4976" t="s">
        <v>69</v>
      </c>
      <c r="F4976">
        <v>19.100000000000001</v>
      </c>
      <c r="H4976">
        <v>11</v>
      </c>
      <c r="J4976">
        <v>15.1</v>
      </c>
      <c r="L4976">
        <v>2.9</v>
      </c>
      <c r="N4976">
        <v>0</v>
      </c>
      <c r="Q4976" t="s">
        <v>67</v>
      </c>
      <c r="S4976" t="s">
        <v>67</v>
      </c>
      <c r="T4976">
        <v>12</v>
      </c>
      <c r="X4976">
        <v>1</v>
      </c>
      <c r="Z4976">
        <v>46</v>
      </c>
    </row>
    <row r="4977" spans="1:27" x14ac:dyDescent="0.25">
      <c r="A4977" s="11">
        <v>41136</v>
      </c>
      <c r="B4977">
        <v>2012</v>
      </c>
      <c r="C4977" s="4">
        <v>8</v>
      </c>
      <c r="D4977">
        <v>15</v>
      </c>
      <c r="E4977" t="s">
        <v>69</v>
      </c>
      <c r="F4977">
        <v>18.5</v>
      </c>
      <c r="H4977">
        <v>6.9</v>
      </c>
      <c r="J4977">
        <v>12.7</v>
      </c>
      <c r="L4977">
        <v>5.3</v>
      </c>
      <c r="N4977">
        <v>0</v>
      </c>
      <c r="Q4977" t="s">
        <v>67</v>
      </c>
      <c r="S4977" t="s">
        <v>67</v>
      </c>
      <c r="T4977">
        <v>0</v>
      </c>
      <c r="X4977">
        <v>0</v>
      </c>
      <c r="Z4977">
        <v>0</v>
      </c>
    </row>
    <row r="4978" spans="1:27" x14ac:dyDescent="0.25">
      <c r="A4978" s="11">
        <v>41137</v>
      </c>
      <c r="B4978">
        <v>2012</v>
      </c>
      <c r="C4978" s="4">
        <v>8</v>
      </c>
      <c r="D4978">
        <v>16</v>
      </c>
      <c r="E4978" t="s">
        <v>69</v>
      </c>
      <c r="F4978">
        <v>24.2</v>
      </c>
      <c r="H4978">
        <v>7.8</v>
      </c>
      <c r="J4978">
        <v>16</v>
      </c>
      <c r="L4978">
        <v>2</v>
      </c>
      <c r="N4978">
        <v>0</v>
      </c>
      <c r="Q4978" t="s">
        <v>67</v>
      </c>
      <c r="S4978" t="s">
        <v>67</v>
      </c>
      <c r="T4978">
        <v>0</v>
      </c>
      <c r="X4978">
        <v>0</v>
      </c>
      <c r="Z4978">
        <v>0</v>
      </c>
    </row>
    <row r="4979" spans="1:27" x14ac:dyDescent="0.25">
      <c r="A4979" s="11">
        <v>41138</v>
      </c>
      <c r="B4979">
        <v>2012</v>
      </c>
      <c r="C4979" s="4">
        <v>8</v>
      </c>
      <c r="D4979">
        <v>17</v>
      </c>
      <c r="E4979" t="s">
        <v>69</v>
      </c>
      <c r="F4979">
        <v>26.4</v>
      </c>
      <c r="H4979">
        <v>10.3</v>
      </c>
      <c r="J4979">
        <v>18.399999999999999</v>
      </c>
      <c r="L4979">
        <v>0</v>
      </c>
      <c r="N4979">
        <v>0.4</v>
      </c>
      <c r="Q4979" t="s">
        <v>67</v>
      </c>
      <c r="S4979" t="s">
        <v>67</v>
      </c>
      <c r="T4979">
        <v>0</v>
      </c>
      <c r="X4979">
        <v>0</v>
      </c>
      <c r="Z4979">
        <v>0</v>
      </c>
    </row>
    <row r="4980" spans="1:27" x14ac:dyDescent="0.25">
      <c r="A4980" s="11">
        <v>41139</v>
      </c>
      <c r="B4980">
        <v>2012</v>
      </c>
      <c r="C4980" s="4">
        <v>8</v>
      </c>
      <c r="D4980">
        <v>18</v>
      </c>
      <c r="E4980" t="s">
        <v>69</v>
      </c>
      <c r="F4980">
        <v>28</v>
      </c>
      <c r="H4980">
        <v>12.2</v>
      </c>
      <c r="J4980">
        <v>20.100000000000001</v>
      </c>
      <c r="L4980">
        <v>0</v>
      </c>
      <c r="N4980">
        <v>2.1</v>
      </c>
      <c r="Q4980" t="s">
        <v>67</v>
      </c>
      <c r="S4980" t="s">
        <v>67</v>
      </c>
      <c r="T4980">
        <v>0</v>
      </c>
      <c r="X4980">
        <v>14</v>
      </c>
      <c r="Z4980">
        <v>33</v>
      </c>
    </row>
    <row r="4981" spans="1:27" x14ac:dyDescent="0.25">
      <c r="A4981" s="11">
        <v>41140</v>
      </c>
      <c r="B4981">
        <v>2012</v>
      </c>
      <c r="C4981" s="4">
        <v>8</v>
      </c>
      <c r="D4981">
        <v>19</v>
      </c>
      <c r="E4981" t="s">
        <v>69</v>
      </c>
      <c r="F4981">
        <v>28.9</v>
      </c>
      <c r="H4981">
        <v>14.1</v>
      </c>
      <c r="J4981">
        <v>21.5</v>
      </c>
      <c r="L4981">
        <v>0</v>
      </c>
      <c r="N4981">
        <v>3.5</v>
      </c>
      <c r="Q4981" t="s">
        <v>67</v>
      </c>
      <c r="S4981" t="s">
        <v>67</v>
      </c>
      <c r="T4981">
        <v>0</v>
      </c>
      <c r="X4981">
        <v>0</v>
      </c>
      <c r="Z4981">
        <v>0</v>
      </c>
    </row>
    <row r="4982" spans="1:27" x14ac:dyDescent="0.25">
      <c r="A4982" s="11">
        <v>41141</v>
      </c>
      <c r="B4982">
        <v>2012</v>
      </c>
      <c r="C4982" s="4">
        <v>8</v>
      </c>
      <c r="D4982">
        <v>20</v>
      </c>
      <c r="E4982" t="s">
        <v>69</v>
      </c>
      <c r="F4982">
        <v>30.3</v>
      </c>
      <c r="H4982">
        <v>14.1</v>
      </c>
      <c r="J4982">
        <v>22.2</v>
      </c>
      <c r="L4982">
        <v>0</v>
      </c>
      <c r="N4982">
        <v>4.2</v>
      </c>
      <c r="Q4982" t="s">
        <v>67</v>
      </c>
      <c r="S4982" t="s">
        <v>67</v>
      </c>
      <c r="T4982">
        <v>0</v>
      </c>
      <c r="X4982">
        <v>0</v>
      </c>
      <c r="Z4982">
        <v>0</v>
      </c>
    </row>
    <row r="4983" spans="1:27" x14ac:dyDescent="0.25">
      <c r="A4983" s="11">
        <v>41142</v>
      </c>
      <c r="B4983">
        <v>2012</v>
      </c>
      <c r="C4983" s="4">
        <v>8</v>
      </c>
      <c r="D4983">
        <v>21</v>
      </c>
      <c r="E4983" t="s">
        <v>69</v>
      </c>
      <c r="F4983">
        <v>30.3</v>
      </c>
      <c r="H4983">
        <v>15.7</v>
      </c>
      <c r="J4983">
        <v>23</v>
      </c>
      <c r="L4983">
        <v>0</v>
      </c>
      <c r="N4983">
        <v>5</v>
      </c>
      <c r="Q4983" t="s">
        <v>67</v>
      </c>
      <c r="S4983" t="s">
        <v>67</v>
      </c>
      <c r="T4983">
        <v>2</v>
      </c>
      <c r="X4983">
        <v>3</v>
      </c>
      <c r="Z4983">
        <v>50</v>
      </c>
    </row>
    <row r="4984" spans="1:27" x14ac:dyDescent="0.25">
      <c r="A4984" s="11">
        <v>41143</v>
      </c>
      <c r="B4984">
        <v>2012</v>
      </c>
      <c r="C4984" s="4">
        <v>8</v>
      </c>
      <c r="D4984">
        <v>22</v>
      </c>
      <c r="E4984" t="s">
        <v>69</v>
      </c>
      <c r="F4984">
        <v>23.4</v>
      </c>
      <c r="H4984">
        <v>14.3</v>
      </c>
      <c r="J4984">
        <v>18.899999999999999</v>
      </c>
      <c r="L4984">
        <v>0</v>
      </c>
      <c r="N4984">
        <v>0.9</v>
      </c>
      <c r="Q4984" t="s">
        <v>67</v>
      </c>
      <c r="S4984" t="s">
        <v>67</v>
      </c>
      <c r="T4984">
        <v>1</v>
      </c>
      <c r="X4984">
        <v>32</v>
      </c>
      <c r="Z4984">
        <v>41</v>
      </c>
    </row>
    <row r="4985" spans="1:27" x14ac:dyDescent="0.25">
      <c r="A4985" s="11">
        <v>41144</v>
      </c>
      <c r="B4985">
        <v>2012</v>
      </c>
      <c r="C4985" s="4">
        <v>8</v>
      </c>
      <c r="D4985">
        <v>23</v>
      </c>
      <c r="E4985" t="s">
        <v>69</v>
      </c>
      <c r="F4985">
        <v>21.5</v>
      </c>
      <c r="H4985">
        <v>10.7</v>
      </c>
      <c r="J4985">
        <v>16.100000000000001</v>
      </c>
      <c r="L4985">
        <v>1.9</v>
      </c>
      <c r="N4985">
        <v>0</v>
      </c>
      <c r="Q4985" t="s">
        <v>67</v>
      </c>
      <c r="S4985" t="s">
        <v>67</v>
      </c>
      <c r="T4985">
        <v>2</v>
      </c>
      <c r="X4985">
        <v>33</v>
      </c>
      <c r="Y4985" t="s">
        <v>68</v>
      </c>
      <c r="Z4985">
        <v>59</v>
      </c>
      <c r="AA4985" t="s">
        <v>68</v>
      </c>
    </row>
    <row r="4986" spans="1:27" x14ac:dyDescent="0.25">
      <c r="A4986" s="11">
        <v>41145</v>
      </c>
      <c r="B4986">
        <v>2012</v>
      </c>
      <c r="C4986" s="4">
        <v>8</v>
      </c>
      <c r="D4986">
        <v>24</v>
      </c>
      <c r="E4986" t="s">
        <v>69</v>
      </c>
      <c r="F4986">
        <v>17.2</v>
      </c>
      <c r="H4986">
        <v>9.1</v>
      </c>
      <c r="J4986">
        <v>13.2</v>
      </c>
      <c r="L4986">
        <v>4.8</v>
      </c>
      <c r="N4986">
        <v>0</v>
      </c>
      <c r="Q4986" t="s">
        <v>67</v>
      </c>
      <c r="S4986" t="s">
        <v>67</v>
      </c>
      <c r="T4986">
        <v>0</v>
      </c>
      <c r="X4986">
        <v>30</v>
      </c>
      <c r="Z4986">
        <v>39</v>
      </c>
    </row>
    <row r="4987" spans="1:27" x14ac:dyDescent="0.25">
      <c r="A4987" s="11">
        <v>41146</v>
      </c>
      <c r="B4987">
        <v>2012</v>
      </c>
      <c r="C4987" s="4">
        <v>8</v>
      </c>
      <c r="D4987">
        <v>25</v>
      </c>
      <c r="E4987" t="s">
        <v>69</v>
      </c>
      <c r="F4987">
        <v>18.100000000000001</v>
      </c>
      <c r="H4987">
        <v>9.4</v>
      </c>
      <c r="J4987">
        <v>13.8</v>
      </c>
      <c r="L4987">
        <v>4.2</v>
      </c>
      <c r="N4987">
        <v>0</v>
      </c>
      <c r="Q4987" t="s">
        <v>67</v>
      </c>
      <c r="S4987" t="s">
        <v>67</v>
      </c>
      <c r="T4987">
        <v>0</v>
      </c>
      <c r="X4987">
        <v>29</v>
      </c>
      <c r="Z4987">
        <v>48</v>
      </c>
    </row>
    <row r="4988" spans="1:27" x14ac:dyDescent="0.25">
      <c r="A4988" s="11">
        <v>41147</v>
      </c>
      <c r="B4988">
        <v>2012</v>
      </c>
      <c r="C4988" s="4">
        <v>8</v>
      </c>
      <c r="D4988">
        <v>26</v>
      </c>
      <c r="E4988" t="s">
        <v>69</v>
      </c>
      <c r="F4988">
        <v>23</v>
      </c>
      <c r="H4988">
        <v>8.5</v>
      </c>
      <c r="J4988">
        <v>15.8</v>
      </c>
      <c r="L4988">
        <v>2.2000000000000002</v>
      </c>
      <c r="N4988">
        <v>0</v>
      </c>
      <c r="Q4988" t="s">
        <v>67</v>
      </c>
      <c r="S4988" t="s">
        <v>67</v>
      </c>
      <c r="T4988">
        <v>0</v>
      </c>
      <c r="X4988">
        <v>0</v>
      </c>
      <c r="Z4988">
        <v>0</v>
      </c>
    </row>
    <row r="4989" spans="1:27" x14ac:dyDescent="0.25">
      <c r="A4989" s="11">
        <v>41148</v>
      </c>
      <c r="B4989">
        <v>2012</v>
      </c>
      <c r="C4989" s="4">
        <v>8</v>
      </c>
      <c r="D4989">
        <v>27</v>
      </c>
      <c r="E4989" t="s">
        <v>69</v>
      </c>
      <c r="F4989">
        <v>26.5</v>
      </c>
      <c r="H4989">
        <v>13.1</v>
      </c>
      <c r="J4989">
        <v>19.8</v>
      </c>
      <c r="L4989">
        <v>0</v>
      </c>
      <c r="N4989">
        <v>1.8</v>
      </c>
      <c r="Q4989" t="s">
        <v>67</v>
      </c>
      <c r="S4989" t="s">
        <v>67</v>
      </c>
      <c r="T4989">
        <v>0</v>
      </c>
      <c r="X4989">
        <v>0</v>
      </c>
      <c r="Z4989">
        <v>0</v>
      </c>
    </row>
    <row r="4990" spans="1:27" x14ac:dyDescent="0.25">
      <c r="A4990" s="11">
        <v>41149</v>
      </c>
      <c r="B4990">
        <v>2012</v>
      </c>
      <c r="C4990" s="4">
        <v>8</v>
      </c>
      <c r="D4990">
        <v>28</v>
      </c>
      <c r="E4990" t="s">
        <v>69</v>
      </c>
      <c r="F4990">
        <v>27.4</v>
      </c>
      <c r="H4990">
        <v>11.9</v>
      </c>
      <c r="J4990">
        <v>19.7</v>
      </c>
      <c r="L4990">
        <v>0</v>
      </c>
      <c r="N4990">
        <v>1.7</v>
      </c>
      <c r="Q4990" t="s">
        <v>67</v>
      </c>
      <c r="S4990" t="s">
        <v>67</v>
      </c>
      <c r="T4990">
        <v>0</v>
      </c>
      <c r="X4990">
        <v>32</v>
      </c>
      <c r="Z4990">
        <v>54</v>
      </c>
    </row>
    <row r="4991" spans="1:27" x14ac:dyDescent="0.25">
      <c r="A4991" s="11">
        <v>41150</v>
      </c>
      <c r="B4991">
        <v>2012</v>
      </c>
      <c r="C4991" s="4">
        <v>8</v>
      </c>
      <c r="D4991">
        <v>29</v>
      </c>
      <c r="E4991" t="s">
        <v>69</v>
      </c>
      <c r="F4991">
        <v>20.9</v>
      </c>
      <c r="H4991">
        <v>12.6</v>
      </c>
      <c r="J4991">
        <v>16.8</v>
      </c>
      <c r="L4991">
        <v>1.2</v>
      </c>
      <c r="N4991">
        <v>0</v>
      </c>
      <c r="Q4991" t="s">
        <v>67</v>
      </c>
      <c r="S4991" t="s">
        <v>67</v>
      </c>
      <c r="T4991">
        <v>0</v>
      </c>
      <c r="X4991">
        <v>26</v>
      </c>
      <c r="Z4991">
        <v>50</v>
      </c>
    </row>
    <row r="4992" spans="1:27" x14ac:dyDescent="0.25">
      <c r="A4992" s="11">
        <v>41151</v>
      </c>
      <c r="B4992">
        <v>2012</v>
      </c>
      <c r="C4992" s="4">
        <v>8</v>
      </c>
      <c r="D4992">
        <v>30</v>
      </c>
      <c r="E4992" t="s">
        <v>69</v>
      </c>
      <c r="F4992">
        <v>20.7</v>
      </c>
      <c r="H4992">
        <v>8.1</v>
      </c>
      <c r="J4992">
        <v>14.4</v>
      </c>
      <c r="L4992">
        <v>3.6</v>
      </c>
      <c r="N4992">
        <v>0</v>
      </c>
      <c r="Q4992" t="s">
        <v>67</v>
      </c>
      <c r="S4992" t="s">
        <v>67</v>
      </c>
      <c r="T4992">
        <v>0</v>
      </c>
      <c r="X4992">
        <v>5</v>
      </c>
      <c r="Z4992">
        <v>33</v>
      </c>
    </row>
    <row r="4993" spans="1:26" x14ac:dyDescent="0.25">
      <c r="A4993" s="11">
        <v>41152</v>
      </c>
      <c r="B4993">
        <v>2012</v>
      </c>
      <c r="C4993" s="4">
        <v>8</v>
      </c>
      <c r="D4993">
        <v>31</v>
      </c>
      <c r="E4993" t="s">
        <v>69</v>
      </c>
      <c r="F4993">
        <v>22.6</v>
      </c>
      <c r="H4993">
        <v>9.1999999999999993</v>
      </c>
      <c r="J4993">
        <v>15.9</v>
      </c>
      <c r="L4993">
        <v>2.1</v>
      </c>
      <c r="N4993">
        <v>0</v>
      </c>
      <c r="Q4993" t="s">
        <v>67</v>
      </c>
      <c r="S4993" t="s">
        <v>67</v>
      </c>
      <c r="T4993">
        <v>0</v>
      </c>
      <c r="X4993">
        <v>7</v>
      </c>
      <c r="Z4993">
        <v>33</v>
      </c>
    </row>
    <row r="4994" spans="1:26" x14ac:dyDescent="0.25">
      <c r="A4994" s="11">
        <v>41153</v>
      </c>
      <c r="B4994">
        <v>2012</v>
      </c>
      <c r="C4994" s="4">
        <v>9</v>
      </c>
      <c r="D4994">
        <v>1</v>
      </c>
      <c r="E4994" t="s">
        <v>69</v>
      </c>
      <c r="F4994">
        <v>15.6</v>
      </c>
      <c r="H4994">
        <v>9.6</v>
      </c>
      <c r="J4994">
        <v>12.6</v>
      </c>
      <c r="L4994">
        <v>5.4</v>
      </c>
      <c r="N4994">
        <v>0</v>
      </c>
      <c r="Q4994" t="s">
        <v>67</v>
      </c>
      <c r="S4994" t="s">
        <v>67</v>
      </c>
      <c r="T4994">
        <v>3.5</v>
      </c>
      <c r="X4994">
        <v>27</v>
      </c>
      <c r="Z4994">
        <v>54</v>
      </c>
    </row>
    <row r="4995" spans="1:26" x14ac:dyDescent="0.25">
      <c r="A4995" s="11">
        <v>41154</v>
      </c>
      <c r="B4995">
        <v>2012</v>
      </c>
      <c r="C4995" s="4">
        <v>9</v>
      </c>
      <c r="D4995">
        <v>2</v>
      </c>
      <c r="E4995" t="s">
        <v>69</v>
      </c>
      <c r="F4995">
        <v>18.2</v>
      </c>
      <c r="H4995">
        <v>9.5</v>
      </c>
      <c r="J4995">
        <v>13.9</v>
      </c>
      <c r="L4995">
        <v>4.0999999999999996</v>
      </c>
      <c r="N4995">
        <v>0</v>
      </c>
      <c r="Q4995" t="s">
        <v>67</v>
      </c>
      <c r="S4995" t="s">
        <v>67</v>
      </c>
      <c r="T4995">
        <v>6.5</v>
      </c>
      <c r="X4995">
        <v>30</v>
      </c>
      <c r="Z4995">
        <v>63</v>
      </c>
    </row>
    <row r="4996" spans="1:26" x14ac:dyDescent="0.25">
      <c r="A4996" s="11">
        <v>41155</v>
      </c>
      <c r="B4996">
        <v>2012</v>
      </c>
      <c r="C4996" s="4">
        <v>9</v>
      </c>
      <c r="D4996">
        <v>3</v>
      </c>
      <c r="E4996" t="s">
        <v>69</v>
      </c>
      <c r="F4996">
        <v>17.8</v>
      </c>
      <c r="H4996">
        <v>11</v>
      </c>
      <c r="J4996">
        <v>14.4</v>
      </c>
      <c r="L4996">
        <v>3.6</v>
      </c>
      <c r="N4996">
        <v>0</v>
      </c>
      <c r="Q4996" t="s">
        <v>67</v>
      </c>
      <c r="S4996" t="s">
        <v>67</v>
      </c>
      <c r="T4996">
        <v>0</v>
      </c>
      <c r="X4996">
        <v>32</v>
      </c>
      <c r="Z4996">
        <v>54</v>
      </c>
    </row>
    <row r="4997" spans="1:26" x14ac:dyDescent="0.25">
      <c r="A4997" s="11">
        <v>41156</v>
      </c>
      <c r="B4997">
        <v>2012</v>
      </c>
      <c r="C4997" s="4">
        <v>9</v>
      </c>
      <c r="D4997">
        <v>4</v>
      </c>
      <c r="E4997" t="s">
        <v>69</v>
      </c>
      <c r="F4997">
        <v>19.600000000000001</v>
      </c>
      <c r="H4997">
        <v>10.4</v>
      </c>
      <c r="J4997">
        <v>15</v>
      </c>
      <c r="L4997">
        <v>3</v>
      </c>
      <c r="N4997">
        <v>0</v>
      </c>
      <c r="Q4997" t="s">
        <v>67</v>
      </c>
      <c r="S4997" t="s">
        <v>67</v>
      </c>
      <c r="T4997">
        <v>0</v>
      </c>
      <c r="X4997">
        <v>29</v>
      </c>
      <c r="Z4997">
        <v>41</v>
      </c>
    </row>
    <row r="4998" spans="1:26" x14ac:dyDescent="0.25">
      <c r="A4998" s="11">
        <v>41157</v>
      </c>
      <c r="B4998">
        <v>2012</v>
      </c>
      <c r="C4998" s="4">
        <v>9</v>
      </c>
      <c r="D4998">
        <v>5</v>
      </c>
      <c r="E4998" t="s">
        <v>69</v>
      </c>
      <c r="F4998">
        <v>18.3</v>
      </c>
      <c r="H4998">
        <v>11.4</v>
      </c>
      <c r="J4998">
        <v>14.9</v>
      </c>
      <c r="L4998">
        <v>3.1</v>
      </c>
      <c r="N4998">
        <v>0</v>
      </c>
      <c r="Q4998" t="s">
        <v>67</v>
      </c>
      <c r="S4998" t="s">
        <v>67</v>
      </c>
      <c r="T4998">
        <v>1</v>
      </c>
      <c r="X4998">
        <v>33</v>
      </c>
      <c r="Z4998">
        <v>46</v>
      </c>
    </row>
    <row r="4999" spans="1:26" x14ac:dyDescent="0.25">
      <c r="A4999" s="11">
        <v>41158</v>
      </c>
      <c r="B4999">
        <v>2012</v>
      </c>
      <c r="C4999" s="4">
        <v>9</v>
      </c>
      <c r="D4999">
        <v>6</v>
      </c>
      <c r="E4999" t="s">
        <v>69</v>
      </c>
      <c r="F4999">
        <v>20.9</v>
      </c>
      <c r="H4999">
        <v>7.5</v>
      </c>
      <c r="J4999">
        <v>14.2</v>
      </c>
      <c r="L4999">
        <v>3.8</v>
      </c>
      <c r="N4999">
        <v>0</v>
      </c>
      <c r="Q4999" t="s">
        <v>67</v>
      </c>
      <c r="S4999" t="s">
        <v>67</v>
      </c>
      <c r="T4999">
        <v>0</v>
      </c>
      <c r="X4999">
        <v>0</v>
      </c>
      <c r="Z4999">
        <v>0</v>
      </c>
    </row>
    <row r="5000" spans="1:26" x14ac:dyDescent="0.25">
      <c r="A5000" s="11">
        <v>41159</v>
      </c>
      <c r="B5000">
        <v>2012</v>
      </c>
      <c r="C5000" s="4">
        <v>9</v>
      </c>
      <c r="D5000">
        <v>7</v>
      </c>
      <c r="E5000" t="s">
        <v>69</v>
      </c>
      <c r="F5000">
        <v>23</v>
      </c>
      <c r="H5000">
        <v>8.4</v>
      </c>
      <c r="J5000">
        <v>15.7</v>
      </c>
      <c r="L5000">
        <v>2.2999999999999998</v>
      </c>
      <c r="N5000">
        <v>0</v>
      </c>
      <c r="Q5000" t="s">
        <v>67</v>
      </c>
      <c r="S5000" t="s">
        <v>67</v>
      </c>
      <c r="T5000">
        <v>0</v>
      </c>
      <c r="X5000">
        <v>31</v>
      </c>
      <c r="Z5000">
        <v>48</v>
      </c>
    </row>
    <row r="5001" spans="1:26" x14ac:dyDescent="0.25">
      <c r="A5001" s="11">
        <v>41160</v>
      </c>
      <c r="B5001">
        <v>2012</v>
      </c>
      <c r="C5001" s="4">
        <v>9</v>
      </c>
      <c r="D5001">
        <v>8</v>
      </c>
      <c r="E5001" t="s">
        <v>69</v>
      </c>
      <c r="F5001">
        <v>25</v>
      </c>
      <c r="H5001">
        <v>10.7</v>
      </c>
      <c r="J5001">
        <v>17.899999999999999</v>
      </c>
      <c r="L5001">
        <v>0.1</v>
      </c>
      <c r="N5001">
        <v>0</v>
      </c>
      <c r="Q5001" t="s">
        <v>67</v>
      </c>
      <c r="S5001" t="s">
        <v>67</v>
      </c>
      <c r="T5001">
        <v>0</v>
      </c>
      <c r="X5001">
        <v>18</v>
      </c>
      <c r="Z5001">
        <v>37</v>
      </c>
    </row>
    <row r="5002" spans="1:26" x14ac:dyDescent="0.25">
      <c r="A5002" s="11">
        <v>41161</v>
      </c>
      <c r="B5002">
        <v>2012</v>
      </c>
      <c r="C5002" s="4">
        <v>9</v>
      </c>
      <c r="D5002">
        <v>9</v>
      </c>
      <c r="E5002" t="s">
        <v>69</v>
      </c>
      <c r="F5002">
        <v>27.2</v>
      </c>
      <c r="H5002">
        <v>10</v>
      </c>
      <c r="J5002">
        <v>18.600000000000001</v>
      </c>
      <c r="L5002">
        <v>0</v>
      </c>
      <c r="N5002">
        <v>0.6</v>
      </c>
      <c r="Q5002" t="s">
        <v>67</v>
      </c>
      <c r="S5002" t="s">
        <v>67</v>
      </c>
      <c r="T5002">
        <v>0</v>
      </c>
      <c r="X5002">
        <v>17</v>
      </c>
      <c r="Z5002">
        <v>54</v>
      </c>
    </row>
    <row r="5003" spans="1:26" x14ac:dyDescent="0.25">
      <c r="A5003" s="11">
        <v>41162</v>
      </c>
      <c r="B5003">
        <v>2012</v>
      </c>
      <c r="C5003" s="4">
        <v>9</v>
      </c>
      <c r="D5003">
        <v>10</v>
      </c>
      <c r="E5003" t="s">
        <v>69</v>
      </c>
      <c r="F5003">
        <v>16.3</v>
      </c>
      <c r="H5003">
        <v>8.1</v>
      </c>
      <c r="J5003">
        <v>12.2</v>
      </c>
      <c r="L5003">
        <v>5.8</v>
      </c>
      <c r="N5003">
        <v>0</v>
      </c>
      <c r="Q5003" t="s">
        <v>67</v>
      </c>
      <c r="S5003" t="s">
        <v>67</v>
      </c>
      <c r="T5003">
        <v>1.5</v>
      </c>
      <c r="X5003">
        <v>28</v>
      </c>
      <c r="Z5003">
        <v>52</v>
      </c>
    </row>
    <row r="5004" spans="1:26" x14ac:dyDescent="0.25">
      <c r="A5004" s="11">
        <v>41163</v>
      </c>
      <c r="B5004">
        <v>2012</v>
      </c>
      <c r="C5004" s="4">
        <v>9</v>
      </c>
      <c r="D5004">
        <v>11</v>
      </c>
      <c r="E5004" t="s">
        <v>69</v>
      </c>
      <c r="F5004">
        <v>14.5</v>
      </c>
      <c r="H5004">
        <v>7.4</v>
      </c>
      <c r="J5004">
        <v>11</v>
      </c>
      <c r="L5004">
        <v>7</v>
      </c>
      <c r="N5004">
        <v>0</v>
      </c>
      <c r="Q5004" t="s">
        <v>67</v>
      </c>
      <c r="S5004" t="s">
        <v>67</v>
      </c>
      <c r="T5004">
        <v>0.5</v>
      </c>
      <c r="X5004">
        <v>29</v>
      </c>
      <c r="Z5004">
        <v>65</v>
      </c>
    </row>
    <row r="5005" spans="1:26" x14ac:dyDescent="0.25">
      <c r="A5005" s="11">
        <v>41164</v>
      </c>
      <c r="B5005">
        <v>2012</v>
      </c>
      <c r="C5005" s="4">
        <v>9</v>
      </c>
      <c r="D5005">
        <v>12</v>
      </c>
      <c r="E5005" t="s">
        <v>69</v>
      </c>
      <c r="F5005">
        <v>16.899999999999999</v>
      </c>
      <c r="H5005">
        <v>5.7</v>
      </c>
      <c r="J5005">
        <v>11.3</v>
      </c>
      <c r="L5005">
        <v>6.7</v>
      </c>
      <c r="N5005">
        <v>0</v>
      </c>
      <c r="Q5005" t="s">
        <v>67</v>
      </c>
      <c r="S5005" t="s">
        <v>67</v>
      </c>
      <c r="T5005">
        <v>0</v>
      </c>
      <c r="X5005">
        <v>25</v>
      </c>
      <c r="Z5005">
        <v>41</v>
      </c>
    </row>
    <row r="5006" spans="1:26" x14ac:dyDescent="0.25">
      <c r="A5006" s="11">
        <v>41165</v>
      </c>
      <c r="B5006">
        <v>2012</v>
      </c>
      <c r="C5006" s="4">
        <v>9</v>
      </c>
      <c r="D5006">
        <v>13</v>
      </c>
      <c r="E5006" t="s">
        <v>69</v>
      </c>
      <c r="F5006">
        <v>23.3</v>
      </c>
      <c r="H5006">
        <v>10.4</v>
      </c>
      <c r="J5006">
        <v>16.899999999999999</v>
      </c>
      <c r="L5006">
        <v>1.1000000000000001</v>
      </c>
      <c r="N5006">
        <v>0</v>
      </c>
      <c r="Q5006" t="s">
        <v>67</v>
      </c>
      <c r="S5006" t="s">
        <v>67</v>
      </c>
      <c r="T5006">
        <v>0</v>
      </c>
      <c r="X5006">
        <v>28</v>
      </c>
      <c r="Z5006">
        <v>35</v>
      </c>
    </row>
    <row r="5007" spans="1:26" x14ac:dyDescent="0.25">
      <c r="A5007" s="11">
        <v>41166</v>
      </c>
      <c r="B5007">
        <v>2012</v>
      </c>
      <c r="C5007" s="4">
        <v>9</v>
      </c>
      <c r="D5007">
        <v>14</v>
      </c>
      <c r="E5007" t="s">
        <v>69</v>
      </c>
      <c r="F5007">
        <v>26.3</v>
      </c>
      <c r="H5007">
        <v>8</v>
      </c>
      <c r="J5007">
        <v>17.2</v>
      </c>
      <c r="L5007">
        <v>0.8</v>
      </c>
      <c r="N5007">
        <v>0</v>
      </c>
      <c r="Q5007" t="s">
        <v>67</v>
      </c>
      <c r="S5007" t="s">
        <v>67</v>
      </c>
      <c r="T5007">
        <v>0</v>
      </c>
      <c r="X5007">
        <v>29</v>
      </c>
      <c r="Z5007">
        <v>37</v>
      </c>
    </row>
    <row r="5008" spans="1:26" x14ac:dyDescent="0.25">
      <c r="A5008" s="11">
        <v>41167</v>
      </c>
      <c r="B5008">
        <v>2012</v>
      </c>
      <c r="C5008" s="4">
        <v>9</v>
      </c>
      <c r="D5008">
        <v>15</v>
      </c>
      <c r="E5008" t="s">
        <v>69</v>
      </c>
      <c r="F5008">
        <v>17.8</v>
      </c>
      <c r="H5008">
        <v>4.4000000000000004</v>
      </c>
      <c r="J5008">
        <v>11.1</v>
      </c>
      <c r="L5008">
        <v>6.9</v>
      </c>
      <c r="N5008">
        <v>0</v>
      </c>
      <c r="Q5008" t="s">
        <v>67</v>
      </c>
      <c r="S5008" t="s">
        <v>67</v>
      </c>
      <c r="T5008">
        <v>0</v>
      </c>
      <c r="X5008">
        <v>0</v>
      </c>
      <c r="Z5008">
        <v>0</v>
      </c>
    </row>
    <row r="5009" spans="1:26" x14ac:dyDescent="0.25">
      <c r="A5009" s="11">
        <v>41168</v>
      </c>
      <c r="B5009">
        <v>2012</v>
      </c>
      <c r="C5009" s="4">
        <v>9</v>
      </c>
      <c r="D5009">
        <v>16</v>
      </c>
      <c r="E5009" t="s">
        <v>69</v>
      </c>
      <c r="F5009">
        <v>16.7</v>
      </c>
      <c r="H5009">
        <v>2.7</v>
      </c>
      <c r="J5009">
        <v>9.6999999999999993</v>
      </c>
      <c r="L5009">
        <v>8.3000000000000007</v>
      </c>
      <c r="N5009">
        <v>0</v>
      </c>
      <c r="Q5009" t="s">
        <v>67</v>
      </c>
      <c r="S5009" t="s">
        <v>67</v>
      </c>
      <c r="T5009">
        <v>0</v>
      </c>
      <c r="X5009">
        <v>0</v>
      </c>
      <c r="Z5009">
        <v>0</v>
      </c>
    </row>
    <row r="5010" spans="1:26" x14ac:dyDescent="0.25">
      <c r="A5010" s="11">
        <v>41169</v>
      </c>
      <c r="B5010">
        <v>2012</v>
      </c>
      <c r="C5010" s="4">
        <v>9</v>
      </c>
      <c r="D5010">
        <v>17</v>
      </c>
      <c r="E5010" t="s">
        <v>69</v>
      </c>
      <c r="F5010">
        <v>23</v>
      </c>
      <c r="H5010">
        <v>6.6</v>
      </c>
      <c r="J5010">
        <v>14.8</v>
      </c>
      <c r="L5010">
        <v>3.2</v>
      </c>
      <c r="N5010">
        <v>0</v>
      </c>
      <c r="Q5010" t="s">
        <v>67</v>
      </c>
      <c r="S5010" t="s">
        <v>67</v>
      </c>
      <c r="T5010">
        <v>0</v>
      </c>
      <c r="X5010">
        <v>27</v>
      </c>
      <c r="Z5010">
        <v>35</v>
      </c>
    </row>
    <row r="5011" spans="1:26" x14ac:dyDescent="0.25">
      <c r="A5011" s="11">
        <v>41170</v>
      </c>
      <c r="B5011">
        <v>2012</v>
      </c>
      <c r="C5011" s="4">
        <v>9</v>
      </c>
      <c r="D5011">
        <v>18</v>
      </c>
      <c r="E5011" t="s">
        <v>69</v>
      </c>
      <c r="F5011">
        <v>21.3</v>
      </c>
      <c r="H5011">
        <v>7.5</v>
      </c>
      <c r="J5011">
        <v>14.4</v>
      </c>
      <c r="L5011">
        <v>3.6</v>
      </c>
      <c r="N5011">
        <v>0</v>
      </c>
      <c r="Q5011" t="s">
        <v>67</v>
      </c>
      <c r="S5011" t="s">
        <v>67</v>
      </c>
      <c r="T5011">
        <v>0</v>
      </c>
      <c r="X5011">
        <v>32</v>
      </c>
      <c r="Z5011">
        <v>61</v>
      </c>
    </row>
    <row r="5012" spans="1:26" x14ac:dyDescent="0.25">
      <c r="A5012" s="11">
        <v>41171</v>
      </c>
      <c r="B5012">
        <v>2012</v>
      </c>
      <c r="C5012" s="4">
        <v>9</v>
      </c>
      <c r="D5012">
        <v>19</v>
      </c>
      <c r="E5012" t="s">
        <v>69</v>
      </c>
      <c r="F5012">
        <v>21.6</v>
      </c>
      <c r="H5012">
        <v>4.5999999999999996</v>
      </c>
      <c r="J5012">
        <v>13.1</v>
      </c>
      <c r="L5012">
        <v>4.9000000000000004</v>
      </c>
      <c r="N5012">
        <v>0</v>
      </c>
      <c r="Q5012" t="s">
        <v>67</v>
      </c>
      <c r="S5012" t="s">
        <v>67</v>
      </c>
      <c r="T5012">
        <v>0</v>
      </c>
      <c r="X5012">
        <v>32</v>
      </c>
      <c r="Z5012">
        <v>46</v>
      </c>
    </row>
    <row r="5013" spans="1:26" x14ac:dyDescent="0.25">
      <c r="A5013" s="11">
        <v>41172</v>
      </c>
      <c r="B5013">
        <v>2012</v>
      </c>
      <c r="C5013" s="4">
        <v>9</v>
      </c>
      <c r="D5013">
        <v>20</v>
      </c>
      <c r="E5013" t="s">
        <v>69</v>
      </c>
      <c r="F5013">
        <v>23.6</v>
      </c>
      <c r="H5013">
        <v>6.5</v>
      </c>
      <c r="J5013">
        <v>15.1</v>
      </c>
      <c r="L5013">
        <v>2.9</v>
      </c>
      <c r="N5013">
        <v>0</v>
      </c>
      <c r="Q5013" t="s">
        <v>67</v>
      </c>
      <c r="S5013" t="s">
        <v>67</v>
      </c>
      <c r="T5013">
        <v>0</v>
      </c>
      <c r="X5013">
        <v>0</v>
      </c>
      <c r="Z5013">
        <v>0</v>
      </c>
    </row>
    <row r="5014" spans="1:26" x14ac:dyDescent="0.25">
      <c r="A5014" s="11">
        <v>41173</v>
      </c>
      <c r="B5014">
        <v>2012</v>
      </c>
      <c r="C5014" s="4">
        <v>9</v>
      </c>
      <c r="D5014">
        <v>21</v>
      </c>
      <c r="E5014" t="s">
        <v>69</v>
      </c>
      <c r="F5014">
        <v>24.5</v>
      </c>
      <c r="H5014">
        <v>6.8</v>
      </c>
      <c r="J5014">
        <v>15.7</v>
      </c>
      <c r="L5014">
        <v>2.2999999999999998</v>
      </c>
      <c r="N5014">
        <v>0</v>
      </c>
      <c r="Q5014" t="s">
        <v>67</v>
      </c>
      <c r="S5014" t="s">
        <v>67</v>
      </c>
      <c r="T5014">
        <v>0</v>
      </c>
      <c r="X5014">
        <v>15</v>
      </c>
      <c r="Z5014">
        <v>32</v>
      </c>
    </row>
    <row r="5015" spans="1:26" x14ac:dyDescent="0.25">
      <c r="A5015" s="11">
        <v>41174</v>
      </c>
      <c r="B5015">
        <v>2012</v>
      </c>
      <c r="C5015" s="4">
        <v>9</v>
      </c>
      <c r="D5015">
        <v>22</v>
      </c>
      <c r="E5015" t="s">
        <v>69</v>
      </c>
      <c r="F5015">
        <v>24.6</v>
      </c>
      <c r="H5015">
        <v>10.1</v>
      </c>
      <c r="J5015">
        <v>17.399999999999999</v>
      </c>
      <c r="L5015">
        <v>0.6</v>
      </c>
      <c r="N5015">
        <v>0</v>
      </c>
      <c r="Q5015" t="s">
        <v>67</v>
      </c>
      <c r="S5015" t="s">
        <v>67</v>
      </c>
      <c r="T5015">
        <v>0</v>
      </c>
      <c r="X5015">
        <v>0</v>
      </c>
      <c r="Z5015">
        <v>0</v>
      </c>
    </row>
    <row r="5016" spans="1:26" x14ac:dyDescent="0.25">
      <c r="A5016" s="11">
        <v>41175</v>
      </c>
      <c r="B5016">
        <v>2012</v>
      </c>
      <c r="C5016" s="4">
        <v>9</v>
      </c>
      <c r="D5016">
        <v>23</v>
      </c>
      <c r="E5016" t="s">
        <v>69</v>
      </c>
      <c r="F5016">
        <v>24.5</v>
      </c>
      <c r="H5016">
        <v>6.9</v>
      </c>
      <c r="J5016">
        <v>15.7</v>
      </c>
      <c r="L5016">
        <v>2.2999999999999998</v>
      </c>
      <c r="N5016">
        <v>0</v>
      </c>
      <c r="Q5016" t="s">
        <v>67</v>
      </c>
      <c r="S5016" t="s">
        <v>67</v>
      </c>
      <c r="T5016">
        <v>0</v>
      </c>
      <c r="X5016">
        <v>0</v>
      </c>
      <c r="Z5016">
        <v>0</v>
      </c>
    </row>
    <row r="5017" spans="1:26" x14ac:dyDescent="0.25">
      <c r="A5017" s="11">
        <v>41176</v>
      </c>
      <c r="B5017">
        <v>2012</v>
      </c>
      <c r="C5017" s="4">
        <v>9</v>
      </c>
      <c r="D5017">
        <v>24</v>
      </c>
      <c r="E5017" t="s">
        <v>69</v>
      </c>
      <c r="F5017">
        <v>25.1</v>
      </c>
      <c r="H5017">
        <v>7.3</v>
      </c>
      <c r="J5017">
        <v>16.2</v>
      </c>
      <c r="L5017">
        <v>1.8</v>
      </c>
      <c r="N5017">
        <v>0</v>
      </c>
      <c r="Q5017" t="s">
        <v>67</v>
      </c>
      <c r="S5017" t="s">
        <v>67</v>
      </c>
      <c r="T5017">
        <v>0</v>
      </c>
      <c r="X5017">
        <v>0</v>
      </c>
      <c r="Z5017">
        <v>0</v>
      </c>
    </row>
    <row r="5018" spans="1:26" x14ac:dyDescent="0.25">
      <c r="A5018" s="11">
        <v>41177</v>
      </c>
      <c r="B5018">
        <v>2012</v>
      </c>
      <c r="C5018" s="4">
        <v>9</v>
      </c>
      <c r="D5018">
        <v>25</v>
      </c>
      <c r="E5018" t="s">
        <v>69</v>
      </c>
      <c r="F5018">
        <v>18.8</v>
      </c>
      <c r="H5018">
        <v>7.2</v>
      </c>
      <c r="J5018">
        <v>13</v>
      </c>
      <c r="L5018">
        <v>5</v>
      </c>
      <c r="N5018">
        <v>0</v>
      </c>
      <c r="Q5018" t="s">
        <v>67</v>
      </c>
      <c r="S5018" t="s">
        <v>67</v>
      </c>
      <c r="T5018">
        <v>0</v>
      </c>
      <c r="X5018">
        <v>32</v>
      </c>
      <c r="Z5018">
        <v>37</v>
      </c>
    </row>
    <row r="5019" spans="1:26" x14ac:dyDescent="0.25">
      <c r="A5019" s="11">
        <v>41178</v>
      </c>
      <c r="B5019">
        <v>2012</v>
      </c>
      <c r="C5019" s="4">
        <v>9</v>
      </c>
      <c r="D5019">
        <v>26</v>
      </c>
      <c r="E5019" t="s">
        <v>69</v>
      </c>
      <c r="F5019">
        <v>18.399999999999999</v>
      </c>
      <c r="H5019">
        <v>4.2</v>
      </c>
      <c r="J5019">
        <v>11.3</v>
      </c>
      <c r="L5019">
        <v>6.7</v>
      </c>
      <c r="N5019">
        <v>0</v>
      </c>
      <c r="Q5019" t="s">
        <v>67</v>
      </c>
      <c r="S5019" t="s">
        <v>67</v>
      </c>
      <c r="T5019">
        <v>0.5</v>
      </c>
      <c r="X5019">
        <v>0</v>
      </c>
      <c r="Z5019">
        <v>0</v>
      </c>
    </row>
    <row r="5020" spans="1:26" x14ac:dyDescent="0.25">
      <c r="A5020" s="11">
        <v>41179</v>
      </c>
      <c r="B5020">
        <v>2012</v>
      </c>
      <c r="C5020" s="4">
        <v>9</v>
      </c>
      <c r="D5020">
        <v>27</v>
      </c>
      <c r="E5020" t="s">
        <v>69</v>
      </c>
      <c r="F5020">
        <v>23.2</v>
      </c>
      <c r="H5020">
        <v>5</v>
      </c>
      <c r="J5020">
        <v>14.1</v>
      </c>
      <c r="L5020">
        <v>3.9</v>
      </c>
      <c r="N5020">
        <v>0</v>
      </c>
      <c r="Q5020" t="s">
        <v>67</v>
      </c>
      <c r="S5020" t="s">
        <v>67</v>
      </c>
      <c r="T5020">
        <v>0</v>
      </c>
      <c r="X5020">
        <v>16</v>
      </c>
      <c r="Z5020">
        <v>39</v>
      </c>
    </row>
    <row r="5021" spans="1:26" x14ac:dyDescent="0.25">
      <c r="A5021" s="11">
        <v>41180</v>
      </c>
      <c r="B5021">
        <v>2012</v>
      </c>
      <c r="C5021" s="4">
        <v>9</v>
      </c>
      <c r="D5021">
        <v>28</v>
      </c>
      <c r="E5021" t="s">
        <v>69</v>
      </c>
      <c r="F5021">
        <v>25.5</v>
      </c>
      <c r="H5021">
        <v>7.9</v>
      </c>
      <c r="J5021">
        <v>16.7</v>
      </c>
      <c r="L5021">
        <v>1.3</v>
      </c>
      <c r="N5021">
        <v>0</v>
      </c>
      <c r="Q5021" t="s">
        <v>67</v>
      </c>
      <c r="S5021" t="s">
        <v>67</v>
      </c>
      <c r="T5021">
        <v>0</v>
      </c>
      <c r="X5021">
        <v>0</v>
      </c>
      <c r="Z5021">
        <v>0</v>
      </c>
    </row>
    <row r="5022" spans="1:26" x14ac:dyDescent="0.25">
      <c r="A5022" s="11">
        <v>41181</v>
      </c>
      <c r="B5022">
        <v>2012</v>
      </c>
      <c r="C5022" s="4">
        <v>9</v>
      </c>
      <c r="D5022">
        <v>29</v>
      </c>
      <c r="E5022" t="s">
        <v>69</v>
      </c>
      <c r="F5022">
        <v>19.3</v>
      </c>
      <c r="H5022">
        <v>9.6</v>
      </c>
      <c r="J5022">
        <v>14.5</v>
      </c>
      <c r="L5022">
        <v>3.5</v>
      </c>
      <c r="N5022">
        <v>0</v>
      </c>
      <c r="Q5022" t="s">
        <v>67</v>
      </c>
      <c r="S5022" t="s">
        <v>67</v>
      </c>
      <c r="T5022">
        <v>0</v>
      </c>
      <c r="X5022">
        <v>33</v>
      </c>
      <c r="Z5022">
        <v>41</v>
      </c>
    </row>
    <row r="5023" spans="1:26" x14ac:dyDescent="0.25">
      <c r="A5023" s="11">
        <v>41182</v>
      </c>
      <c r="B5023">
        <v>2012</v>
      </c>
      <c r="C5023" s="4">
        <v>9</v>
      </c>
      <c r="D5023">
        <v>30</v>
      </c>
      <c r="E5023" t="s">
        <v>69</v>
      </c>
      <c r="F5023">
        <v>18</v>
      </c>
      <c r="H5023">
        <v>6.8</v>
      </c>
      <c r="J5023">
        <v>12.4</v>
      </c>
      <c r="L5023">
        <v>5.6</v>
      </c>
      <c r="N5023">
        <v>0</v>
      </c>
      <c r="Q5023" t="s">
        <v>67</v>
      </c>
      <c r="S5023" t="s">
        <v>67</v>
      </c>
      <c r="T5023">
        <v>0</v>
      </c>
      <c r="X5023">
        <v>31</v>
      </c>
      <c r="Z5023">
        <v>39</v>
      </c>
    </row>
    <row r="5024" spans="1:26" x14ac:dyDescent="0.25">
      <c r="A5024" s="11">
        <v>41183</v>
      </c>
      <c r="B5024">
        <v>2012</v>
      </c>
      <c r="C5024" s="4">
        <v>10</v>
      </c>
      <c r="D5024">
        <v>1</v>
      </c>
      <c r="E5024" t="s">
        <v>69</v>
      </c>
      <c r="F5024">
        <v>20.5</v>
      </c>
      <c r="H5024">
        <v>6.5</v>
      </c>
      <c r="J5024">
        <v>13.5</v>
      </c>
      <c r="L5024">
        <v>4.5</v>
      </c>
      <c r="N5024">
        <v>0</v>
      </c>
      <c r="Q5024" t="s">
        <v>67</v>
      </c>
      <c r="S5024" t="s">
        <v>67</v>
      </c>
      <c r="T5024">
        <v>2.5</v>
      </c>
      <c r="X5024">
        <v>32</v>
      </c>
      <c r="Z5024">
        <v>69</v>
      </c>
    </row>
    <row r="5025" spans="1:26" x14ac:dyDescent="0.25">
      <c r="A5025" s="11">
        <v>41184</v>
      </c>
      <c r="B5025">
        <v>2012</v>
      </c>
      <c r="C5025" s="4">
        <v>10</v>
      </c>
      <c r="D5025">
        <v>2</v>
      </c>
      <c r="E5025" t="s">
        <v>69</v>
      </c>
      <c r="F5025">
        <v>9.6</v>
      </c>
      <c r="H5025">
        <v>3.5</v>
      </c>
      <c r="J5025">
        <v>6.6</v>
      </c>
      <c r="L5025">
        <v>11.4</v>
      </c>
      <c r="N5025">
        <v>0</v>
      </c>
      <c r="Q5025" t="s">
        <v>67</v>
      </c>
      <c r="S5025" t="s">
        <v>67</v>
      </c>
      <c r="T5025">
        <v>2</v>
      </c>
      <c r="X5025">
        <v>31</v>
      </c>
      <c r="Z5025">
        <v>44</v>
      </c>
    </row>
    <row r="5026" spans="1:26" x14ac:dyDescent="0.25">
      <c r="A5026" s="11">
        <v>41185</v>
      </c>
      <c r="B5026">
        <v>2012</v>
      </c>
      <c r="C5026" s="4">
        <v>10</v>
      </c>
      <c r="D5026">
        <v>3</v>
      </c>
      <c r="E5026" t="s">
        <v>69</v>
      </c>
      <c r="F5026">
        <v>8.3000000000000007</v>
      </c>
      <c r="H5026">
        <v>0</v>
      </c>
      <c r="J5026">
        <v>4.2</v>
      </c>
      <c r="L5026">
        <v>13.8</v>
      </c>
      <c r="N5026">
        <v>0</v>
      </c>
      <c r="Q5026" t="s">
        <v>67</v>
      </c>
      <c r="S5026" t="s">
        <v>67</v>
      </c>
      <c r="T5026">
        <v>0.5</v>
      </c>
      <c r="X5026">
        <v>32</v>
      </c>
      <c r="Z5026">
        <v>32</v>
      </c>
    </row>
    <row r="5027" spans="1:26" x14ac:dyDescent="0.25">
      <c r="A5027" s="11">
        <v>41186</v>
      </c>
      <c r="B5027">
        <v>2012</v>
      </c>
      <c r="C5027" s="4">
        <v>10</v>
      </c>
      <c r="D5027">
        <v>4</v>
      </c>
      <c r="E5027" t="s">
        <v>69</v>
      </c>
      <c r="F5027">
        <v>9.3000000000000007</v>
      </c>
      <c r="H5027">
        <v>-2</v>
      </c>
      <c r="J5027">
        <v>3.7</v>
      </c>
      <c r="L5027">
        <v>14.3</v>
      </c>
      <c r="N5027">
        <v>0</v>
      </c>
      <c r="Q5027" t="s">
        <v>67</v>
      </c>
      <c r="S5027" t="s">
        <v>67</v>
      </c>
      <c r="T5027">
        <v>0.5</v>
      </c>
      <c r="X5027">
        <v>33</v>
      </c>
      <c r="Z5027">
        <v>39</v>
      </c>
    </row>
    <row r="5028" spans="1:26" x14ac:dyDescent="0.25">
      <c r="A5028" s="11">
        <v>41187</v>
      </c>
      <c r="B5028">
        <v>2012</v>
      </c>
      <c r="C5028" s="4">
        <v>10</v>
      </c>
      <c r="D5028">
        <v>5</v>
      </c>
      <c r="E5028" t="s">
        <v>69</v>
      </c>
      <c r="F5028">
        <v>10</v>
      </c>
      <c r="H5028">
        <v>-3.4</v>
      </c>
      <c r="J5028">
        <v>3.3</v>
      </c>
      <c r="L5028">
        <v>14.7</v>
      </c>
      <c r="N5028">
        <v>0</v>
      </c>
      <c r="Q5028" t="s">
        <v>67</v>
      </c>
      <c r="S5028" t="s">
        <v>67</v>
      </c>
      <c r="T5028">
        <v>0.5</v>
      </c>
      <c r="X5028">
        <v>0</v>
      </c>
      <c r="Z5028">
        <v>0</v>
      </c>
    </row>
    <row r="5029" spans="1:26" x14ac:dyDescent="0.25">
      <c r="A5029" s="11">
        <v>41188</v>
      </c>
      <c r="B5029">
        <v>2012</v>
      </c>
      <c r="C5029" s="4">
        <v>10</v>
      </c>
      <c r="D5029">
        <v>6</v>
      </c>
      <c r="E5029" t="s">
        <v>69</v>
      </c>
      <c r="F5029">
        <v>14.6</v>
      </c>
      <c r="H5029">
        <v>4.2</v>
      </c>
      <c r="J5029">
        <v>9.4</v>
      </c>
      <c r="L5029">
        <v>8.6</v>
      </c>
      <c r="N5029">
        <v>0</v>
      </c>
      <c r="Q5029" t="s">
        <v>67</v>
      </c>
      <c r="S5029" t="s">
        <v>67</v>
      </c>
      <c r="T5029">
        <v>0</v>
      </c>
      <c r="X5029">
        <v>32</v>
      </c>
      <c r="Z5029">
        <v>33</v>
      </c>
    </row>
    <row r="5030" spans="1:26" x14ac:dyDescent="0.25">
      <c r="A5030" s="11">
        <v>41189</v>
      </c>
      <c r="B5030">
        <v>2012</v>
      </c>
      <c r="C5030" s="4">
        <v>10</v>
      </c>
      <c r="D5030">
        <v>7</v>
      </c>
      <c r="E5030" t="s">
        <v>69</v>
      </c>
      <c r="F5030">
        <v>17.399999999999999</v>
      </c>
      <c r="H5030">
        <v>5.7</v>
      </c>
      <c r="J5030">
        <v>11.6</v>
      </c>
      <c r="L5030">
        <v>6.4</v>
      </c>
      <c r="N5030">
        <v>0</v>
      </c>
      <c r="Q5030" t="s">
        <v>67</v>
      </c>
      <c r="S5030" t="s">
        <v>67</v>
      </c>
      <c r="T5030">
        <v>0</v>
      </c>
      <c r="X5030">
        <v>32</v>
      </c>
      <c r="Z5030">
        <v>61</v>
      </c>
    </row>
    <row r="5031" spans="1:26" x14ac:dyDescent="0.25">
      <c r="A5031" s="11">
        <v>41190</v>
      </c>
      <c r="B5031">
        <v>2012</v>
      </c>
      <c r="C5031" s="4">
        <v>10</v>
      </c>
      <c r="D5031">
        <v>8</v>
      </c>
      <c r="E5031" t="s">
        <v>69</v>
      </c>
      <c r="F5031">
        <v>10.3</v>
      </c>
      <c r="H5031">
        <v>-0.2</v>
      </c>
      <c r="J5031">
        <v>5.0999999999999996</v>
      </c>
      <c r="L5031">
        <v>12.9</v>
      </c>
      <c r="N5031">
        <v>0</v>
      </c>
      <c r="Q5031" t="s">
        <v>67</v>
      </c>
      <c r="S5031" t="s">
        <v>67</v>
      </c>
      <c r="T5031">
        <v>0</v>
      </c>
      <c r="X5031">
        <v>31</v>
      </c>
      <c r="Z5031">
        <v>44</v>
      </c>
    </row>
    <row r="5032" spans="1:26" x14ac:dyDescent="0.25">
      <c r="A5032" s="11">
        <v>41191</v>
      </c>
      <c r="B5032">
        <v>2012</v>
      </c>
      <c r="C5032" s="4">
        <v>10</v>
      </c>
      <c r="D5032">
        <v>9</v>
      </c>
      <c r="E5032" t="s">
        <v>69</v>
      </c>
      <c r="F5032">
        <v>8.4</v>
      </c>
      <c r="H5032">
        <v>-2</v>
      </c>
      <c r="J5032">
        <v>3.2</v>
      </c>
      <c r="L5032">
        <v>14.8</v>
      </c>
      <c r="N5032">
        <v>0</v>
      </c>
      <c r="Q5032" t="s">
        <v>67</v>
      </c>
      <c r="S5032" t="s">
        <v>67</v>
      </c>
      <c r="T5032">
        <v>4</v>
      </c>
      <c r="X5032">
        <v>0</v>
      </c>
      <c r="Z5032">
        <v>0</v>
      </c>
    </row>
    <row r="5033" spans="1:26" x14ac:dyDescent="0.25">
      <c r="A5033" s="11">
        <v>41192</v>
      </c>
      <c r="B5033">
        <v>2012</v>
      </c>
      <c r="C5033" s="4">
        <v>10</v>
      </c>
      <c r="D5033">
        <v>10</v>
      </c>
      <c r="E5033" t="s">
        <v>69</v>
      </c>
      <c r="F5033">
        <v>5.7</v>
      </c>
      <c r="H5033">
        <v>-4.7</v>
      </c>
      <c r="J5033">
        <v>0.5</v>
      </c>
      <c r="L5033">
        <v>17.5</v>
      </c>
      <c r="N5033">
        <v>0</v>
      </c>
      <c r="Q5033" t="s">
        <v>67</v>
      </c>
      <c r="S5033" t="s">
        <v>67</v>
      </c>
      <c r="T5033">
        <v>5</v>
      </c>
      <c r="X5033">
        <v>36</v>
      </c>
      <c r="Z5033">
        <v>48</v>
      </c>
    </row>
    <row r="5034" spans="1:26" x14ac:dyDescent="0.25">
      <c r="A5034" s="11">
        <v>41193</v>
      </c>
      <c r="B5034">
        <v>2012</v>
      </c>
      <c r="C5034" s="4">
        <v>10</v>
      </c>
      <c r="D5034">
        <v>11</v>
      </c>
      <c r="E5034" t="s">
        <v>69</v>
      </c>
      <c r="F5034">
        <v>2.2999999999999998</v>
      </c>
      <c r="H5034">
        <v>-5</v>
      </c>
      <c r="J5034">
        <v>-1.4</v>
      </c>
      <c r="L5034">
        <v>19.399999999999999</v>
      </c>
      <c r="N5034">
        <v>0</v>
      </c>
      <c r="Q5034" t="s">
        <v>67</v>
      </c>
      <c r="S5034" t="s">
        <v>67</v>
      </c>
      <c r="T5034">
        <v>0</v>
      </c>
      <c r="X5034">
        <v>14</v>
      </c>
      <c r="Z5034">
        <v>41</v>
      </c>
    </row>
    <row r="5035" spans="1:26" x14ac:dyDescent="0.25">
      <c r="A5035" s="11">
        <v>41194</v>
      </c>
      <c r="B5035">
        <v>2012</v>
      </c>
      <c r="C5035" s="4">
        <v>10</v>
      </c>
      <c r="D5035">
        <v>12</v>
      </c>
      <c r="E5035" t="s">
        <v>69</v>
      </c>
      <c r="F5035">
        <v>3.4</v>
      </c>
      <c r="H5035">
        <v>0</v>
      </c>
      <c r="J5035">
        <v>1.7</v>
      </c>
      <c r="L5035">
        <v>16.3</v>
      </c>
      <c r="N5035">
        <v>0</v>
      </c>
      <c r="Q5035" t="s">
        <v>67</v>
      </c>
      <c r="S5035" t="s">
        <v>67</v>
      </c>
      <c r="T5035">
        <v>1.5</v>
      </c>
      <c r="X5035">
        <v>0</v>
      </c>
      <c r="Z5035">
        <v>0</v>
      </c>
    </row>
    <row r="5036" spans="1:26" x14ac:dyDescent="0.25">
      <c r="A5036" s="11">
        <v>41195</v>
      </c>
      <c r="B5036">
        <v>2012</v>
      </c>
      <c r="C5036" s="4">
        <v>10</v>
      </c>
      <c r="D5036">
        <v>13</v>
      </c>
      <c r="E5036" t="s">
        <v>69</v>
      </c>
      <c r="F5036">
        <v>16</v>
      </c>
      <c r="H5036">
        <v>1.3</v>
      </c>
      <c r="J5036">
        <v>8.6999999999999993</v>
      </c>
      <c r="L5036">
        <v>9.3000000000000007</v>
      </c>
      <c r="N5036">
        <v>0</v>
      </c>
      <c r="Q5036" t="s">
        <v>67</v>
      </c>
      <c r="S5036" t="s">
        <v>67</v>
      </c>
      <c r="T5036">
        <v>1.5</v>
      </c>
      <c r="X5036">
        <v>32</v>
      </c>
      <c r="Z5036">
        <v>48</v>
      </c>
    </row>
    <row r="5037" spans="1:26" x14ac:dyDescent="0.25">
      <c r="A5037" s="11">
        <v>41196</v>
      </c>
      <c r="B5037">
        <v>2012</v>
      </c>
      <c r="C5037" s="4">
        <v>10</v>
      </c>
      <c r="D5037">
        <v>14</v>
      </c>
      <c r="E5037" t="s">
        <v>69</v>
      </c>
      <c r="F5037">
        <v>16.100000000000001</v>
      </c>
      <c r="H5037">
        <v>1.5</v>
      </c>
      <c r="J5037">
        <v>8.8000000000000007</v>
      </c>
      <c r="L5037">
        <v>9.1999999999999993</v>
      </c>
      <c r="N5037">
        <v>0</v>
      </c>
      <c r="Q5037" t="s">
        <v>67</v>
      </c>
      <c r="S5037" t="s">
        <v>67</v>
      </c>
      <c r="T5037">
        <v>0</v>
      </c>
      <c r="X5037">
        <v>17</v>
      </c>
      <c r="Z5037">
        <v>35</v>
      </c>
    </row>
    <row r="5038" spans="1:26" x14ac:dyDescent="0.25">
      <c r="A5038" s="11">
        <v>41197</v>
      </c>
      <c r="B5038">
        <v>2012</v>
      </c>
      <c r="C5038" s="4">
        <v>10</v>
      </c>
      <c r="D5038">
        <v>15</v>
      </c>
      <c r="E5038" t="s">
        <v>69</v>
      </c>
      <c r="F5038">
        <v>16.8</v>
      </c>
      <c r="H5038">
        <v>3.9</v>
      </c>
      <c r="J5038">
        <v>10.4</v>
      </c>
      <c r="L5038">
        <v>7.6</v>
      </c>
      <c r="N5038">
        <v>0</v>
      </c>
      <c r="Q5038" t="s">
        <v>67</v>
      </c>
      <c r="S5038" t="s">
        <v>67</v>
      </c>
      <c r="T5038">
        <v>0</v>
      </c>
      <c r="X5038">
        <v>13</v>
      </c>
      <c r="Z5038">
        <v>33</v>
      </c>
    </row>
    <row r="5039" spans="1:26" x14ac:dyDescent="0.25">
      <c r="A5039" s="11">
        <v>41198</v>
      </c>
      <c r="B5039">
        <v>2012</v>
      </c>
      <c r="C5039" s="4">
        <v>10</v>
      </c>
      <c r="D5039">
        <v>16</v>
      </c>
      <c r="E5039" t="s">
        <v>69</v>
      </c>
      <c r="F5039">
        <v>15.1</v>
      </c>
      <c r="H5039">
        <v>4.5</v>
      </c>
      <c r="J5039">
        <v>9.8000000000000007</v>
      </c>
      <c r="L5039">
        <v>8.1999999999999993</v>
      </c>
      <c r="N5039">
        <v>0</v>
      </c>
      <c r="Q5039" t="s">
        <v>67</v>
      </c>
      <c r="S5039" t="s">
        <v>67</v>
      </c>
      <c r="T5039">
        <v>0</v>
      </c>
      <c r="X5039">
        <v>31</v>
      </c>
      <c r="Z5039">
        <v>67</v>
      </c>
    </row>
    <row r="5040" spans="1:26" x14ac:dyDescent="0.25">
      <c r="A5040" s="11">
        <v>41199</v>
      </c>
      <c r="B5040">
        <v>2012</v>
      </c>
      <c r="C5040" s="4">
        <v>10</v>
      </c>
      <c r="D5040">
        <v>17</v>
      </c>
      <c r="E5040" t="s">
        <v>69</v>
      </c>
      <c r="F5040">
        <v>8.8000000000000007</v>
      </c>
      <c r="H5040">
        <v>-0.8</v>
      </c>
      <c r="J5040">
        <v>4</v>
      </c>
      <c r="L5040">
        <v>14</v>
      </c>
      <c r="N5040">
        <v>0</v>
      </c>
      <c r="Q5040" t="s">
        <v>67</v>
      </c>
      <c r="S5040" t="s">
        <v>67</v>
      </c>
      <c r="T5040">
        <v>0</v>
      </c>
      <c r="X5040">
        <v>0</v>
      </c>
      <c r="Z5040">
        <v>0</v>
      </c>
    </row>
    <row r="5041" spans="1:26" x14ac:dyDescent="0.25">
      <c r="A5041" s="11">
        <v>41200</v>
      </c>
      <c r="B5041">
        <v>2012</v>
      </c>
      <c r="C5041" s="4">
        <v>10</v>
      </c>
      <c r="D5041">
        <v>18</v>
      </c>
      <c r="E5041" t="s">
        <v>69</v>
      </c>
      <c r="F5041">
        <v>10.5</v>
      </c>
      <c r="H5041">
        <v>-2.1</v>
      </c>
      <c r="J5041">
        <v>4.2</v>
      </c>
      <c r="L5041">
        <v>13.8</v>
      </c>
      <c r="N5041">
        <v>0</v>
      </c>
      <c r="Q5041" t="s">
        <v>67</v>
      </c>
      <c r="S5041" t="s">
        <v>67</v>
      </c>
      <c r="T5041">
        <v>0</v>
      </c>
      <c r="X5041">
        <v>18</v>
      </c>
      <c r="Z5041">
        <v>39</v>
      </c>
    </row>
    <row r="5042" spans="1:26" x14ac:dyDescent="0.25">
      <c r="A5042" s="11">
        <v>41201</v>
      </c>
      <c r="B5042">
        <v>2012</v>
      </c>
      <c r="C5042" s="4">
        <v>10</v>
      </c>
      <c r="D5042">
        <v>19</v>
      </c>
      <c r="E5042" t="s">
        <v>69</v>
      </c>
      <c r="F5042">
        <v>8.9</v>
      </c>
      <c r="H5042">
        <v>1.1000000000000001</v>
      </c>
      <c r="J5042">
        <v>5</v>
      </c>
      <c r="L5042">
        <v>13</v>
      </c>
      <c r="N5042">
        <v>0</v>
      </c>
      <c r="Q5042" t="s">
        <v>67</v>
      </c>
      <c r="S5042" t="s">
        <v>67</v>
      </c>
      <c r="T5042">
        <v>0</v>
      </c>
      <c r="X5042">
        <v>15</v>
      </c>
      <c r="Z5042">
        <v>32</v>
      </c>
    </row>
    <row r="5043" spans="1:26" x14ac:dyDescent="0.25">
      <c r="A5043" s="11">
        <v>41202</v>
      </c>
      <c r="B5043">
        <v>2012</v>
      </c>
      <c r="C5043" s="4">
        <v>10</v>
      </c>
      <c r="D5043">
        <v>20</v>
      </c>
      <c r="E5043" t="s">
        <v>69</v>
      </c>
      <c r="F5043">
        <v>3.4</v>
      </c>
      <c r="H5043">
        <v>-1.7</v>
      </c>
      <c r="J5043">
        <v>0.9</v>
      </c>
      <c r="L5043">
        <v>17.100000000000001</v>
      </c>
      <c r="N5043">
        <v>0</v>
      </c>
      <c r="Q5043" t="s">
        <v>67</v>
      </c>
      <c r="S5043" t="s">
        <v>67</v>
      </c>
      <c r="T5043">
        <v>0</v>
      </c>
      <c r="X5043">
        <v>32</v>
      </c>
      <c r="Z5043">
        <v>44</v>
      </c>
    </row>
    <row r="5044" spans="1:26" x14ac:dyDescent="0.25">
      <c r="A5044" s="11">
        <v>41203</v>
      </c>
      <c r="B5044">
        <v>2012</v>
      </c>
      <c r="C5044" s="4">
        <v>10</v>
      </c>
      <c r="D5044">
        <v>21</v>
      </c>
      <c r="E5044" t="s">
        <v>69</v>
      </c>
      <c r="F5044">
        <v>0.8</v>
      </c>
      <c r="H5044">
        <v>-5.9</v>
      </c>
      <c r="J5044">
        <v>-2.6</v>
      </c>
      <c r="L5044">
        <v>20.6</v>
      </c>
      <c r="N5044">
        <v>0</v>
      </c>
      <c r="Q5044" t="s">
        <v>67</v>
      </c>
      <c r="S5044" t="s">
        <v>67</v>
      </c>
      <c r="T5044">
        <v>0</v>
      </c>
      <c r="X5044">
        <v>29</v>
      </c>
      <c r="Z5044">
        <v>41</v>
      </c>
    </row>
    <row r="5045" spans="1:26" x14ac:dyDescent="0.25">
      <c r="A5045" s="11">
        <v>41204</v>
      </c>
      <c r="B5045">
        <v>2012</v>
      </c>
      <c r="C5045" s="4">
        <v>10</v>
      </c>
      <c r="D5045">
        <v>22</v>
      </c>
      <c r="E5045" t="s">
        <v>69</v>
      </c>
      <c r="F5045">
        <v>0.1</v>
      </c>
      <c r="H5045">
        <v>-9.3000000000000007</v>
      </c>
      <c r="J5045">
        <v>-4.5999999999999996</v>
      </c>
      <c r="L5045">
        <v>22.6</v>
      </c>
      <c r="N5045">
        <v>0</v>
      </c>
      <c r="Q5045" t="s">
        <v>67</v>
      </c>
      <c r="S5045" t="s">
        <v>67</v>
      </c>
      <c r="T5045">
        <v>0</v>
      </c>
      <c r="X5045">
        <v>0</v>
      </c>
      <c r="Z5045">
        <v>0</v>
      </c>
    </row>
    <row r="5046" spans="1:26" x14ac:dyDescent="0.25">
      <c r="A5046" s="11">
        <v>41205</v>
      </c>
      <c r="B5046">
        <v>2012</v>
      </c>
      <c r="C5046" s="4">
        <v>10</v>
      </c>
      <c r="D5046">
        <v>23</v>
      </c>
      <c r="E5046" t="s">
        <v>69</v>
      </c>
      <c r="F5046">
        <v>-2.6</v>
      </c>
      <c r="H5046">
        <v>-8.1</v>
      </c>
      <c r="J5046">
        <v>-5.4</v>
      </c>
      <c r="L5046">
        <v>23.4</v>
      </c>
      <c r="N5046">
        <v>0</v>
      </c>
      <c r="Q5046" t="s">
        <v>67</v>
      </c>
      <c r="S5046" t="s">
        <v>67</v>
      </c>
      <c r="T5046">
        <v>0</v>
      </c>
      <c r="X5046">
        <v>0</v>
      </c>
      <c r="Z5046">
        <v>0</v>
      </c>
    </row>
    <row r="5047" spans="1:26" x14ac:dyDescent="0.25">
      <c r="A5047" s="11">
        <v>41206</v>
      </c>
      <c r="B5047">
        <v>2012</v>
      </c>
      <c r="C5047" s="4">
        <v>10</v>
      </c>
      <c r="D5047">
        <v>24</v>
      </c>
      <c r="E5047" t="s">
        <v>69</v>
      </c>
      <c r="F5047">
        <v>-1.3</v>
      </c>
      <c r="H5047">
        <v>-2.8</v>
      </c>
      <c r="J5047">
        <v>-2.1</v>
      </c>
      <c r="L5047">
        <v>20.100000000000001</v>
      </c>
      <c r="N5047">
        <v>0</v>
      </c>
      <c r="Q5047" t="s">
        <v>67</v>
      </c>
      <c r="S5047" t="s">
        <v>67</v>
      </c>
      <c r="T5047">
        <v>0</v>
      </c>
      <c r="X5047">
        <v>0</v>
      </c>
      <c r="Z5047">
        <v>0</v>
      </c>
    </row>
    <row r="5048" spans="1:26" x14ac:dyDescent="0.25">
      <c r="A5048" s="11">
        <v>41207</v>
      </c>
      <c r="B5048">
        <v>2012</v>
      </c>
      <c r="C5048" s="4">
        <v>10</v>
      </c>
      <c r="D5048">
        <v>25</v>
      </c>
      <c r="E5048" t="s">
        <v>69</v>
      </c>
      <c r="F5048">
        <v>-0.9</v>
      </c>
      <c r="H5048">
        <v>-4</v>
      </c>
      <c r="J5048">
        <v>-2.5</v>
      </c>
      <c r="L5048">
        <v>20.5</v>
      </c>
      <c r="N5048">
        <v>0</v>
      </c>
      <c r="Q5048" t="s">
        <v>67</v>
      </c>
      <c r="S5048" t="s">
        <v>67</v>
      </c>
      <c r="U5048" t="s">
        <v>67</v>
      </c>
      <c r="X5048">
        <v>0</v>
      </c>
      <c r="Z5048">
        <v>0</v>
      </c>
    </row>
    <row r="5049" spans="1:26" x14ac:dyDescent="0.25">
      <c r="A5049" s="11">
        <v>41208</v>
      </c>
      <c r="B5049">
        <v>2012</v>
      </c>
      <c r="C5049" s="4">
        <v>10</v>
      </c>
      <c r="D5049">
        <v>26</v>
      </c>
      <c r="E5049" t="s">
        <v>69</v>
      </c>
      <c r="F5049">
        <v>-1.2</v>
      </c>
      <c r="H5049">
        <v>-6.6</v>
      </c>
      <c r="J5049">
        <v>-3.9</v>
      </c>
      <c r="L5049">
        <v>21.9</v>
      </c>
      <c r="N5049">
        <v>0</v>
      </c>
      <c r="Q5049" t="s">
        <v>67</v>
      </c>
      <c r="S5049" t="s">
        <v>67</v>
      </c>
      <c r="T5049">
        <v>0</v>
      </c>
      <c r="X5049">
        <v>0</v>
      </c>
      <c r="Z5049">
        <v>0</v>
      </c>
    </row>
    <row r="5050" spans="1:26" x14ac:dyDescent="0.25">
      <c r="A5050" s="11">
        <v>41209</v>
      </c>
      <c r="B5050">
        <v>2012</v>
      </c>
      <c r="C5050" s="4">
        <v>10</v>
      </c>
      <c r="D5050">
        <v>27</v>
      </c>
      <c r="E5050" t="s">
        <v>69</v>
      </c>
      <c r="F5050">
        <v>-2.1</v>
      </c>
      <c r="H5050">
        <v>-6.4</v>
      </c>
      <c r="J5050">
        <v>-4.3</v>
      </c>
      <c r="L5050">
        <v>22.3</v>
      </c>
      <c r="N5050">
        <v>0</v>
      </c>
      <c r="Q5050" t="s">
        <v>67</v>
      </c>
      <c r="S5050" t="s">
        <v>67</v>
      </c>
      <c r="T5050">
        <v>0</v>
      </c>
      <c r="X5050">
        <v>17</v>
      </c>
      <c r="Z5050">
        <v>39</v>
      </c>
    </row>
    <row r="5051" spans="1:26" x14ac:dyDescent="0.25">
      <c r="A5051" s="11">
        <v>41210</v>
      </c>
      <c r="B5051">
        <v>2012</v>
      </c>
      <c r="C5051" s="4">
        <v>10</v>
      </c>
      <c r="D5051">
        <v>28</v>
      </c>
      <c r="E5051" t="s">
        <v>69</v>
      </c>
      <c r="F5051">
        <v>-2.9</v>
      </c>
      <c r="H5051">
        <v>-7.2</v>
      </c>
      <c r="J5051">
        <v>-5.0999999999999996</v>
      </c>
      <c r="L5051">
        <v>23.1</v>
      </c>
      <c r="N5051">
        <v>0</v>
      </c>
      <c r="Q5051" t="s">
        <v>67</v>
      </c>
      <c r="S5051" t="s">
        <v>67</v>
      </c>
      <c r="T5051">
        <v>1.5</v>
      </c>
      <c r="X5051">
        <v>13</v>
      </c>
      <c r="Z5051">
        <v>37</v>
      </c>
    </row>
    <row r="5052" spans="1:26" x14ac:dyDescent="0.25">
      <c r="A5052" s="11">
        <v>41211</v>
      </c>
      <c r="B5052">
        <v>2012</v>
      </c>
      <c r="C5052" s="4">
        <v>10</v>
      </c>
      <c r="D5052">
        <v>29</v>
      </c>
      <c r="E5052" t="s">
        <v>69</v>
      </c>
      <c r="F5052">
        <v>-3.5</v>
      </c>
      <c r="H5052">
        <v>-9.4</v>
      </c>
      <c r="J5052">
        <v>-6.5</v>
      </c>
      <c r="L5052">
        <v>24.5</v>
      </c>
      <c r="N5052">
        <v>0</v>
      </c>
      <c r="Q5052" t="s">
        <v>67</v>
      </c>
      <c r="S5052" t="s">
        <v>67</v>
      </c>
      <c r="T5052">
        <v>0.5</v>
      </c>
      <c r="X5052">
        <v>0</v>
      </c>
      <c r="Z5052">
        <v>0</v>
      </c>
    </row>
    <row r="5053" spans="1:26" x14ac:dyDescent="0.25">
      <c r="A5053" s="11">
        <v>41212</v>
      </c>
      <c r="B5053">
        <v>2012</v>
      </c>
      <c r="C5053" s="4">
        <v>10</v>
      </c>
      <c r="D5053">
        <v>30</v>
      </c>
      <c r="E5053" t="s">
        <v>69</v>
      </c>
      <c r="F5053">
        <v>-4.5</v>
      </c>
      <c r="H5053">
        <v>-11.4</v>
      </c>
      <c r="J5053">
        <v>-8</v>
      </c>
      <c r="L5053">
        <v>26</v>
      </c>
      <c r="N5053">
        <v>0</v>
      </c>
      <c r="Q5053" t="s">
        <v>67</v>
      </c>
      <c r="S5053" t="s">
        <v>67</v>
      </c>
      <c r="T5053">
        <v>0</v>
      </c>
      <c r="X5053">
        <v>0</v>
      </c>
      <c r="Z5053">
        <v>0</v>
      </c>
    </row>
    <row r="5054" spans="1:26" x14ac:dyDescent="0.25">
      <c r="A5054" s="11">
        <v>41213</v>
      </c>
      <c r="B5054">
        <v>2012</v>
      </c>
      <c r="C5054" s="4">
        <v>10</v>
      </c>
      <c r="D5054">
        <v>31</v>
      </c>
      <c r="E5054" t="s">
        <v>69</v>
      </c>
      <c r="F5054">
        <v>-6.3</v>
      </c>
      <c r="H5054">
        <v>-9.1</v>
      </c>
      <c r="J5054">
        <v>-7.7</v>
      </c>
      <c r="L5054">
        <v>25.7</v>
      </c>
      <c r="N5054">
        <v>0</v>
      </c>
      <c r="Q5054" t="s">
        <v>67</v>
      </c>
      <c r="S5054" t="s">
        <v>67</v>
      </c>
      <c r="T5054">
        <v>0</v>
      </c>
      <c r="X5054">
        <v>12</v>
      </c>
      <c r="Z5054">
        <v>32</v>
      </c>
    </row>
    <row r="5055" spans="1:26" x14ac:dyDescent="0.25">
      <c r="A5055" s="11">
        <v>41214</v>
      </c>
      <c r="B5055">
        <v>2012</v>
      </c>
      <c r="C5055" s="4">
        <v>11</v>
      </c>
      <c r="D5055">
        <v>1</v>
      </c>
      <c r="E5055" t="s">
        <v>69</v>
      </c>
      <c r="F5055">
        <v>-4.7</v>
      </c>
      <c r="H5055">
        <v>-7.2</v>
      </c>
      <c r="J5055">
        <v>-6</v>
      </c>
      <c r="L5055">
        <v>24</v>
      </c>
      <c r="N5055">
        <v>0</v>
      </c>
      <c r="Q5055" t="s">
        <v>67</v>
      </c>
      <c r="S5055" t="s">
        <v>67</v>
      </c>
      <c r="T5055">
        <v>6</v>
      </c>
      <c r="X5055">
        <v>0</v>
      </c>
      <c r="Z5055">
        <v>0</v>
      </c>
    </row>
    <row r="5056" spans="1:26" x14ac:dyDescent="0.25">
      <c r="A5056" s="11">
        <v>41215</v>
      </c>
      <c r="B5056">
        <v>2012</v>
      </c>
      <c r="C5056" s="4">
        <v>11</v>
      </c>
      <c r="D5056">
        <v>2</v>
      </c>
      <c r="E5056" t="s">
        <v>69</v>
      </c>
      <c r="F5056">
        <v>-3.8</v>
      </c>
      <c r="H5056">
        <v>-6.2</v>
      </c>
      <c r="J5056">
        <v>-5</v>
      </c>
      <c r="L5056">
        <v>23</v>
      </c>
      <c r="N5056">
        <v>0</v>
      </c>
      <c r="Q5056" t="s">
        <v>67</v>
      </c>
      <c r="S5056" t="s">
        <v>67</v>
      </c>
      <c r="T5056">
        <v>0.5</v>
      </c>
      <c r="X5056">
        <v>0</v>
      </c>
      <c r="Z5056">
        <v>0</v>
      </c>
    </row>
    <row r="5057" spans="1:26" x14ac:dyDescent="0.25">
      <c r="A5057" s="11">
        <v>41216</v>
      </c>
      <c r="B5057">
        <v>2012</v>
      </c>
      <c r="C5057" s="4">
        <v>11</v>
      </c>
      <c r="D5057">
        <v>3</v>
      </c>
      <c r="E5057" t="s">
        <v>69</v>
      </c>
      <c r="F5057">
        <v>0.1</v>
      </c>
      <c r="H5057">
        <v>-4.5999999999999996</v>
      </c>
      <c r="J5057">
        <v>-2.2999999999999998</v>
      </c>
      <c r="L5057">
        <v>20.3</v>
      </c>
      <c r="N5057">
        <v>0</v>
      </c>
      <c r="Q5057" t="s">
        <v>67</v>
      </c>
      <c r="S5057" t="s">
        <v>67</v>
      </c>
      <c r="T5057">
        <v>1</v>
      </c>
      <c r="X5057">
        <v>16</v>
      </c>
      <c r="Z5057">
        <v>33</v>
      </c>
    </row>
    <row r="5058" spans="1:26" x14ac:dyDescent="0.25">
      <c r="A5058" s="11">
        <v>41217</v>
      </c>
      <c r="B5058">
        <v>2012</v>
      </c>
      <c r="C5058" s="4">
        <v>11</v>
      </c>
      <c r="D5058">
        <v>4</v>
      </c>
      <c r="E5058" t="s">
        <v>69</v>
      </c>
      <c r="F5058">
        <v>5.8</v>
      </c>
      <c r="H5058">
        <v>-2.4</v>
      </c>
      <c r="J5058">
        <v>1.7</v>
      </c>
      <c r="L5058">
        <v>16.3</v>
      </c>
      <c r="N5058">
        <v>0</v>
      </c>
      <c r="Q5058" t="s">
        <v>67</v>
      </c>
      <c r="S5058" t="s">
        <v>67</v>
      </c>
      <c r="T5058">
        <v>1.5</v>
      </c>
      <c r="X5058">
        <v>0</v>
      </c>
      <c r="Z5058">
        <v>0</v>
      </c>
    </row>
    <row r="5059" spans="1:26" x14ac:dyDescent="0.25">
      <c r="A5059" s="11">
        <v>41218</v>
      </c>
      <c r="B5059">
        <v>2012</v>
      </c>
      <c r="C5059" s="4">
        <v>11</v>
      </c>
      <c r="D5059">
        <v>5</v>
      </c>
      <c r="E5059" t="s">
        <v>69</v>
      </c>
      <c r="F5059">
        <v>10</v>
      </c>
      <c r="H5059">
        <v>2.6</v>
      </c>
      <c r="J5059">
        <v>6.3</v>
      </c>
      <c r="L5059">
        <v>11.7</v>
      </c>
      <c r="N5059">
        <v>0</v>
      </c>
      <c r="Q5059" t="s">
        <v>67</v>
      </c>
      <c r="S5059" t="s">
        <v>67</v>
      </c>
      <c r="T5059">
        <v>1.5</v>
      </c>
      <c r="X5059">
        <v>28</v>
      </c>
      <c r="Z5059">
        <v>63</v>
      </c>
    </row>
    <row r="5060" spans="1:26" x14ac:dyDescent="0.25">
      <c r="A5060" s="11">
        <v>41219</v>
      </c>
      <c r="B5060">
        <v>2012</v>
      </c>
      <c r="C5060" s="4">
        <v>11</v>
      </c>
      <c r="D5060">
        <v>6</v>
      </c>
      <c r="E5060" t="s">
        <v>69</v>
      </c>
      <c r="F5060">
        <v>6.3</v>
      </c>
      <c r="G5060" t="s">
        <v>68</v>
      </c>
      <c r="H5060">
        <v>-2.1</v>
      </c>
      <c r="I5060" t="s">
        <v>68</v>
      </c>
      <c r="J5060">
        <v>2.1</v>
      </c>
      <c r="K5060" t="s">
        <v>68</v>
      </c>
      <c r="L5060">
        <v>15.9</v>
      </c>
      <c r="M5060" t="s">
        <v>68</v>
      </c>
      <c r="N5060">
        <v>0</v>
      </c>
      <c r="O5060" t="s">
        <v>68</v>
      </c>
      <c r="Q5060" t="s">
        <v>67</v>
      </c>
      <c r="S5060" t="s">
        <v>67</v>
      </c>
      <c r="T5060">
        <v>0</v>
      </c>
      <c r="X5060">
        <v>0</v>
      </c>
      <c r="Z5060">
        <v>0</v>
      </c>
    </row>
    <row r="5061" spans="1:26" x14ac:dyDescent="0.25">
      <c r="A5061" s="11">
        <v>41220</v>
      </c>
      <c r="B5061">
        <v>2012</v>
      </c>
      <c r="C5061" s="4">
        <v>11</v>
      </c>
      <c r="D5061">
        <v>7</v>
      </c>
      <c r="E5061" t="s">
        <v>69</v>
      </c>
      <c r="F5061">
        <v>2.2000000000000002</v>
      </c>
      <c r="H5061">
        <v>-7.2</v>
      </c>
      <c r="J5061">
        <v>-2.5</v>
      </c>
      <c r="L5061">
        <v>20.5</v>
      </c>
      <c r="N5061">
        <v>0</v>
      </c>
      <c r="Q5061" t="s">
        <v>67</v>
      </c>
      <c r="S5061" t="s">
        <v>67</v>
      </c>
      <c r="T5061">
        <v>5.5</v>
      </c>
      <c r="X5061">
        <v>1</v>
      </c>
      <c r="Z5061">
        <v>37</v>
      </c>
    </row>
    <row r="5062" spans="1:26" x14ac:dyDescent="0.25">
      <c r="A5062" s="11">
        <v>41221</v>
      </c>
      <c r="B5062">
        <v>2012</v>
      </c>
      <c r="C5062" s="4">
        <v>11</v>
      </c>
      <c r="D5062">
        <v>8</v>
      </c>
      <c r="E5062" t="s">
        <v>69</v>
      </c>
      <c r="F5062">
        <v>-7.1</v>
      </c>
      <c r="H5062">
        <v>-9.6</v>
      </c>
      <c r="J5062">
        <v>-8.4</v>
      </c>
      <c r="L5062">
        <v>26.4</v>
      </c>
      <c r="N5062">
        <v>0</v>
      </c>
      <c r="Q5062" t="s">
        <v>67</v>
      </c>
      <c r="S5062" t="s">
        <v>67</v>
      </c>
      <c r="T5062">
        <v>0</v>
      </c>
      <c r="X5062">
        <v>0</v>
      </c>
      <c r="Z5062">
        <v>0</v>
      </c>
    </row>
    <row r="5063" spans="1:26" x14ac:dyDescent="0.25">
      <c r="A5063" s="11">
        <v>41222</v>
      </c>
      <c r="B5063">
        <v>2012</v>
      </c>
      <c r="C5063" s="4">
        <v>11</v>
      </c>
      <c r="D5063">
        <v>9</v>
      </c>
      <c r="E5063" t="s">
        <v>69</v>
      </c>
      <c r="F5063">
        <v>-9.4</v>
      </c>
      <c r="H5063">
        <v>-13.4</v>
      </c>
      <c r="J5063">
        <v>-11.4</v>
      </c>
      <c r="L5063">
        <v>29.4</v>
      </c>
      <c r="N5063">
        <v>0</v>
      </c>
      <c r="Q5063" t="s">
        <v>67</v>
      </c>
      <c r="S5063" t="s">
        <v>67</v>
      </c>
      <c r="T5063">
        <v>0</v>
      </c>
      <c r="X5063">
        <v>0</v>
      </c>
      <c r="Z5063">
        <v>0</v>
      </c>
    </row>
    <row r="5064" spans="1:26" x14ac:dyDescent="0.25">
      <c r="A5064" s="11">
        <v>41223</v>
      </c>
      <c r="B5064">
        <v>2012</v>
      </c>
      <c r="C5064" s="4">
        <v>11</v>
      </c>
      <c r="D5064">
        <v>10</v>
      </c>
      <c r="E5064" t="s">
        <v>69</v>
      </c>
      <c r="F5064">
        <v>-12.5</v>
      </c>
      <c r="H5064">
        <v>-17.7</v>
      </c>
      <c r="J5064">
        <v>-15.1</v>
      </c>
      <c r="L5064">
        <v>33.1</v>
      </c>
      <c r="N5064">
        <v>0</v>
      </c>
      <c r="Q5064" t="s">
        <v>67</v>
      </c>
      <c r="S5064" t="s">
        <v>67</v>
      </c>
      <c r="T5064">
        <v>0.5</v>
      </c>
      <c r="X5064">
        <v>0</v>
      </c>
      <c r="Z5064">
        <v>0</v>
      </c>
    </row>
    <row r="5065" spans="1:26" x14ac:dyDescent="0.25">
      <c r="A5065" s="11">
        <v>41224</v>
      </c>
      <c r="B5065">
        <v>2012</v>
      </c>
      <c r="C5065" s="4">
        <v>11</v>
      </c>
      <c r="D5065">
        <v>11</v>
      </c>
      <c r="E5065" t="s">
        <v>69</v>
      </c>
      <c r="F5065">
        <v>-9.1</v>
      </c>
      <c r="H5065">
        <v>-20.3</v>
      </c>
      <c r="J5065">
        <v>-14.7</v>
      </c>
      <c r="L5065">
        <v>32.700000000000003</v>
      </c>
      <c r="N5065">
        <v>0</v>
      </c>
      <c r="Q5065" t="s">
        <v>67</v>
      </c>
      <c r="S5065" t="s">
        <v>67</v>
      </c>
      <c r="T5065">
        <v>0.5</v>
      </c>
      <c r="X5065">
        <v>0</v>
      </c>
      <c r="Z5065">
        <v>0</v>
      </c>
    </row>
    <row r="5066" spans="1:26" x14ac:dyDescent="0.25">
      <c r="A5066" s="11">
        <v>41225</v>
      </c>
      <c r="B5066">
        <v>2012</v>
      </c>
      <c r="C5066" s="4">
        <v>11</v>
      </c>
      <c r="D5066">
        <v>12</v>
      </c>
      <c r="E5066" t="s">
        <v>69</v>
      </c>
      <c r="F5066">
        <v>-1.1000000000000001</v>
      </c>
      <c r="H5066">
        <v>-12.8</v>
      </c>
      <c r="J5066">
        <v>-7</v>
      </c>
      <c r="L5066">
        <v>25</v>
      </c>
      <c r="N5066">
        <v>0</v>
      </c>
      <c r="Q5066" t="s">
        <v>67</v>
      </c>
      <c r="S5066" t="s">
        <v>67</v>
      </c>
      <c r="T5066">
        <v>1.5</v>
      </c>
      <c r="X5066">
        <v>0</v>
      </c>
      <c r="Z5066">
        <v>0</v>
      </c>
    </row>
    <row r="5067" spans="1:26" x14ac:dyDescent="0.25">
      <c r="A5067" s="11">
        <v>41226</v>
      </c>
      <c r="B5067">
        <v>2012</v>
      </c>
      <c r="C5067" s="4">
        <v>11</v>
      </c>
      <c r="D5067">
        <v>13</v>
      </c>
      <c r="E5067" t="s">
        <v>69</v>
      </c>
      <c r="F5067">
        <v>2.2999999999999998</v>
      </c>
      <c r="H5067">
        <v>-7.6</v>
      </c>
      <c r="J5067">
        <v>-2.7</v>
      </c>
      <c r="L5067">
        <v>20.7</v>
      </c>
      <c r="N5067">
        <v>0</v>
      </c>
      <c r="Q5067" t="s">
        <v>67</v>
      </c>
      <c r="S5067" t="s">
        <v>67</v>
      </c>
      <c r="T5067">
        <v>0.5</v>
      </c>
      <c r="X5067">
        <v>0</v>
      </c>
      <c r="Z5067">
        <v>0</v>
      </c>
    </row>
    <row r="5068" spans="1:26" x14ac:dyDescent="0.25">
      <c r="A5068" s="11">
        <v>41227</v>
      </c>
      <c r="B5068">
        <v>2012</v>
      </c>
      <c r="C5068" s="4">
        <v>11</v>
      </c>
      <c r="D5068">
        <v>14</v>
      </c>
      <c r="E5068" t="s">
        <v>69</v>
      </c>
      <c r="F5068">
        <v>2.4</v>
      </c>
      <c r="H5068">
        <v>-3.9</v>
      </c>
      <c r="J5068">
        <v>-0.8</v>
      </c>
      <c r="L5068">
        <v>18.8</v>
      </c>
      <c r="N5068">
        <v>0</v>
      </c>
      <c r="Q5068" t="s">
        <v>67</v>
      </c>
      <c r="S5068" t="s">
        <v>67</v>
      </c>
      <c r="T5068">
        <v>0</v>
      </c>
      <c r="X5068">
        <v>29</v>
      </c>
      <c r="Z5068">
        <v>54</v>
      </c>
    </row>
    <row r="5069" spans="1:26" x14ac:dyDescent="0.25">
      <c r="A5069" s="11">
        <v>41228</v>
      </c>
      <c r="B5069">
        <v>2012</v>
      </c>
      <c r="C5069" s="4">
        <v>11</v>
      </c>
      <c r="D5069">
        <v>15</v>
      </c>
      <c r="E5069" t="s">
        <v>69</v>
      </c>
      <c r="F5069">
        <v>2</v>
      </c>
      <c r="H5069">
        <v>-6.1</v>
      </c>
      <c r="J5069">
        <v>-2.1</v>
      </c>
      <c r="L5069">
        <v>20.100000000000001</v>
      </c>
      <c r="N5069">
        <v>0</v>
      </c>
      <c r="Q5069" t="s">
        <v>67</v>
      </c>
      <c r="S5069" t="s">
        <v>67</v>
      </c>
      <c r="T5069">
        <v>0</v>
      </c>
      <c r="X5069">
        <v>0</v>
      </c>
      <c r="Z5069">
        <v>0</v>
      </c>
    </row>
    <row r="5070" spans="1:26" x14ac:dyDescent="0.25">
      <c r="A5070" s="11">
        <v>41229</v>
      </c>
      <c r="B5070">
        <v>2012</v>
      </c>
      <c r="C5070" s="4">
        <v>11</v>
      </c>
      <c r="D5070">
        <v>16</v>
      </c>
      <c r="E5070" t="s">
        <v>69</v>
      </c>
      <c r="F5070">
        <v>0.9</v>
      </c>
      <c r="H5070">
        <v>-6.3</v>
      </c>
      <c r="J5070">
        <v>-2.7</v>
      </c>
      <c r="L5070">
        <v>20.7</v>
      </c>
      <c r="N5070">
        <v>0</v>
      </c>
      <c r="Q5070" t="s">
        <v>67</v>
      </c>
      <c r="S5070" t="s">
        <v>67</v>
      </c>
      <c r="T5070">
        <v>0.5</v>
      </c>
      <c r="X5070">
        <v>0</v>
      </c>
      <c r="Z5070">
        <v>0</v>
      </c>
    </row>
    <row r="5071" spans="1:26" x14ac:dyDescent="0.25">
      <c r="A5071" s="11">
        <v>41230</v>
      </c>
      <c r="B5071">
        <v>2012</v>
      </c>
      <c r="C5071" s="4">
        <v>11</v>
      </c>
      <c r="D5071">
        <v>17</v>
      </c>
      <c r="E5071" t="s">
        <v>69</v>
      </c>
      <c r="F5071">
        <v>-0.4</v>
      </c>
      <c r="H5071">
        <v>-11.3</v>
      </c>
      <c r="J5071">
        <v>-5.9</v>
      </c>
      <c r="L5071">
        <v>23.9</v>
      </c>
      <c r="N5071">
        <v>0</v>
      </c>
      <c r="Q5071" t="s">
        <v>67</v>
      </c>
      <c r="S5071" t="s">
        <v>67</v>
      </c>
      <c r="T5071">
        <v>0</v>
      </c>
      <c r="X5071">
        <v>0</v>
      </c>
      <c r="Z5071">
        <v>0</v>
      </c>
    </row>
    <row r="5072" spans="1:26" x14ac:dyDescent="0.25">
      <c r="A5072" s="11">
        <v>41231</v>
      </c>
      <c r="B5072">
        <v>2012</v>
      </c>
      <c r="C5072" s="4">
        <v>11</v>
      </c>
      <c r="D5072">
        <v>18</v>
      </c>
      <c r="E5072" t="s">
        <v>69</v>
      </c>
      <c r="F5072">
        <v>0.6</v>
      </c>
      <c r="H5072">
        <v>-7.5</v>
      </c>
      <c r="J5072">
        <v>-3.5</v>
      </c>
      <c r="L5072">
        <v>21.5</v>
      </c>
      <c r="N5072">
        <v>0</v>
      </c>
      <c r="Q5072" t="s">
        <v>67</v>
      </c>
      <c r="S5072" t="s">
        <v>67</v>
      </c>
      <c r="T5072">
        <v>0</v>
      </c>
      <c r="X5072">
        <v>27</v>
      </c>
      <c r="Z5072">
        <v>35</v>
      </c>
    </row>
    <row r="5073" spans="1:26" x14ac:dyDescent="0.25">
      <c r="A5073" s="11">
        <v>41232</v>
      </c>
      <c r="B5073">
        <v>2012</v>
      </c>
      <c r="C5073" s="4">
        <v>11</v>
      </c>
      <c r="D5073">
        <v>19</v>
      </c>
      <c r="E5073" t="s">
        <v>69</v>
      </c>
      <c r="F5073">
        <v>-3.9</v>
      </c>
      <c r="H5073">
        <v>-13.3</v>
      </c>
      <c r="J5073">
        <v>-8.6</v>
      </c>
      <c r="L5073">
        <v>26.6</v>
      </c>
      <c r="N5073">
        <v>0</v>
      </c>
      <c r="Q5073" t="s">
        <v>67</v>
      </c>
      <c r="S5073" t="s">
        <v>67</v>
      </c>
      <c r="T5073">
        <v>0</v>
      </c>
      <c r="X5073">
        <v>3</v>
      </c>
      <c r="Z5073">
        <v>35</v>
      </c>
    </row>
    <row r="5074" spans="1:26" x14ac:dyDescent="0.25">
      <c r="A5074" s="11">
        <v>41233</v>
      </c>
      <c r="B5074">
        <v>2012</v>
      </c>
      <c r="C5074" s="4">
        <v>11</v>
      </c>
      <c r="D5074">
        <v>20</v>
      </c>
      <c r="E5074" t="s">
        <v>69</v>
      </c>
      <c r="F5074">
        <v>-7.8</v>
      </c>
      <c r="H5074">
        <v>-14.7</v>
      </c>
      <c r="J5074">
        <v>-11.3</v>
      </c>
      <c r="L5074">
        <v>29.3</v>
      </c>
      <c r="N5074">
        <v>0</v>
      </c>
      <c r="Q5074" t="s">
        <v>67</v>
      </c>
      <c r="S5074" t="s">
        <v>67</v>
      </c>
      <c r="T5074">
        <v>0</v>
      </c>
      <c r="X5074">
        <v>32</v>
      </c>
      <c r="Z5074">
        <v>33</v>
      </c>
    </row>
    <row r="5075" spans="1:26" x14ac:dyDescent="0.25">
      <c r="A5075" s="11">
        <v>41234</v>
      </c>
      <c r="B5075">
        <v>2012</v>
      </c>
      <c r="C5075" s="4">
        <v>11</v>
      </c>
      <c r="D5075">
        <v>21</v>
      </c>
      <c r="E5075" t="s">
        <v>69</v>
      </c>
      <c r="F5075">
        <v>-12.6</v>
      </c>
      <c r="H5075">
        <v>-14.5</v>
      </c>
      <c r="J5075">
        <v>-13.6</v>
      </c>
      <c r="L5075">
        <v>31.6</v>
      </c>
      <c r="N5075">
        <v>0</v>
      </c>
      <c r="Q5075" t="s">
        <v>67</v>
      </c>
      <c r="S5075" t="s">
        <v>67</v>
      </c>
      <c r="T5075">
        <v>0.5</v>
      </c>
      <c r="X5075">
        <v>0</v>
      </c>
      <c r="Z5075">
        <v>0</v>
      </c>
    </row>
    <row r="5076" spans="1:26" x14ac:dyDescent="0.25">
      <c r="A5076" s="11">
        <v>41235</v>
      </c>
      <c r="B5076">
        <v>2012</v>
      </c>
      <c r="C5076" s="4">
        <v>11</v>
      </c>
      <c r="D5076">
        <v>22</v>
      </c>
      <c r="E5076" t="s">
        <v>69</v>
      </c>
      <c r="F5076">
        <v>-8.6</v>
      </c>
      <c r="H5076">
        <v>-14.7</v>
      </c>
      <c r="J5076">
        <v>-11.7</v>
      </c>
      <c r="L5076">
        <v>29.7</v>
      </c>
      <c r="N5076">
        <v>0</v>
      </c>
      <c r="Q5076" t="s">
        <v>67</v>
      </c>
      <c r="S5076" t="s">
        <v>67</v>
      </c>
      <c r="T5076">
        <v>0.5</v>
      </c>
      <c r="X5076">
        <v>0</v>
      </c>
      <c r="Z5076">
        <v>0</v>
      </c>
    </row>
    <row r="5077" spans="1:26" x14ac:dyDescent="0.25">
      <c r="A5077" s="11">
        <v>41236</v>
      </c>
      <c r="B5077">
        <v>2012</v>
      </c>
      <c r="C5077" s="4">
        <v>11</v>
      </c>
      <c r="D5077">
        <v>23</v>
      </c>
      <c r="E5077" t="s">
        <v>69</v>
      </c>
      <c r="F5077">
        <v>-7</v>
      </c>
      <c r="H5077">
        <v>-14.2</v>
      </c>
      <c r="J5077">
        <v>-10.6</v>
      </c>
      <c r="L5077">
        <v>28.6</v>
      </c>
      <c r="N5077">
        <v>0</v>
      </c>
      <c r="Q5077" t="s">
        <v>67</v>
      </c>
      <c r="S5077" t="s">
        <v>67</v>
      </c>
      <c r="T5077">
        <v>0</v>
      </c>
      <c r="X5077">
        <v>15</v>
      </c>
      <c r="Z5077">
        <v>37</v>
      </c>
    </row>
    <row r="5078" spans="1:26" x14ac:dyDescent="0.25">
      <c r="A5078" s="11">
        <v>41237</v>
      </c>
      <c r="B5078">
        <v>2012</v>
      </c>
      <c r="C5078" s="4">
        <v>11</v>
      </c>
      <c r="D5078">
        <v>24</v>
      </c>
      <c r="E5078" t="s">
        <v>69</v>
      </c>
      <c r="F5078">
        <v>-5.0999999999999996</v>
      </c>
      <c r="H5078">
        <v>-16.399999999999999</v>
      </c>
      <c r="J5078">
        <v>-10.8</v>
      </c>
      <c r="L5078">
        <v>28.8</v>
      </c>
      <c r="N5078">
        <v>0</v>
      </c>
      <c r="Q5078" t="s">
        <v>67</v>
      </c>
      <c r="S5078" t="s">
        <v>67</v>
      </c>
      <c r="T5078">
        <v>0</v>
      </c>
      <c r="X5078">
        <v>0</v>
      </c>
      <c r="Z5078">
        <v>0</v>
      </c>
    </row>
    <row r="5079" spans="1:26" x14ac:dyDescent="0.25">
      <c r="A5079" s="11">
        <v>41238</v>
      </c>
      <c r="B5079">
        <v>2012</v>
      </c>
      <c r="C5079" s="4">
        <v>11</v>
      </c>
      <c r="D5079">
        <v>25</v>
      </c>
      <c r="E5079" t="s">
        <v>69</v>
      </c>
      <c r="F5079">
        <v>-6.4</v>
      </c>
      <c r="H5079">
        <v>-16.5</v>
      </c>
      <c r="J5079">
        <v>-11.5</v>
      </c>
      <c r="L5079">
        <v>29.5</v>
      </c>
      <c r="N5079">
        <v>0</v>
      </c>
      <c r="Q5079" t="s">
        <v>67</v>
      </c>
      <c r="S5079" t="s">
        <v>67</v>
      </c>
      <c r="T5079">
        <v>0</v>
      </c>
      <c r="X5079">
        <v>0</v>
      </c>
      <c r="Z5079">
        <v>0</v>
      </c>
    </row>
    <row r="5080" spans="1:26" x14ac:dyDescent="0.25">
      <c r="A5080" s="11">
        <v>41239</v>
      </c>
      <c r="B5080">
        <v>2012</v>
      </c>
      <c r="C5080" s="4">
        <v>11</v>
      </c>
      <c r="D5080">
        <v>26</v>
      </c>
      <c r="E5080" t="s">
        <v>69</v>
      </c>
      <c r="F5080">
        <v>-7</v>
      </c>
      <c r="H5080">
        <v>-10.7</v>
      </c>
      <c r="J5080">
        <v>-8.9</v>
      </c>
      <c r="L5080">
        <v>26.9</v>
      </c>
      <c r="N5080">
        <v>0</v>
      </c>
      <c r="Q5080" t="s">
        <v>67</v>
      </c>
      <c r="S5080" t="s">
        <v>67</v>
      </c>
      <c r="T5080">
        <v>0</v>
      </c>
      <c r="X5080">
        <v>0</v>
      </c>
      <c r="Z5080">
        <v>0</v>
      </c>
    </row>
    <row r="5081" spans="1:26" x14ac:dyDescent="0.25">
      <c r="A5081" s="11">
        <v>41240</v>
      </c>
      <c r="B5081">
        <v>2012</v>
      </c>
      <c r="C5081" s="4">
        <v>11</v>
      </c>
      <c r="D5081">
        <v>27</v>
      </c>
      <c r="E5081" t="s">
        <v>69</v>
      </c>
      <c r="F5081">
        <v>-2.9</v>
      </c>
      <c r="H5081">
        <v>-12.3</v>
      </c>
      <c r="J5081">
        <v>-7.6</v>
      </c>
      <c r="L5081">
        <v>25.6</v>
      </c>
      <c r="N5081">
        <v>0</v>
      </c>
      <c r="Q5081" t="s">
        <v>67</v>
      </c>
      <c r="S5081" t="s">
        <v>67</v>
      </c>
      <c r="T5081">
        <v>0.5</v>
      </c>
      <c r="X5081">
        <v>0</v>
      </c>
      <c r="Z5081">
        <v>0</v>
      </c>
    </row>
    <row r="5082" spans="1:26" x14ac:dyDescent="0.25">
      <c r="A5082" s="11">
        <v>41241</v>
      </c>
      <c r="B5082">
        <v>2012</v>
      </c>
      <c r="C5082" s="4">
        <v>11</v>
      </c>
      <c r="D5082">
        <v>28</v>
      </c>
      <c r="E5082" t="s">
        <v>69</v>
      </c>
      <c r="F5082">
        <v>-6</v>
      </c>
      <c r="H5082">
        <v>-15.5</v>
      </c>
      <c r="J5082">
        <v>-10.8</v>
      </c>
      <c r="L5082">
        <v>28.8</v>
      </c>
      <c r="N5082">
        <v>0</v>
      </c>
      <c r="Q5082" t="s">
        <v>67</v>
      </c>
      <c r="S5082" t="s">
        <v>67</v>
      </c>
      <c r="T5082">
        <v>0</v>
      </c>
      <c r="X5082">
        <v>5</v>
      </c>
      <c r="Z5082">
        <v>32</v>
      </c>
    </row>
    <row r="5083" spans="1:26" x14ac:dyDescent="0.25">
      <c r="A5083" s="11">
        <v>41242</v>
      </c>
      <c r="B5083">
        <v>2012</v>
      </c>
      <c r="C5083" s="4">
        <v>11</v>
      </c>
      <c r="D5083">
        <v>29</v>
      </c>
      <c r="E5083" t="s">
        <v>69</v>
      </c>
      <c r="F5083">
        <v>-13.2</v>
      </c>
      <c r="H5083">
        <v>-15.8</v>
      </c>
      <c r="J5083">
        <v>-14.5</v>
      </c>
      <c r="L5083">
        <v>32.5</v>
      </c>
      <c r="N5083">
        <v>0</v>
      </c>
      <c r="Q5083" t="s">
        <v>67</v>
      </c>
      <c r="S5083" t="s">
        <v>67</v>
      </c>
      <c r="T5083">
        <v>0.5</v>
      </c>
      <c r="X5083">
        <v>12</v>
      </c>
      <c r="Z5083">
        <v>35</v>
      </c>
    </row>
    <row r="5084" spans="1:26" x14ac:dyDescent="0.25">
      <c r="A5084" s="11">
        <v>41243</v>
      </c>
      <c r="B5084">
        <v>2012</v>
      </c>
      <c r="C5084" s="4">
        <v>11</v>
      </c>
      <c r="D5084">
        <v>30</v>
      </c>
      <c r="E5084" t="s">
        <v>69</v>
      </c>
      <c r="F5084">
        <v>-12.7</v>
      </c>
      <c r="H5084">
        <v>-14</v>
      </c>
      <c r="J5084">
        <v>-13.4</v>
      </c>
      <c r="L5084">
        <v>31.4</v>
      </c>
      <c r="N5084">
        <v>0</v>
      </c>
      <c r="Q5084" t="s">
        <v>67</v>
      </c>
      <c r="S5084" t="s">
        <v>67</v>
      </c>
      <c r="T5084">
        <v>0</v>
      </c>
      <c r="X5084">
        <v>0</v>
      </c>
      <c r="Z5084">
        <v>0</v>
      </c>
    </row>
    <row r="5085" spans="1:26" x14ac:dyDescent="0.25">
      <c r="A5085" s="11">
        <v>41244</v>
      </c>
      <c r="B5085">
        <v>2012</v>
      </c>
      <c r="C5085" s="4">
        <v>12</v>
      </c>
      <c r="D5085">
        <v>1</v>
      </c>
      <c r="E5085" t="s">
        <v>69</v>
      </c>
      <c r="F5085">
        <v>-12.6</v>
      </c>
      <c r="H5085">
        <v>-14.1</v>
      </c>
      <c r="J5085">
        <v>-13.4</v>
      </c>
      <c r="L5085">
        <v>31.4</v>
      </c>
      <c r="N5085">
        <v>0</v>
      </c>
      <c r="Q5085" t="s">
        <v>67</v>
      </c>
      <c r="S5085" t="s">
        <v>67</v>
      </c>
      <c r="T5085">
        <v>0</v>
      </c>
      <c r="X5085">
        <v>0</v>
      </c>
      <c r="Z5085">
        <v>0</v>
      </c>
    </row>
    <row r="5086" spans="1:26" x14ac:dyDescent="0.25">
      <c r="A5086" s="11">
        <v>41245</v>
      </c>
      <c r="B5086">
        <v>2012</v>
      </c>
      <c r="C5086" s="4">
        <v>12</v>
      </c>
      <c r="D5086">
        <v>2</v>
      </c>
      <c r="E5086" t="s">
        <v>69</v>
      </c>
      <c r="F5086">
        <v>-12.7</v>
      </c>
      <c r="H5086">
        <v>-16.2</v>
      </c>
      <c r="J5086">
        <v>-14.5</v>
      </c>
      <c r="L5086">
        <v>32.5</v>
      </c>
      <c r="N5086">
        <v>0</v>
      </c>
      <c r="Q5086" t="s">
        <v>67</v>
      </c>
      <c r="S5086" t="s">
        <v>67</v>
      </c>
      <c r="T5086">
        <v>0.5</v>
      </c>
      <c r="X5086">
        <v>0</v>
      </c>
      <c r="Z5086">
        <v>0</v>
      </c>
    </row>
    <row r="5087" spans="1:26" x14ac:dyDescent="0.25">
      <c r="A5087" s="11">
        <v>41246</v>
      </c>
      <c r="B5087">
        <v>2012</v>
      </c>
      <c r="C5087" s="4">
        <v>12</v>
      </c>
      <c r="D5087">
        <v>3</v>
      </c>
      <c r="E5087" t="s">
        <v>69</v>
      </c>
      <c r="F5087">
        <v>-12.1</v>
      </c>
      <c r="H5087">
        <v>-18.399999999999999</v>
      </c>
      <c r="J5087">
        <v>-15.3</v>
      </c>
      <c r="L5087">
        <v>33.299999999999997</v>
      </c>
      <c r="N5087">
        <v>0</v>
      </c>
      <c r="Q5087" t="s">
        <v>67</v>
      </c>
      <c r="S5087" t="s">
        <v>67</v>
      </c>
      <c r="T5087">
        <v>2.5</v>
      </c>
      <c r="X5087">
        <v>0</v>
      </c>
      <c r="Z5087">
        <v>0</v>
      </c>
    </row>
    <row r="5088" spans="1:26" x14ac:dyDescent="0.25">
      <c r="A5088" s="11">
        <v>41247</v>
      </c>
      <c r="B5088">
        <v>2012</v>
      </c>
      <c r="C5088" s="4">
        <v>12</v>
      </c>
      <c r="D5088">
        <v>4</v>
      </c>
      <c r="E5088" t="s">
        <v>69</v>
      </c>
      <c r="F5088">
        <v>-7.1</v>
      </c>
      <c r="H5088">
        <v>-16.2</v>
      </c>
      <c r="J5088">
        <v>-11.7</v>
      </c>
      <c r="L5088">
        <v>29.7</v>
      </c>
      <c r="N5088">
        <v>0</v>
      </c>
      <c r="Q5088" t="s">
        <v>67</v>
      </c>
      <c r="S5088" t="s">
        <v>67</v>
      </c>
      <c r="T5088">
        <v>1</v>
      </c>
      <c r="X5088">
        <v>13</v>
      </c>
      <c r="Z5088">
        <v>48</v>
      </c>
    </row>
    <row r="5089" spans="1:26" x14ac:dyDescent="0.25">
      <c r="A5089" s="11">
        <v>41248</v>
      </c>
      <c r="B5089">
        <v>2012</v>
      </c>
      <c r="C5089" s="4">
        <v>12</v>
      </c>
      <c r="D5089">
        <v>5</v>
      </c>
      <c r="E5089" t="s">
        <v>69</v>
      </c>
      <c r="F5089">
        <v>-9.1</v>
      </c>
      <c r="H5089">
        <v>-16.5</v>
      </c>
      <c r="J5089">
        <v>-12.8</v>
      </c>
      <c r="L5089">
        <v>30.8</v>
      </c>
      <c r="N5089">
        <v>0</v>
      </c>
      <c r="Q5089" t="s">
        <v>67</v>
      </c>
      <c r="S5089" t="s">
        <v>67</v>
      </c>
      <c r="T5089">
        <v>2.5</v>
      </c>
      <c r="X5089">
        <v>0</v>
      </c>
      <c r="Z5089">
        <v>0</v>
      </c>
    </row>
    <row r="5090" spans="1:26" x14ac:dyDescent="0.25">
      <c r="A5090" s="11">
        <v>41249</v>
      </c>
      <c r="B5090">
        <v>2012</v>
      </c>
      <c r="C5090" s="4">
        <v>12</v>
      </c>
      <c r="D5090">
        <v>6</v>
      </c>
      <c r="E5090" t="s">
        <v>69</v>
      </c>
      <c r="F5090">
        <v>-14.6</v>
      </c>
      <c r="H5090">
        <v>-20.2</v>
      </c>
      <c r="J5090">
        <v>-17.399999999999999</v>
      </c>
      <c r="L5090">
        <v>35.4</v>
      </c>
      <c r="N5090">
        <v>0</v>
      </c>
      <c r="Q5090" t="s">
        <v>67</v>
      </c>
      <c r="S5090" t="s">
        <v>67</v>
      </c>
      <c r="T5090">
        <v>0</v>
      </c>
      <c r="X5090">
        <v>0</v>
      </c>
      <c r="Z5090">
        <v>0</v>
      </c>
    </row>
    <row r="5091" spans="1:26" x14ac:dyDescent="0.25">
      <c r="A5091" s="11">
        <v>41250</v>
      </c>
      <c r="B5091">
        <v>2012</v>
      </c>
      <c r="C5091" s="4">
        <v>12</v>
      </c>
      <c r="D5091">
        <v>7</v>
      </c>
      <c r="E5091" t="s">
        <v>69</v>
      </c>
      <c r="F5091">
        <v>-14.5</v>
      </c>
      <c r="H5091">
        <v>-20</v>
      </c>
      <c r="J5091">
        <v>-17.3</v>
      </c>
      <c r="L5091">
        <v>35.299999999999997</v>
      </c>
      <c r="N5091">
        <v>0</v>
      </c>
      <c r="Q5091" t="s">
        <v>67</v>
      </c>
      <c r="S5091" t="s">
        <v>67</v>
      </c>
      <c r="T5091">
        <v>0</v>
      </c>
      <c r="X5091">
        <v>0</v>
      </c>
      <c r="Z5091">
        <v>0</v>
      </c>
    </row>
    <row r="5092" spans="1:26" x14ac:dyDescent="0.25">
      <c r="A5092" s="11">
        <v>41251</v>
      </c>
      <c r="B5092">
        <v>2012</v>
      </c>
      <c r="C5092" s="4">
        <v>12</v>
      </c>
      <c r="D5092">
        <v>8</v>
      </c>
      <c r="E5092" t="s">
        <v>69</v>
      </c>
      <c r="F5092">
        <v>-14.8</v>
      </c>
      <c r="H5092">
        <v>-25.8</v>
      </c>
      <c r="J5092">
        <v>-20.3</v>
      </c>
      <c r="L5092">
        <v>38.299999999999997</v>
      </c>
      <c r="N5092">
        <v>0</v>
      </c>
      <c r="Q5092" t="s">
        <v>67</v>
      </c>
      <c r="S5092" t="s">
        <v>67</v>
      </c>
      <c r="T5092">
        <v>0.5</v>
      </c>
      <c r="X5092">
        <v>32</v>
      </c>
      <c r="Z5092">
        <v>39</v>
      </c>
    </row>
    <row r="5093" spans="1:26" x14ac:dyDescent="0.25">
      <c r="A5093" s="11">
        <v>41252</v>
      </c>
      <c r="B5093">
        <v>2012</v>
      </c>
      <c r="C5093" s="4">
        <v>12</v>
      </c>
      <c r="D5093">
        <v>9</v>
      </c>
      <c r="E5093" t="s">
        <v>69</v>
      </c>
      <c r="F5093">
        <v>-7.2</v>
      </c>
      <c r="H5093">
        <v>-23.7</v>
      </c>
      <c r="J5093">
        <v>-15.5</v>
      </c>
      <c r="L5093">
        <v>33.5</v>
      </c>
      <c r="N5093">
        <v>0</v>
      </c>
      <c r="Q5093" t="s">
        <v>67</v>
      </c>
      <c r="S5093" t="s">
        <v>67</v>
      </c>
      <c r="T5093">
        <v>0.5</v>
      </c>
      <c r="X5093">
        <v>0</v>
      </c>
      <c r="Z5093">
        <v>0</v>
      </c>
    </row>
    <row r="5094" spans="1:26" x14ac:dyDescent="0.25">
      <c r="A5094" s="11">
        <v>41253</v>
      </c>
      <c r="B5094">
        <v>2012</v>
      </c>
      <c r="C5094" s="4">
        <v>12</v>
      </c>
      <c r="D5094">
        <v>10</v>
      </c>
      <c r="E5094" t="s">
        <v>69</v>
      </c>
      <c r="F5094">
        <v>-0.4</v>
      </c>
      <c r="H5094">
        <v>-9.8000000000000007</v>
      </c>
      <c r="J5094">
        <v>-5.0999999999999996</v>
      </c>
      <c r="L5094">
        <v>23.1</v>
      </c>
      <c r="N5094">
        <v>0</v>
      </c>
      <c r="Q5094" t="s">
        <v>67</v>
      </c>
      <c r="S5094" t="s">
        <v>67</v>
      </c>
      <c r="T5094">
        <v>1</v>
      </c>
      <c r="X5094">
        <v>29</v>
      </c>
      <c r="Z5094">
        <v>35</v>
      </c>
    </row>
    <row r="5095" spans="1:26" x14ac:dyDescent="0.25">
      <c r="A5095" s="11">
        <v>41254</v>
      </c>
      <c r="B5095">
        <v>2012</v>
      </c>
      <c r="C5095" s="4">
        <v>12</v>
      </c>
      <c r="D5095">
        <v>11</v>
      </c>
      <c r="E5095" t="s">
        <v>69</v>
      </c>
      <c r="F5095">
        <v>2.4</v>
      </c>
      <c r="H5095">
        <v>-14.2</v>
      </c>
      <c r="J5095">
        <v>-5.9</v>
      </c>
      <c r="L5095">
        <v>23.9</v>
      </c>
      <c r="N5095">
        <v>0</v>
      </c>
      <c r="Q5095" t="s">
        <v>67</v>
      </c>
      <c r="S5095" t="s">
        <v>67</v>
      </c>
      <c r="T5095">
        <v>1</v>
      </c>
      <c r="X5095">
        <v>2</v>
      </c>
      <c r="Z5095">
        <v>32</v>
      </c>
    </row>
    <row r="5096" spans="1:26" x14ac:dyDescent="0.25">
      <c r="A5096" s="11">
        <v>41255</v>
      </c>
      <c r="B5096">
        <v>2012</v>
      </c>
      <c r="C5096" s="4">
        <v>12</v>
      </c>
      <c r="D5096">
        <v>12</v>
      </c>
      <c r="E5096" t="s">
        <v>69</v>
      </c>
      <c r="F5096">
        <v>-13.2</v>
      </c>
      <c r="H5096">
        <v>-16.5</v>
      </c>
      <c r="J5096">
        <v>-14.9</v>
      </c>
      <c r="L5096">
        <v>32.9</v>
      </c>
      <c r="N5096">
        <v>0</v>
      </c>
      <c r="Q5096" t="s">
        <v>67</v>
      </c>
      <c r="S5096" t="s">
        <v>67</v>
      </c>
      <c r="T5096">
        <v>0</v>
      </c>
      <c r="X5096">
        <v>0</v>
      </c>
      <c r="Z5096">
        <v>0</v>
      </c>
    </row>
    <row r="5097" spans="1:26" x14ac:dyDescent="0.25">
      <c r="A5097" s="11">
        <v>41256</v>
      </c>
      <c r="B5097">
        <v>2012</v>
      </c>
      <c r="C5097" s="4">
        <v>12</v>
      </c>
      <c r="D5097">
        <v>13</v>
      </c>
      <c r="E5097" t="s">
        <v>69</v>
      </c>
      <c r="F5097">
        <v>-4.7</v>
      </c>
      <c r="H5097">
        <v>-17.8</v>
      </c>
      <c r="J5097">
        <v>-11.3</v>
      </c>
      <c r="L5097">
        <v>29.3</v>
      </c>
      <c r="N5097">
        <v>0</v>
      </c>
      <c r="Q5097" t="s">
        <v>67</v>
      </c>
      <c r="S5097" t="s">
        <v>67</v>
      </c>
      <c r="T5097">
        <v>0</v>
      </c>
      <c r="X5097">
        <v>0</v>
      </c>
      <c r="Z5097">
        <v>0</v>
      </c>
    </row>
    <row r="5098" spans="1:26" x14ac:dyDescent="0.25">
      <c r="A5098" s="11">
        <v>41257</v>
      </c>
      <c r="B5098">
        <v>2012</v>
      </c>
      <c r="C5098" s="4">
        <v>12</v>
      </c>
      <c r="D5098">
        <v>14</v>
      </c>
      <c r="E5098" t="s">
        <v>69</v>
      </c>
      <c r="F5098">
        <v>2.6</v>
      </c>
      <c r="H5098">
        <v>-10.5</v>
      </c>
      <c r="J5098">
        <v>-4</v>
      </c>
      <c r="L5098">
        <v>22</v>
      </c>
      <c r="N5098">
        <v>0</v>
      </c>
      <c r="Q5098" t="s">
        <v>67</v>
      </c>
      <c r="S5098" t="s">
        <v>67</v>
      </c>
      <c r="T5098">
        <v>0.5</v>
      </c>
      <c r="X5098">
        <v>0</v>
      </c>
      <c r="Z5098">
        <v>0</v>
      </c>
    </row>
    <row r="5099" spans="1:26" x14ac:dyDescent="0.25">
      <c r="A5099" s="11">
        <v>41258</v>
      </c>
      <c r="B5099">
        <v>2012</v>
      </c>
      <c r="C5099" s="4">
        <v>12</v>
      </c>
      <c r="D5099">
        <v>15</v>
      </c>
      <c r="E5099" t="s">
        <v>69</v>
      </c>
      <c r="F5099">
        <v>-6.8</v>
      </c>
      <c r="H5099">
        <v>-16.5</v>
      </c>
      <c r="J5099">
        <v>-11.7</v>
      </c>
      <c r="L5099">
        <v>29.7</v>
      </c>
      <c r="N5099">
        <v>0</v>
      </c>
      <c r="Q5099" t="s">
        <v>67</v>
      </c>
      <c r="S5099" t="s">
        <v>67</v>
      </c>
      <c r="T5099">
        <v>0</v>
      </c>
      <c r="X5099">
        <v>18</v>
      </c>
      <c r="Z5099">
        <v>33</v>
      </c>
    </row>
    <row r="5100" spans="1:26" x14ac:dyDescent="0.25">
      <c r="A5100" s="11">
        <v>41259</v>
      </c>
      <c r="B5100">
        <v>2012</v>
      </c>
      <c r="C5100" s="4">
        <v>12</v>
      </c>
      <c r="D5100">
        <v>16</v>
      </c>
      <c r="E5100" t="s">
        <v>69</v>
      </c>
      <c r="F5100">
        <v>-4.2</v>
      </c>
      <c r="H5100">
        <v>-15.5</v>
      </c>
      <c r="J5100">
        <v>-9.9</v>
      </c>
      <c r="L5100">
        <v>27.9</v>
      </c>
      <c r="N5100">
        <v>0</v>
      </c>
      <c r="Q5100" t="s">
        <v>67</v>
      </c>
      <c r="S5100" t="s">
        <v>67</v>
      </c>
      <c r="T5100">
        <v>0.5</v>
      </c>
      <c r="X5100">
        <v>0</v>
      </c>
      <c r="Z5100">
        <v>0</v>
      </c>
    </row>
    <row r="5101" spans="1:26" x14ac:dyDescent="0.25">
      <c r="A5101" s="11">
        <v>41260</v>
      </c>
      <c r="B5101">
        <v>2012</v>
      </c>
      <c r="C5101" s="4">
        <v>12</v>
      </c>
      <c r="D5101">
        <v>17</v>
      </c>
      <c r="E5101" t="s">
        <v>69</v>
      </c>
      <c r="F5101">
        <v>-8.5</v>
      </c>
      <c r="H5101">
        <v>-18.100000000000001</v>
      </c>
      <c r="J5101">
        <v>-13.3</v>
      </c>
      <c r="L5101">
        <v>31.3</v>
      </c>
      <c r="N5101">
        <v>0</v>
      </c>
      <c r="Q5101" t="s">
        <v>67</v>
      </c>
      <c r="S5101" t="s">
        <v>67</v>
      </c>
      <c r="T5101">
        <v>0.5</v>
      </c>
      <c r="X5101">
        <v>0</v>
      </c>
      <c r="Z5101">
        <v>0</v>
      </c>
    </row>
    <row r="5102" spans="1:26" x14ac:dyDescent="0.25">
      <c r="A5102" s="11">
        <v>41261</v>
      </c>
      <c r="B5102">
        <v>2012</v>
      </c>
      <c r="C5102" s="4">
        <v>12</v>
      </c>
      <c r="D5102">
        <v>18</v>
      </c>
      <c r="E5102" t="s">
        <v>69</v>
      </c>
      <c r="F5102">
        <v>-10.9</v>
      </c>
      <c r="H5102">
        <v>-18.8</v>
      </c>
      <c r="J5102">
        <v>-14.9</v>
      </c>
      <c r="L5102">
        <v>32.9</v>
      </c>
      <c r="N5102">
        <v>0</v>
      </c>
      <c r="Q5102" t="s">
        <v>67</v>
      </c>
      <c r="S5102" t="s">
        <v>67</v>
      </c>
      <c r="T5102">
        <v>0</v>
      </c>
      <c r="X5102">
        <v>0</v>
      </c>
      <c r="Z5102">
        <v>0</v>
      </c>
    </row>
    <row r="5103" spans="1:26" x14ac:dyDescent="0.25">
      <c r="A5103" s="11">
        <v>41262</v>
      </c>
      <c r="B5103">
        <v>2012</v>
      </c>
      <c r="C5103" s="4">
        <v>12</v>
      </c>
      <c r="D5103">
        <v>19</v>
      </c>
      <c r="E5103" t="s">
        <v>69</v>
      </c>
      <c r="F5103">
        <v>-10.9</v>
      </c>
      <c r="H5103">
        <v>-22.1</v>
      </c>
      <c r="J5103">
        <v>-16.5</v>
      </c>
      <c r="L5103">
        <v>34.5</v>
      </c>
      <c r="N5103">
        <v>0</v>
      </c>
      <c r="Q5103" t="s">
        <v>67</v>
      </c>
      <c r="S5103" t="s">
        <v>67</v>
      </c>
      <c r="T5103">
        <v>0</v>
      </c>
      <c r="X5103">
        <v>0</v>
      </c>
      <c r="Z5103">
        <v>0</v>
      </c>
    </row>
    <row r="5104" spans="1:26" x14ac:dyDescent="0.25">
      <c r="A5104" s="11">
        <v>41263</v>
      </c>
      <c r="B5104">
        <v>2012</v>
      </c>
      <c r="C5104" s="4">
        <v>12</v>
      </c>
      <c r="D5104">
        <v>20</v>
      </c>
      <c r="E5104" t="s">
        <v>69</v>
      </c>
      <c r="F5104">
        <v>-10.7</v>
      </c>
      <c r="H5104">
        <v>-16.7</v>
      </c>
      <c r="J5104">
        <v>-13.7</v>
      </c>
      <c r="L5104">
        <v>31.7</v>
      </c>
      <c r="N5104">
        <v>0</v>
      </c>
      <c r="Q5104" t="s">
        <v>67</v>
      </c>
      <c r="S5104" t="s">
        <v>67</v>
      </c>
      <c r="T5104">
        <v>0</v>
      </c>
      <c r="X5104">
        <v>0</v>
      </c>
      <c r="Z5104">
        <v>0</v>
      </c>
    </row>
    <row r="5105" spans="1:26" x14ac:dyDescent="0.25">
      <c r="A5105" s="11">
        <v>41264</v>
      </c>
      <c r="B5105">
        <v>2012</v>
      </c>
      <c r="C5105" s="4">
        <v>12</v>
      </c>
      <c r="D5105">
        <v>21</v>
      </c>
      <c r="E5105" t="s">
        <v>69</v>
      </c>
      <c r="F5105">
        <v>-14.1</v>
      </c>
      <c r="H5105">
        <v>-23.3</v>
      </c>
      <c r="J5105">
        <v>-18.7</v>
      </c>
      <c r="L5105">
        <v>36.700000000000003</v>
      </c>
      <c r="N5105">
        <v>0</v>
      </c>
      <c r="Q5105" t="s">
        <v>67</v>
      </c>
      <c r="S5105" t="s">
        <v>67</v>
      </c>
      <c r="T5105">
        <v>0</v>
      </c>
      <c r="X5105">
        <v>29</v>
      </c>
      <c r="Z5105">
        <v>39</v>
      </c>
    </row>
    <row r="5106" spans="1:26" x14ac:dyDescent="0.25">
      <c r="A5106" s="11">
        <v>41265</v>
      </c>
      <c r="B5106">
        <v>2012</v>
      </c>
      <c r="C5106" s="4">
        <v>12</v>
      </c>
      <c r="D5106">
        <v>22</v>
      </c>
      <c r="E5106" t="s">
        <v>69</v>
      </c>
      <c r="F5106">
        <v>-16.600000000000001</v>
      </c>
      <c r="H5106">
        <v>-22.6</v>
      </c>
      <c r="J5106">
        <v>-19.600000000000001</v>
      </c>
      <c r="L5106">
        <v>37.6</v>
      </c>
      <c r="N5106">
        <v>0</v>
      </c>
      <c r="Q5106" t="s">
        <v>67</v>
      </c>
      <c r="S5106" t="s">
        <v>67</v>
      </c>
      <c r="T5106">
        <v>0.5</v>
      </c>
      <c r="X5106">
        <v>0</v>
      </c>
      <c r="Z5106">
        <v>0</v>
      </c>
    </row>
    <row r="5107" spans="1:26" x14ac:dyDescent="0.25">
      <c r="A5107" s="11">
        <v>41266</v>
      </c>
      <c r="B5107">
        <v>2012</v>
      </c>
      <c r="C5107" s="4">
        <v>12</v>
      </c>
      <c r="D5107">
        <v>23</v>
      </c>
      <c r="E5107" t="s">
        <v>69</v>
      </c>
      <c r="F5107">
        <v>-17.2</v>
      </c>
      <c r="H5107">
        <v>-20.9</v>
      </c>
      <c r="J5107">
        <v>-19.100000000000001</v>
      </c>
      <c r="L5107">
        <v>37.1</v>
      </c>
      <c r="N5107">
        <v>0</v>
      </c>
      <c r="Q5107" t="s">
        <v>67</v>
      </c>
      <c r="S5107" t="s">
        <v>67</v>
      </c>
      <c r="T5107">
        <v>1</v>
      </c>
      <c r="X5107">
        <v>0</v>
      </c>
      <c r="Z5107">
        <v>0</v>
      </c>
    </row>
    <row r="5108" spans="1:26" x14ac:dyDescent="0.25">
      <c r="A5108" s="11">
        <v>41267</v>
      </c>
      <c r="B5108">
        <v>2012</v>
      </c>
      <c r="C5108" s="4">
        <v>12</v>
      </c>
      <c r="D5108">
        <v>24</v>
      </c>
      <c r="E5108" t="s">
        <v>69</v>
      </c>
      <c r="F5108">
        <v>-20.7</v>
      </c>
      <c r="H5108">
        <v>-26.6</v>
      </c>
      <c r="J5108">
        <v>-23.7</v>
      </c>
      <c r="L5108">
        <v>41.7</v>
      </c>
      <c r="N5108">
        <v>0</v>
      </c>
      <c r="Q5108" t="s">
        <v>67</v>
      </c>
      <c r="S5108" t="s">
        <v>67</v>
      </c>
      <c r="T5108">
        <v>0.5</v>
      </c>
      <c r="X5108">
        <v>0</v>
      </c>
      <c r="Z5108">
        <v>0</v>
      </c>
    </row>
    <row r="5109" spans="1:26" x14ac:dyDescent="0.25">
      <c r="A5109" s="11">
        <v>41268</v>
      </c>
      <c r="B5109">
        <v>2012</v>
      </c>
      <c r="C5109" s="4">
        <v>12</v>
      </c>
      <c r="D5109">
        <v>25</v>
      </c>
      <c r="E5109" t="s">
        <v>69</v>
      </c>
      <c r="F5109">
        <v>-20.399999999999999</v>
      </c>
      <c r="H5109">
        <v>-26.2</v>
      </c>
      <c r="J5109">
        <v>-23.3</v>
      </c>
      <c r="L5109">
        <v>41.3</v>
      </c>
      <c r="N5109">
        <v>0</v>
      </c>
      <c r="Q5109" t="s">
        <v>67</v>
      </c>
      <c r="S5109" t="s">
        <v>67</v>
      </c>
      <c r="T5109">
        <v>0</v>
      </c>
      <c r="X5109">
        <v>0</v>
      </c>
      <c r="Z5109">
        <v>0</v>
      </c>
    </row>
    <row r="5110" spans="1:26" x14ac:dyDescent="0.25">
      <c r="A5110" s="11">
        <v>41269</v>
      </c>
      <c r="B5110">
        <v>2012</v>
      </c>
      <c r="C5110" s="4">
        <v>12</v>
      </c>
      <c r="D5110">
        <v>26</v>
      </c>
      <c r="E5110" t="s">
        <v>69</v>
      </c>
      <c r="F5110">
        <v>-17</v>
      </c>
      <c r="H5110">
        <v>-23.5</v>
      </c>
      <c r="J5110">
        <v>-20.3</v>
      </c>
      <c r="L5110">
        <v>38.299999999999997</v>
      </c>
      <c r="N5110">
        <v>0</v>
      </c>
      <c r="Q5110" t="s">
        <v>67</v>
      </c>
      <c r="S5110" t="s">
        <v>67</v>
      </c>
      <c r="T5110">
        <v>0.5</v>
      </c>
      <c r="X5110">
        <v>0</v>
      </c>
      <c r="Z5110">
        <v>0</v>
      </c>
    </row>
    <row r="5111" spans="1:26" x14ac:dyDescent="0.25">
      <c r="A5111" s="11">
        <v>41270</v>
      </c>
      <c r="B5111">
        <v>2012</v>
      </c>
      <c r="C5111" s="4">
        <v>12</v>
      </c>
      <c r="D5111">
        <v>27</v>
      </c>
      <c r="E5111" t="s">
        <v>69</v>
      </c>
      <c r="F5111">
        <v>-19.100000000000001</v>
      </c>
      <c r="H5111">
        <v>-24.6</v>
      </c>
      <c r="J5111">
        <v>-21.9</v>
      </c>
      <c r="L5111">
        <v>39.9</v>
      </c>
      <c r="N5111">
        <v>0</v>
      </c>
      <c r="Q5111" t="s">
        <v>67</v>
      </c>
      <c r="S5111" t="s">
        <v>67</v>
      </c>
      <c r="T5111">
        <v>0.5</v>
      </c>
      <c r="X5111">
        <v>0</v>
      </c>
      <c r="Z5111">
        <v>0</v>
      </c>
    </row>
    <row r="5112" spans="1:26" x14ac:dyDescent="0.25">
      <c r="A5112" s="11">
        <v>41271</v>
      </c>
      <c r="B5112">
        <v>2012</v>
      </c>
      <c r="C5112" s="4">
        <v>12</v>
      </c>
      <c r="D5112">
        <v>28</v>
      </c>
      <c r="E5112" t="s">
        <v>69</v>
      </c>
      <c r="F5112">
        <v>-4.4000000000000004</v>
      </c>
      <c r="H5112">
        <v>-24</v>
      </c>
      <c r="J5112">
        <v>-14.2</v>
      </c>
      <c r="L5112">
        <v>32.200000000000003</v>
      </c>
      <c r="N5112">
        <v>0</v>
      </c>
      <c r="Q5112" t="s">
        <v>67</v>
      </c>
      <c r="S5112" t="s">
        <v>67</v>
      </c>
      <c r="T5112">
        <v>0.5</v>
      </c>
      <c r="X5112">
        <v>0</v>
      </c>
      <c r="Z5112">
        <v>0</v>
      </c>
    </row>
    <row r="5113" spans="1:26" x14ac:dyDescent="0.25">
      <c r="A5113" s="11">
        <v>41272</v>
      </c>
      <c r="B5113">
        <v>2012</v>
      </c>
      <c r="C5113" s="4">
        <v>12</v>
      </c>
      <c r="D5113">
        <v>29</v>
      </c>
      <c r="E5113" t="s">
        <v>69</v>
      </c>
      <c r="F5113">
        <v>-1.5</v>
      </c>
      <c r="H5113">
        <v>-5.7</v>
      </c>
      <c r="J5113">
        <v>-3.6</v>
      </c>
      <c r="L5113">
        <v>21.6</v>
      </c>
      <c r="N5113">
        <v>0</v>
      </c>
      <c r="Q5113" t="s">
        <v>67</v>
      </c>
      <c r="S5113" t="s">
        <v>67</v>
      </c>
      <c r="T5113">
        <v>0.5</v>
      </c>
      <c r="X5113">
        <v>0</v>
      </c>
      <c r="Z5113">
        <v>0</v>
      </c>
    </row>
    <row r="5114" spans="1:26" x14ac:dyDescent="0.25">
      <c r="A5114" s="11">
        <v>41273</v>
      </c>
      <c r="B5114">
        <v>2012</v>
      </c>
      <c r="C5114" s="4">
        <v>12</v>
      </c>
      <c r="D5114">
        <v>30</v>
      </c>
      <c r="E5114" t="s">
        <v>69</v>
      </c>
      <c r="F5114">
        <v>-2.9</v>
      </c>
      <c r="H5114">
        <v>-8.4</v>
      </c>
      <c r="J5114">
        <v>-5.7</v>
      </c>
      <c r="L5114">
        <v>23.7</v>
      </c>
      <c r="N5114">
        <v>0</v>
      </c>
      <c r="Q5114" t="s">
        <v>67</v>
      </c>
      <c r="S5114" t="s">
        <v>67</v>
      </c>
      <c r="T5114">
        <v>0</v>
      </c>
      <c r="X5114">
        <v>0</v>
      </c>
      <c r="Z5114">
        <v>0</v>
      </c>
    </row>
    <row r="5115" spans="1:26" x14ac:dyDescent="0.25">
      <c r="A5115" s="11">
        <v>41274</v>
      </c>
      <c r="B5115">
        <v>2012</v>
      </c>
      <c r="C5115" s="4">
        <v>12</v>
      </c>
      <c r="D5115">
        <v>31</v>
      </c>
      <c r="E5115" t="s">
        <v>69</v>
      </c>
      <c r="F5115">
        <v>1</v>
      </c>
      <c r="H5115">
        <v>-13.9</v>
      </c>
      <c r="J5115">
        <v>-6.5</v>
      </c>
      <c r="L5115">
        <v>24.5</v>
      </c>
      <c r="N5115">
        <v>0</v>
      </c>
      <c r="Q5115" t="s">
        <v>67</v>
      </c>
      <c r="S5115" t="s">
        <v>67</v>
      </c>
      <c r="T5115">
        <v>0</v>
      </c>
      <c r="X5115">
        <v>0</v>
      </c>
      <c r="Z5115">
        <v>0</v>
      </c>
    </row>
    <row r="5116" spans="1:26" x14ac:dyDescent="0.25">
      <c r="A5116" s="11">
        <v>41275</v>
      </c>
      <c r="B5116">
        <v>2013</v>
      </c>
      <c r="C5116" s="4">
        <v>1</v>
      </c>
      <c r="D5116">
        <v>1</v>
      </c>
      <c r="E5116" t="s">
        <v>69</v>
      </c>
      <c r="F5116">
        <v>2</v>
      </c>
      <c r="H5116">
        <v>-3.8</v>
      </c>
      <c r="J5116">
        <v>-0.9</v>
      </c>
      <c r="L5116">
        <v>18.899999999999999</v>
      </c>
      <c r="N5116">
        <v>0</v>
      </c>
      <c r="Q5116" t="s">
        <v>67</v>
      </c>
      <c r="S5116" t="s">
        <v>67</v>
      </c>
      <c r="T5116">
        <v>0.5</v>
      </c>
      <c r="X5116">
        <v>29</v>
      </c>
      <c r="Z5116">
        <v>54</v>
      </c>
    </row>
    <row r="5117" spans="1:26" x14ac:dyDescent="0.25">
      <c r="A5117" s="11">
        <v>41276</v>
      </c>
      <c r="B5117">
        <v>2013</v>
      </c>
      <c r="C5117" s="4">
        <v>1</v>
      </c>
      <c r="D5117">
        <v>2</v>
      </c>
      <c r="E5117" t="s">
        <v>69</v>
      </c>
      <c r="F5117">
        <v>1.1000000000000001</v>
      </c>
      <c r="H5117">
        <v>-12.5</v>
      </c>
      <c r="J5117">
        <v>-5.7</v>
      </c>
      <c r="L5117">
        <v>23.7</v>
      </c>
      <c r="N5117">
        <v>0</v>
      </c>
      <c r="Q5117" t="s">
        <v>67</v>
      </c>
      <c r="S5117" t="s">
        <v>67</v>
      </c>
      <c r="T5117">
        <v>0</v>
      </c>
      <c r="X5117">
        <v>0</v>
      </c>
      <c r="Z5117">
        <v>0</v>
      </c>
    </row>
    <row r="5118" spans="1:26" x14ac:dyDescent="0.25">
      <c r="A5118" s="11">
        <v>41277</v>
      </c>
      <c r="B5118">
        <v>2013</v>
      </c>
      <c r="C5118" s="4">
        <v>1</v>
      </c>
      <c r="D5118">
        <v>3</v>
      </c>
      <c r="E5118" t="s">
        <v>69</v>
      </c>
      <c r="F5118">
        <v>3</v>
      </c>
      <c r="H5118">
        <v>-10.1</v>
      </c>
      <c r="J5118">
        <v>-3.6</v>
      </c>
      <c r="L5118">
        <v>21.6</v>
      </c>
      <c r="N5118">
        <v>0</v>
      </c>
      <c r="Q5118" t="s">
        <v>67</v>
      </c>
      <c r="S5118" t="s">
        <v>67</v>
      </c>
      <c r="T5118">
        <v>0.5</v>
      </c>
      <c r="X5118">
        <v>0</v>
      </c>
      <c r="Z5118">
        <v>0</v>
      </c>
    </row>
    <row r="5119" spans="1:26" x14ac:dyDescent="0.25">
      <c r="A5119" s="11">
        <v>41278</v>
      </c>
      <c r="B5119">
        <v>2013</v>
      </c>
      <c r="C5119" s="4">
        <v>1</v>
      </c>
      <c r="D5119">
        <v>4</v>
      </c>
      <c r="E5119" t="s">
        <v>69</v>
      </c>
      <c r="F5119">
        <v>-2.5</v>
      </c>
      <c r="H5119">
        <v>-12.6</v>
      </c>
      <c r="J5119">
        <v>-7.6</v>
      </c>
      <c r="L5119">
        <v>25.6</v>
      </c>
      <c r="N5119">
        <v>0</v>
      </c>
      <c r="Q5119" t="s">
        <v>67</v>
      </c>
      <c r="S5119" t="s">
        <v>67</v>
      </c>
      <c r="T5119">
        <v>0.5</v>
      </c>
      <c r="X5119">
        <v>0</v>
      </c>
      <c r="Z5119">
        <v>0</v>
      </c>
    </row>
    <row r="5120" spans="1:26" x14ac:dyDescent="0.25">
      <c r="A5120" s="11">
        <v>41279</v>
      </c>
      <c r="B5120">
        <v>2013</v>
      </c>
      <c r="C5120" s="4">
        <v>1</v>
      </c>
      <c r="D5120">
        <v>5</v>
      </c>
      <c r="E5120" t="s">
        <v>69</v>
      </c>
      <c r="F5120">
        <v>-1.4</v>
      </c>
      <c r="H5120">
        <v>-10.4</v>
      </c>
      <c r="J5120">
        <v>-5.9</v>
      </c>
      <c r="L5120">
        <v>23.9</v>
      </c>
      <c r="N5120">
        <v>0</v>
      </c>
      <c r="Q5120" t="s">
        <v>67</v>
      </c>
      <c r="S5120" t="s">
        <v>67</v>
      </c>
      <c r="T5120">
        <v>0</v>
      </c>
      <c r="X5120">
        <v>0</v>
      </c>
      <c r="Z5120">
        <v>0</v>
      </c>
    </row>
    <row r="5121" spans="1:26" x14ac:dyDescent="0.25">
      <c r="A5121" s="11">
        <v>41280</v>
      </c>
      <c r="B5121">
        <v>2013</v>
      </c>
      <c r="C5121" s="4">
        <v>1</v>
      </c>
      <c r="D5121">
        <v>6</v>
      </c>
      <c r="E5121" t="s">
        <v>69</v>
      </c>
      <c r="F5121">
        <v>1.4</v>
      </c>
      <c r="H5121">
        <v>-7.6</v>
      </c>
      <c r="J5121">
        <v>-3.1</v>
      </c>
      <c r="L5121">
        <v>21.1</v>
      </c>
      <c r="N5121">
        <v>0</v>
      </c>
      <c r="Q5121" t="s">
        <v>67</v>
      </c>
      <c r="S5121" t="s">
        <v>67</v>
      </c>
      <c r="T5121">
        <v>0.5</v>
      </c>
      <c r="X5121">
        <v>29</v>
      </c>
      <c r="Z5121">
        <v>32</v>
      </c>
    </row>
    <row r="5122" spans="1:26" x14ac:dyDescent="0.25">
      <c r="A5122" s="11">
        <v>41281</v>
      </c>
      <c r="B5122">
        <v>2013</v>
      </c>
      <c r="C5122" s="4">
        <v>1</v>
      </c>
      <c r="D5122">
        <v>7</v>
      </c>
      <c r="E5122" t="s">
        <v>69</v>
      </c>
      <c r="F5122">
        <v>-0.1</v>
      </c>
      <c r="H5122">
        <v>-12.6</v>
      </c>
      <c r="J5122">
        <v>-6.4</v>
      </c>
      <c r="L5122">
        <v>24.4</v>
      </c>
      <c r="N5122">
        <v>0</v>
      </c>
      <c r="Q5122" t="s">
        <v>67</v>
      </c>
      <c r="S5122" t="s">
        <v>67</v>
      </c>
      <c r="T5122">
        <v>0</v>
      </c>
      <c r="X5122">
        <v>0</v>
      </c>
      <c r="Z5122">
        <v>0</v>
      </c>
    </row>
    <row r="5123" spans="1:26" x14ac:dyDescent="0.25">
      <c r="A5123" s="11">
        <v>41282</v>
      </c>
      <c r="B5123">
        <v>2013</v>
      </c>
      <c r="C5123" s="4">
        <v>1</v>
      </c>
      <c r="D5123">
        <v>8</v>
      </c>
      <c r="E5123" t="s">
        <v>69</v>
      </c>
      <c r="F5123">
        <v>1.2</v>
      </c>
      <c r="H5123">
        <v>-7.3</v>
      </c>
      <c r="J5123">
        <v>-3.1</v>
      </c>
      <c r="L5123">
        <v>21.1</v>
      </c>
      <c r="N5123">
        <v>0</v>
      </c>
      <c r="Q5123" t="s">
        <v>67</v>
      </c>
      <c r="S5123" t="s">
        <v>67</v>
      </c>
      <c r="T5123">
        <v>0.5</v>
      </c>
      <c r="X5123">
        <v>30</v>
      </c>
      <c r="Z5123">
        <v>57</v>
      </c>
    </row>
    <row r="5124" spans="1:26" x14ac:dyDescent="0.25">
      <c r="A5124" s="11">
        <v>41283</v>
      </c>
      <c r="B5124">
        <v>2013</v>
      </c>
      <c r="C5124" s="4">
        <v>1</v>
      </c>
      <c r="D5124">
        <v>9</v>
      </c>
      <c r="E5124" t="s">
        <v>69</v>
      </c>
      <c r="F5124">
        <v>-2</v>
      </c>
      <c r="H5124">
        <v>-7.9</v>
      </c>
      <c r="J5124">
        <v>-5</v>
      </c>
      <c r="L5124">
        <v>23</v>
      </c>
      <c r="N5124">
        <v>0</v>
      </c>
      <c r="Q5124" t="s">
        <v>67</v>
      </c>
      <c r="S5124" t="s">
        <v>67</v>
      </c>
      <c r="T5124">
        <v>0</v>
      </c>
      <c r="X5124">
        <v>35</v>
      </c>
      <c r="Z5124">
        <v>37</v>
      </c>
    </row>
    <row r="5125" spans="1:26" x14ac:dyDescent="0.25">
      <c r="A5125" s="11">
        <v>41284</v>
      </c>
      <c r="B5125">
        <v>2013</v>
      </c>
      <c r="C5125" s="4">
        <v>1</v>
      </c>
      <c r="D5125">
        <v>10</v>
      </c>
      <c r="E5125" t="s">
        <v>69</v>
      </c>
      <c r="F5125">
        <v>-7.8</v>
      </c>
      <c r="H5125">
        <v>-21.3</v>
      </c>
      <c r="J5125">
        <v>-14.6</v>
      </c>
      <c r="L5125">
        <v>32.6</v>
      </c>
      <c r="N5125">
        <v>0</v>
      </c>
      <c r="Q5125" t="s">
        <v>67</v>
      </c>
      <c r="S5125" t="s">
        <v>67</v>
      </c>
      <c r="T5125">
        <v>0</v>
      </c>
      <c r="X5125">
        <v>35</v>
      </c>
      <c r="Z5125">
        <v>33</v>
      </c>
    </row>
    <row r="5126" spans="1:26" x14ac:dyDescent="0.25">
      <c r="A5126" s="11">
        <v>41285</v>
      </c>
      <c r="B5126">
        <v>2013</v>
      </c>
      <c r="C5126" s="4">
        <v>1</v>
      </c>
      <c r="D5126">
        <v>11</v>
      </c>
      <c r="E5126" t="s">
        <v>69</v>
      </c>
      <c r="F5126">
        <v>-14.2</v>
      </c>
      <c r="H5126">
        <v>-20.6</v>
      </c>
      <c r="J5126">
        <v>-17.399999999999999</v>
      </c>
      <c r="L5126">
        <v>35.4</v>
      </c>
      <c r="N5126">
        <v>0</v>
      </c>
      <c r="Q5126" t="s">
        <v>67</v>
      </c>
      <c r="S5126" t="s">
        <v>67</v>
      </c>
      <c r="T5126">
        <v>0</v>
      </c>
      <c r="X5126">
        <v>0</v>
      </c>
      <c r="Z5126">
        <v>0</v>
      </c>
    </row>
    <row r="5127" spans="1:26" x14ac:dyDescent="0.25">
      <c r="A5127" s="11">
        <v>41286</v>
      </c>
      <c r="B5127">
        <v>2013</v>
      </c>
      <c r="C5127" s="4">
        <v>1</v>
      </c>
      <c r="D5127">
        <v>12</v>
      </c>
      <c r="E5127" t="s">
        <v>69</v>
      </c>
      <c r="F5127">
        <v>-9</v>
      </c>
      <c r="H5127">
        <v>-19.3</v>
      </c>
      <c r="J5127">
        <v>-14.2</v>
      </c>
      <c r="L5127">
        <v>32.200000000000003</v>
      </c>
      <c r="N5127">
        <v>0</v>
      </c>
      <c r="Q5127" t="s">
        <v>67</v>
      </c>
      <c r="S5127" t="s">
        <v>67</v>
      </c>
      <c r="T5127">
        <v>0.5</v>
      </c>
      <c r="X5127">
        <v>0</v>
      </c>
      <c r="Z5127">
        <v>0</v>
      </c>
    </row>
    <row r="5128" spans="1:26" x14ac:dyDescent="0.25">
      <c r="A5128" s="11">
        <v>41287</v>
      </c>
      <c r="B5128">
        <v>2013</v>
      </c>
      <c r="C5128" s="4">
        <v>1</v>
      </c>
      <c r="D5128">
        <v>13</v>
      </c>
      <c r="E5128" t="s">
        <v>69</v>
      </c>
      <c r="F5128">
        <v>-9.3000000000000007</v>
      </c>
      <c r="H5128">
        <v>-18.899999999999999</v>
      </c>
      <c r="J5128">
        <v>-14.1</v>
      </c>
      <c r="L5128">
        <v>32.1</v>
      </c>
      <c r="N5128">
        <v>0</v>
      </c>
      <c r="Q5128" t="s">
        <v>67</v>
      </c>
      <c r="S5128" t="s">
        <v>67</v>
      </c>
      <c r="T5128">
        <v>0</v>
      </c>
      <c r="X5128">
        <v>0</v>
      </c>
      <c r="Z5128">
        <v>0</v>
      </c>
    </row>
    <row r="5129" spans="1:26" x14ac:dyDescent="0.25">
      <c r="A5129" s="11">
        <v>41288</v>
      </c>
      <c r="B5129">
        <v>2013</v>
      </c>
      <c r="C5129" s="4">
        <v>1</v>
      </c>
      <c r="D5129">
        <v>14</v>
      </c>
      <c r="E5129" t="s">
        <v>69</v>
      </c>
      <c r="F5129">
        <v>3.6</v>
      </c>
      <c r="H5129">
        <v>-12.6</v>
      </c>
      <c r="J5129">
        <v>-4.5</v>
      </c>
      <c r="L5129">
        <v>22.5</v>
      </c>
      <c r="N5129">
        <v>0</v>
      </c>
      <c r="Q5129" t="s">
        <v>67</v>
      </c>
      <c r="S5129" t="s">
        <v>67</v>
      </c>
      <c r="T5129">
        <v>1.5</v>
      </c>
      <c r="X5129">
        <v>3</v>
      </c>
      <c r="Z5129">
        <v>32</v>
      </c>
    </row>
    <row r="5130" spans="1:26" x14ac:dyDescent="0.25">
      <c r="A5130" s="11">
        <v>41289</v>
      </c>
      <c r="B5130">
        <v>2013</v>
      </c>
      <c r="C5130" s="4">
        <v>1</v>
      </c>
      <c r="D5130">
        <v>15</v>
      </c>
      <c r="E5130" t="s">
        <v>69</v>
      </c>
      <c r="F5130">
        <v>8</v>
      </c>
      <c r="H5130">
        <v>3</v>
      </c>
      <c r="J5130">
        <v>5.5</v>
      </c>
      <c r="L5130">
        <v>12.5</v>
      </c>
      <c r="N5130">
        <v>0</v>
      </c>
      <c r="Q5130" t="s">
        <v>67</v>
      </c>
      <c r="S5130" t="s">
        <v>67</v>
      </c>
      <c r="T5130">
        <v>0.5</v>
      </c>
      <c r="X5130">
        <v>29</v>
      </c>
      <c r="Z5130">
        <v>48</v>
      </c>
    </row>
    <row r="5131" spans="1:26" x14ac:dyDescent="0.25">
      <c r="A5131" s="11">
        <v>41290</v>
      </c>
      <c r="B5131">
        <v>2013</v>
      </c>
      <c r="C5131" s="4">
        <v>1</v>
      </c>
      <c r="D5131">
        <v>16</v>
      </c>
      <c r="E5131" t="s">
        <v>69</v>
      </c>
      <c r="F5131">
        <v>5.7</v>
      </c>
      <c r="H5131">
        <v>-4.4000000000000004</v>
      </c>
      <c r="J5131">
        <v>0.7</v>
      </c>
      <c r="L5131">
        <v>17.3</v>
      </c>
      <c r="N5131">
        <v>0</v>
      </c>
      <c r="Q5131" t="s">
        <v>67</v>
      </c>
      <c r="S5131" t="s">
        <v>67</v>
      </c>
      <c r="T5131">
        <v>0</v>
      </c>
      <c r="X5131">
        <v>32</v>
      </c>
      <c r="Z5131">
        <v>41</v>
      </c>
    </row>
    <row r="5132" spans="1:26" x14ac:dyDescent="0.25">
      <c r="A5132" s="11">
        <v>41291</v>
      </c>
      <c r="B5132">
        <v>2013</v>
      </c>
      <c r="C5132" s="4">
        <v>1</v>
      </c>
      <c r="D5132">
        <v>17</v>
      </c>
      <c r="E5132" t="s">
        <v>69</v>
      </c>
      <c r="F5132">
        <v>5.8</v>
      </c>
      <c r="H5132">
        <v>-5.3</v>
      </c>
      <c r="J5132">
        <v>0.3</v>
      </c>
      <c r="L5132">
        <v>17.7</v>
      </c>
      <c r="N5132">
        <v>0</v>
      </c>
      <c r="Q5132" t="s">
        <v>67</v>
      </c>
      <c r="S5132" t="s">
        <v>67</v>
      </c>
      <c r="T5132">
        <v>2</v>
      </c>
      <c r="X5132">
        <v>0</v>
      </c>
      <c r="Z5132">
        <v>0</v>
      </c>
    </row>
    <row r="5133" spans="1:26" x14ac:dyDescent="0.25">
      <c r="A5133" s="11">
        <v>41292</v>
      </c>
      <c r="B5133">
        <v>2013</v>
      </c>
      <c r="C5133" s="4">
        <v>1</v>
      </c>
      <c r="D5133">
        <v>18</v>
      </c>
      <c r="E5133" t="s">
        <v>69</v>
      </c>
      <c r="F5133">
        <v>6.2</v>
      </c>
      <c r="H5133">
        <v>-11.1</v>
      </c>
      <c r="J5133">
        <v>-2.5</v>
      </c>
      <c r="L5133">
        <v>20.5</v>
      </c>
      <c r="N5133">
        <v>0</v>
      </c>
      <c r="Q5133" t="s">
        <v>67</v>
      </c>
      <c r="S5133" t="s">
        <v>67</v>
      </c>
      <c r="T5133">
        <v>0.5</v>
      </c>
      <c r="X5133">
        <v>34</v>
      </c>
      <c r="Z5133">
        <v>52</v>
      </c>
    </row>
    <row r="5134" spans="1:26" x14ac:dyDescent="0.25">
      <c r="A5134" s="11">
        <v>41293</v>
      </c>
      <c r="B5134">
        <v>2013</v>
      </c>
      <c r="C5134" s="4">
        <v>1</v>
      </c>
      <c r="D5134">
        <v>19</v>
      </c>
      <c r="E5134" t="s">
        <v>69</v>
      </c>
      <c r="F5134">
        <v>-8</v>
      </c>
      <c r="H5134">
        <v>-20.100000000000001</v>
      </c>
      <c r="J5134">
        <v>-14.1</v>
      </c>
      <c r="L5134">
        <v>32.1</v>
      </c>
      <c r="N5134">
        <v>0</v>
      </c>
      <c r="Q5134" t="s">
        <v>67</v>
      </c>
      <c r="S5134" t="s">
        <v>67</v>
      </c>
      <c r="T5134">
        <v>1</v>
      </c>
      <c r="X5134">
        <v>1</v>
      </c>
      <c r="Z5134">
        <v>41</v>
      </c>
    </row>
    <row r="5135" spans="1:26" x14ac:dyDescent="0.25">
      <c r="A5135" s="11">
        <v>41294</v>
      </c>
      <c r="B5135">
        <v>2013</v>
      </c>
      <c r="C5135" s="4">
        <v>1</v>
      </c>
      <c r="D5135">
        <v>20</v>
      </c>
      <c r="E5135" t="s">
        <v>69</v>
      </c>
      <c r="F5135">
        <v>-17.7</v>
      </c>
      <c r="H5135">
        <v>-26.5</v>
      </c>
      <c r="J5135">
        <v>-22.1</v>
      </c>
      <c r="L5135">
        <v>40.1</v>
      </c>
      <c r="N5135">
        <v>0</v>
      </c>
      <c r="Q5135" t="s">
        <v>67</v>
      </c>
      <c r="S5135" t="s">
        <v>67</v>
      </c>
      <c r="T5135">
        <v>0</v>
      </c>
      <c r="X5135">
        <v>34</v>
      </c>
      <c r="Z5135">
        <v>33</v>
      </c>
    </row>
    <row r="5136" spans="1:26" x14ac:dyDescent="0.25">
      <c r="A5136" s="11">
        <v>41295</v>
      </c>
      <c r="B5136">
        <v>2013</v>
      </c>
      <c r="C5136" s="4">
        <v>1</v>
      </c>
      <c r="D5136">
        <v>21</v>
      </c>
      <c r="E5136" t="s">
        <v>69</v>
      </c>
      <c r="F5136">
        <v>-11.8</v>
      </c>
      <c r="H5136">
        <v>-17.899999999999999</v>
      </c>
      <c r="J5136">
        <v>-14.9</v>
      </c>
      <c r="L5136">
        <v>32.9</v>
      </c>
      <c r="N5136">
        <v>0</v>
      </c>
      <c r="Q5136" t="s">
        <v>67</v>
      </c>
      <c r="S5136" t="s">
        <v>67</v>
      </c>
      <c r="T5136">
        <v>2</v>
      </c>
      <c r="X5136">
        <v>0</v>
      </c>
      <c r="Z5136">
        <v>0</v>
      </c>
    </row>
    <row r="5137" spans="1:26" x14ac:dyDescent="0.25">
      <c r="A5137" s="11">
        <v>41296</v>
      </c>
      <c r="B5137">
        <v>2013</v>
      </c>
      <c r="C5137" s="4">
        <v>1</v>
      </c>
      <c r="D5137">
        <v>22</v>
      </c>
      <c r="E5137" t="s">
        <v>69</v>
      </c>
      <c r="F5137">
        <v>-11.5</v>
      </c>
      <c r="H5137">
        <v>-14.7</v>
      </c>
      <c r="J5137">
        <v>-13.1</v>
      </c>
      <c r="L5137">
        <v>31.1</v>
      </c>
      <c r="N5137">
        <v>0</v>
      </c>
      <c r="Q5137" t="s">
        <v>67</v>
      </c>
      <c r="S5137" t="s">
        <v>67</v>
      </c>
      <c r="T5137">
        <v>0</v>
      </c>
      <c r="X5137">
        <v>0</v>
      </c>
      <c r="Z5137">
        <v>0</v>
      </c>
    </row>
    <row r="5138" spans="1:26" x14ac:dyDescent="0.25">
      <c r="A5138" s="11">
        <v>41297</v>
      </c>
      <c r="B5138">
        <v>2013</v>
      </c>
      <c r="C5138" s="4">
        <v>1</v>
      </c>
      <c r="D5138">
        <v>23</v>
      </c>
      <c r="E5138" t="s">
        <v>69</v>
      </c>
      <c r="F5138">
        <v>-12.5</v>
      </c>
      <c r="H5138">
        <v>-14.6</v>
      </c>
      <c r="J5138">
        <v>-13.6</v>
      </c>
      <c r="L5138">
        <v>31.6</v>
      </c>
      <c r="N5138">
        <v>0</v>
      </c>
      <c r="Q5138" t="s">
        <v>67</v>
      </c>
      <c r="S5138" t="s">
        <v>67</v>
      </c>
      <c r="T5138">
        <v>2</v>
      </c>
      <c r="X5138">
        <v>14</v>
      </c>
      <c r="Z5138">
        <v>46</v>
      </c>
    </row>
    <row r="5139" spans="1:26" x14ac:dyDescent="0.25">
      <c r="A5139" s="11">
        <v>41298</v>
      </c>
      <c r="B5139">
        <v>2013</v>
      </c>
      <c r="C5139" s="4">
        <v>1</v>
      </c>
      <c r="D5139">
        <v>24</v>
      </c>
      <c r="E5139" t="s">
        <v>69</v>
      </c>
      <c r="F5139">
        <v>-5.0999999999999996</v>
      </c>
      <c r="H5139">
        <v>-14.8</v>
      </c>
      <c r="J5139">
        <v>-10</v>
      </c>
      <c r="L5139">
        <v>28</v>
      </c>
      <c r="N5139">
        <v>0</v>
      </c>
      <c r="Q5139" t="s">
        <v>67</v>
      </c>
      <c r="S5139" t="s">
        <v>67</v>
      </c>
      <c r="T5139">
        <v>0.5</v>
      </c>
      <c r="X5139">
        <v>16</v>
      </c>
      <c r="Z5139">
        <v>35</v>
      </c>
    </row>
    <row r="5140" spans="1:26" x14ac:dyDescent="0.25">
      <c r="A5140" s="11">
        <v>41299</v>
      </c>
      <c r="B5140">
        <v>2013</v>
      </c>
      <c r="C5140" s="4">
        <v>1</v>
      </c>
      <c r="D5140">
        <v>25</v>
      </c>
      <c r="E5140" t="s">
        <v>69</v>
      </c>
      <c r="F5140">
        <v>3</v>
      </c>
      <c r="H5140">
        <v>-11.6</v>
      </c>
      <c r="J5140">
        <v>-4.3</v>
      </c>
      <c r="L5140">
        <v>22.3</v>
      </c>
      <c r="N5140">
        <v>0</v>
      </c>
      <c r="Q5140" t="s">
        <v>67</v>
      </c>
      <c r="S5140" t="s">
        <v>67</v>
      </c>
      <c r="T5140">
        <v>0</v>
      </c>
      <c r="X5140">
        <v>0</v>
      </c>
      <c r="Z5140">
        <v>0</v>
      </c>
    </row>
    <row r="5141" spans="1:26" x14ac:dyDescent="0.25">
      <c r="A5141" s="11">
        <v>41300</v>
      </c>
      <c r="B5141">
        <v>2013</v>
      </c>
      <c r="C5141" s="4">
        <v>1</v>
      </c>
      <c r="D5141">
        <v>26</v>
      </c>
      <c r="E5141" t="s">
        <v>69</v>
      </c>
      <c r="F5141">
        <v>0.6</v>
      </c>
      <c r="H5141">
        <v>-11.8</v>
      </c>
      <c r="J5141">
        <v>-5.6</v>
      </c>
      <c r="L5141">
        <v>23.6</v>
      </c>
      <c r="N5141">
        <v>0</v>
      </c>
      <c r="Q5141" t="s">
        <v>67</v>
      </c>
      <c r="S5141" t="s">
        <v>67</v>
      </c>
      <c r="T5141">
        <v>0</v>
      </c>
      <c r="X5141">
        <v>0</v>
      </c>
      <c r="Z5141">
        <v>0</v>
      </c>
    </row>
    <row r="5142" spans="1:26" x14ac:dyDescent="0.25">
      <c r="A5142" s="11">
        <v>41301</v>
      </c>
      <c r="B5142">
        <v>2013</v>
      </c>
      <c r="C5142" s="4">
        <v>1</v>
      </c>
      <c r="D5142">
        <v>27</v>
      </c>
      <c r="E5142" t="s">
        <v>69</v>
      </c>
      <c r="F5142">
        <v>-2.2000000000000002</v>
      </c>
      <c r="H5142">
        <v>-16.7</v>
      </c>
      <c r="J5142">
        <v>-9.5</v>
      </c>
      <c r="L5142">
        <v>27.5</v>
      </c>
      <c r="N5142">
        <v>0</v>
      </c>
      <c r="Q5142" t="s">
        <v>67</v>
      </c>
      <c r="S5142" t="s">
        <v>67</v>
      </c>
      <c r="T5142">
        <v>0</v>
      </c>
      <c r="X5142">
        <v>0</v>
      </c>
      <c r="Z5142">
        <v>0</v>
      </c>
    </row>
    <row r="5143" spans="1:26" x14ac:dyDescent="0.25">
      <c r="A5143" s="11">
        <v>41302</v>
      </c>
      <c r="B5143">
        <v>2013</v>
      </c>
      <c r="C5143" s="4">
        <v>1</v>
      </c>
      <c r="D5143">
        <v>28</v>
      </c>
      <c r="E5143" t="s">
        <v>69</v>
      </c>
      <c r="F5143">
        <v>-8.8000000000000007</v>
      </c>
      <c r="H5143">
        <v>-22</v>
      </c>
      <c r="J5143">
        <v>-15.4</v>
      </c>
      <c r="L5143">
        <v>33.4</v>
      </c>
      <c r="N5143">
        <v>0</v>
      </c>
      <c r="Q5143" t="s">
        <v>67</v>
      </c>
      <c r="S5143" t="s">
        <v>67</v>
      </c>
      <c r="T5143">
        <v>0</v>
      </c>
      <c r="X5143">
        <v>4</v>
      </c>
      <c r="Z5143">
        <v>50</v>
      </c>
    </row>
    <row r="5144" spans="1:26" x14ac:dyDescent="0.25">
      <c r="A5144" s="11">
        <v>41303</v>
      </c>
      <c r="B5144">
        <v>2013</v>
      </c>
      <c r="C5144" s="4">
        <v>1</v>
      </c>
      <c r="D5144">
        <v>29</v>
      </c>
      <c r="E5144" t="s">
        <v>69</v>
      </c>
      <c r="F5144">
        <v>-21.7</v>
      </c>
      <c r="H5144">
        <v>-28.6</v>
      </c>
      <c r="J5144">
        <v>-25.2</v>
      </c>
      <c r="L5144">
        <v>43.2</v>
      </c>
      <c r="N5144">
        <v>0</v>
      </c>
      <c r="Q5144" t="s">
        <v>67</v>
      </c>
      <c r="S5144" t="s">
        <v>67</v>
      </c>
      <c r="T5144">
        <v>0</v>
      </c>
      <c r="X5144">
        <v>32</v>
      </c>
      <c r="Z5144">
        <v>52</v>
      </c>
    </row>
    <row r="5145" spans="1:26" x14ac:dyDescent="0.25">
      <c r="A5145" s="11">
        <v>41304</v>
      </c>
      <c r="B5145">
        <v>2013</v>
      </c>
      <c r="C5145" s="4">
        <v>1</v>
      </c>
      <c r="D5145">
        <v>30</v>
      </c>
      <c r="E5145" t="s">
        <v>69</v>
      </c>
      <c r="F5145">
        <v>-22</v>
      </c>
      <c r="H5145">
        <v>-25.1</v>
      </c>
      <c r="J5145">
        <v>-23.6</v>
      </c>
      <c r="L5145">
        <v>41.6</v>
      </c>
      <c r="N5145">
        <v>0</v>
      </c>
      <c r="Q5145" t="s">
        <v>67</v>
      </c>
      <c r="S5145" t="s">
        <v>67</v>
      </c>
      <c r="T5145">
        <v>0.5</v>
      </c>
      <c r="X5145">
        <v>35</v>
      </c>
      <c r="Z5145">
        <v>32</v>
      </c>
    </row>
    <row r="5146" spans="1:26" x14ac:dyDescent="0.25">
      <c r="A5146" s="11">
        <v>41305</v>
      </c>
      <c r="B5146">
        <v>2013</v>
      </c>
      <c r="C5146" s="4">
        <v>1</v>
      </c>
      <c r="D5146">
        <v>31</v>
      </c>
      <c r="E5146" t="s">
        <v>69</v>
      </c>
      <c r="F5146">
        <v>-6.7</v>
      </c>
      <c r="H5146">
        <v>-22.3</v>
      </c>
      <c r="J5146">
        <v>-14.5</v>
      </c>
      <c r="L5146">
        <v>32.5</v>
      </c>
      <c r="N5146">
        <v>0</v>
      </c>
      <c r="Q5146" t="s">
        <v>67</v>
      </c>
      <c r="S5146" t="s">
        <v>67</v>
      </c>
      <c r="T5146">
        <v>0.5</v>
      </c>
      <c r="X5146">
        <v>0</v>
      </c>
      <c r="Z5146">
        <v>0</v>
      </c>
    </row>
    <row r="5147" spans="1:26" x14ac:dyDescent="0.25">
      <c r="A5147" s="11">
        <v>41306</v>
      </c>
      <c r="B5147">
        <v>2013</v>
      </c>
      <c r="C5147" s="4">
        <v>2</v>
      </c>
      <c r="D5147">
        <v>1</v>
      </c>
      <c r="E5147" t="s">
        <v>69</v>
      </c>
      <c r="F5147">
        <v>3.6</v>
      </c>
      <c r="H5147">
        <v>-8</v>
      </c>
      <c r="J5147">
        <v>-2.2000000000000002</v>
      </c>
      <c r="L5147">
        <v>20.2</v>
      </c>
      <c r="N5147">
        <v>0</v>
      </c>
      <c r="Q5147" t="s">
        <v>67</v>
      </c>
      <c r="S5147" t="s">
        <v>67</v>
      </c>
      <c r="T5147">
        <v>3.5</v>
      </c>
      <c r="X5147">
        <v>0</v>
      </c>
      <c r="Z5147">
        <v>0</v>
      </c>
    </row>
    <row r="5148" spans="1:26" x14ac:dyDescent="0.25">
      <c r="A5148" s="11">
        <v>41307</v>
      </c>
      <c r="B5148">
        <v>2013</v>
      </c>
      <c r="C5148" s="4">
        <v>2</v>
      </c>
      <c r="D5148">
        <v>2</v>
      </c>
      <c r="E5148" t="s">
        <v>69</v>
      </c>
      <c r="F5148">
        <v>3</v>
      </c>
      <c r="H5148">
        <v>-5.2</v>
      </c>
      <c r="J5148">
        <v>-1.1000000000000001</v>
      </c>
      <c r="L5148">
        <v>19.100000000000001</v>
      </c>
      <c r="N5148">
        <v>0</v>
      </c>
      <c r="Q5148" t="s">
        <v>67</v>
      </c>
      <c r="S5148" t="s">
        <v>67</v>
      </c>
      <c r="T5148">
        <v>1.5</v>
      </c>
      <c r="X5148">
        <v>32</v>
      </c>
      <c r="Z5148">
        <v>39</v>
      </c>
    </row>
    <row r="5149" spans="1:26" x14ac:dyDescent="0.25">
      <c r="A5149" s="11">
        <v>41308</v>
      </c>
      <c r="B5149">
        <v>2013</v>
      </c>
      <c r="C5149" s="4">
        <v>2</v>
      </c>
      <c r="D5149">
        <v>3</v>
      </c>
      <c r="E5149" t="s">
        <v>69</v>
      </c>
      <c r="F5149">
        <v>3.6</v>
      </c>
      <c r="H5149">
        <v>-6.4</v>
      </c>
      <c r="J5149">
        <v>-1.4</v>
      </c>
      <c r="L5149">
        <v>19.399999999999999</v>
      </c>
      <c r="N5149">
        <v>0</v>
      </c>
      <c r="Q5149" t="s">
        <v>67</v>
      </c>
      <c r="S5149" t="s">
        <v>67</v>
      </c>
      <c r="T5149">
        <v>0.5</v>
      </c>
      <c r="X5149">
        <v>0</v>
      </c>
      <c r="Z5149">
        <v>0</v>
      </c>
    </row>
    <row r="5150" spans="1:26" x14ac:dyDescent="0.25">
      <c r="A5150" s="11">
        <v>41309</v>
      </c>
      <c r="B5150">
        <v>2013</v>
      </c>
      <c r="C5150" s="4">
        <v>2</v>
      </c>
      <c r="D5150">
        <v>4</v>
      </c>
      <c r="E5150" t="s">
        <v>69</v>
      </c>
      <c r="F5150">
        <v>3.1</v>
      </c>
      <c r="H5150">
        <v>-6.6</v>
      </c>
      <c r="J5150">
        <v>-1.8</v>
      </c>
      <c r="L5150">
        <v>19.8</v>
      </c>
      <c r="N5150">
        <v>0</v>
      </c>
      <c r="Q5150" t="s">
        <v>67</v>
      </c>
      <c r="S5150" t="s">
        <v>67</v>
      </c>
      <c r="T5150">
        <v>2</v>
      </c>
      <c r="X5150">
        <v>31</v>
      </c>
      <c r="Z5150">
        <v>57</v>
      </c>
    </row>
    <row r="5151" spans="1:26" x14ac:dyDescent="0.25">
      <c r="A5151" s="11">
        <v>41310</v>
      </c>
      <c r="B5151">
        <v>2013</v>
      </c>
      <c r="C5151" s="4">
        <v>2</v>
      </c>
      <c r="D5151">
        <v>5</v>
      </c>
      <c r="E5151" t="s">
        <v>69</v>
      </c>
      <c r="F5151">
        <v>-2.2999999999999998</v>
      </c>
      <c r="H5151">
        <v>-12.7</v>
      </c>
      <c r="J5151">
        <v>-7.5</v>
      </c>
      <c r="L5151">
        <v>25.5</v>
      </c>
      <c r="N5151">
        <v>0</v>
      </c>
      <c r="Q5151" t="s">
        <v>67</v>
      </c>
      <c r="S5151" t="s">
        <v>67</v>
      </c>
      <c r="T5151">
        <v>0</v>
      </c>
      <c r="X5151">
        <v>0</v>
      </c>
      <c r="Z5151">
        <v>0</v>
      </c>
    </row>
    <row r="5152" spans="1:26" x14ac:dyDescent="0.25">
      <c r="A5152" s="11">
        <v>41311</v>
      </c>
      <c r="B5152">
        <v>2013</v>
      </c>
      <c r="C5152" s="4">
        <v>2</v>
      </c>
      <c r="D5152">
        <v>6</v>
      </c>
      <c r="E5152" t="s">
        <v>69</v>
      </c>
      <c r="F5152">
        <v>-2.6</v>
      </c>
      <c r="H5152">
        <v>-11.7</v>
      </c>
      <c r="J5152">
        <v>-7.2</v>
      </c>
      <c r="L5152">
        <v>25.2</v>
      </c>
      <c r="N5152">
        <v>0</v>
      </c>
      <c r="Q5152" t="s">
        <v>67</v>
      </c>
      <c r="S5152" t="s">
        <v>67</v>
      </c>
      <c r="T5152">
        <v>0.5</v>
      </c>
      <c r="X5152">
        <v>0</v>
      </c>
      <c r="Z5152">
        <v>0</v>
      </c>
    </row>
    <row r="5153" spans="1:26" x14ac:dyDescent="0.25">
      <c r="A5153" s="11">
        <v>41312</v>
      </c>
      <c r="B5153">
        <v>2013</v>
      </c>
      <c r="C5153" s="4">
        <v>2</v>
      </c>
      <c r="D5153">
        <v>7</v>
      </c>
      <c r="E5153" t="s">
        <v>69</v>
      </c>
      <c r="F5153">
        <v>-4.7</v>
      </c>
      <c r="H5153">
        <v>-14.7</v>
      </c>
      <c r="J5153">
        <v>-9.6999999999999993</v>
      </c>
      <c r="L5153">
        <v>27.7</v>
      </c>
      <c r="N5153">
        <v>0</v>
      </c>
      <c r="Q5153" t="s">
        <v>67</v>
      </c>
      <c r="S5153" t="s">
        <v>67</v>
      </c>
      <c r="T5153">
        <v>0</v>
      </c>
      <c r="X5153">
        <v>0</v>
      </c>
      <c r="Z5153">
        <v>0</v>
      </c>
    </row>
    <row r="5154" spans="1:26" x14ac:dyDescent="0.25">
      <c r="A5154" s="11">
        <v>41313</v>
      </c>
      <c r="B5154">
        <v>2013</v>
      </c>
      <c r="C5154" s="4">
        <v>2</v>
      </c>
      <c r="D5154">
        <v>8</v>
      </c>
      <c r="E5154" t="s">
        <v>69</v>
      </c>
      <c r="F5154">
        <v>2.5</v>
      </c>
      <c r="H5154">
        <v>-13.6</v>
      </c>
      <c r="J5154">
        <v>-5.6</v>
      </c>
      <c r="L5154">
        <v>23.6</v>
      </c>
      <c r="N5154">
        <v>0</v>
      </c>
      <c r="Q5154" t="s">
        <v>67</v>
      </c>
      <c r="S5154" t="s">
        <v>67</v>
      </c>
      <c r="T5154">
        <v>0</v>
      </c>
      <c r="X5154">
        <v>0</v>
      </c>
      <c r="Z5154">
        <v>0</v>
      </c>
    </row>
    <row r="5155" spans="1:26" x14ac:dyDescent="0.25">
      <c r="A5155" s="11">
        <v>41314</v>
      </c>
      <c r="B5155">
        <v>2013</v>
      </c>
      <c r="C5155" s="4">
        <v>2</v>
      </c>
      <c r="D5155">
        <v>9</v>
      </c>
      <c r="E5155" t="s">
        <v>69</v>
      </c>
      <c r="F5155">
        <v>3.8</v>
      </c>
      <c r="H5155">
        <v>-4.9000000000000004</v>
      </c>
      <c r="J5155">
        <v>-0.6</v>
      </c>
      <c r="L5155">
        <v>18.600000000000001</v>
      </c>
      <c r="N5155">
        <v>0</v>
      </c>
      <c r="Q5155" t="s">
        <v>67</v>
      </c>
      <c r="S5155" t="s">
        <v>67</v>
      </c>
      <c r="T5155">
        <v>0</v>
      </c>
      <c r="X5155">
        <v>32</v>
      </c>
      <c r="Z5155">
        <v>56</v>
      </c>
    </row>
    <row r="5156" spans="1:26" x14ac:dyDescent="0.25">
      <c r="A5156" s="11">
        <v>41315</v>
      </c>
      <c r="B5156">
        <v>2013</v>
      </c>
      <c r="C5156" s="4">
        <v>2</v>
      </c>
      <c r="D5156">
        <v>10</v>
      </c>
      <c r="E5156" t="s">
        <v>69</v>
      </c>
      <c r="F5156">
        <v>-2.8</v>
      </c>
      <c r="H5156">
        <v>-15</v>
      </c>
      <c r="J5156">
        <v>-8.9</v>
      </c>
      <c r="L5156">
        <v>26.9</v>
      </c>
      <c r="N5156">
        <v>0</v>
      </c>
      <c r="Q5156" t="s">
        <v>67</v>
      </c>
      <c r="S5156" t="s">
        <v>67</v>
      </c>
      <c r="T5156">
        <v>0</v>
      </c>
      <c r="X5156">
        <v>18</v>
      </c>
      <c r="Z5156">
        <v>35</v>
      </c>
    </row>
    <row r="5157" spans="1:26" x14ac:dyDescent="0.25">
      <c r="A5157" s="11">
        <v>41316</v>
      </c>
      <c r="B5157">
        <v>2013</v>
      </c>
      <c r="C5157" s="4">
        <v>2</v>
      </c>
      <c r="D5157">
        <v>11</v>
      </c>
      <c r="E5157" t="s">
        <v>69</v>
      </c>
      <c r="F5157">
        <v>4.9000000000000004</v>
      </c>
      <c r="H5157">
        <v>-7.9</v>
      </c>
      <c r="J5157">
        <v>-1.5</v>
      </c>
      <c r="L5157">
        <v>19.5</v>
      </c>
      <c r="N5157">
        <v>0</v>
      </c>
      <c r="Q5157" t="s">
        <v>67</v>
      </c>
      <c r="S5157" t="s">
        <v>67</v>
      </c>
      <c r="T5157">
        <v>0</v>
      </c>
      <c r="X5157">
        <v>29</v>
      </c>
      <c r="Z5157">
        <v>35</v>
      </c>
    </row>
    <row r="5158" spans="1:26" x14ac:dyDescent="0.25">
      <c r="A5158" s="11">
        <v>41317</v>
      </c>
      <c r="B5158">
        <v>2013</v>
      </c>
      <c r="C5158" s="4">
        <v>2</v>
      </c>
      <c r="D5158">
        <v>12</v>
      </c>
      <c r="E5158" t="s">
        <v>69</v>
      </c>
      <c r="F5158">
        <v>4.2</v>
      </c>
      <c r="H5158">
        <v>-0.5</v>
      </c>
      <c r="J5158">
        <v>1.9</v>
      </c>
      <c r="L5158">
        <v>16.100000000000001</v>
      </c>
      <c r="N5158">
        <v>0</v>
      </c>
      <c r="Q5158" t="s">
        <v>67</v>
      </c>
      <c r="S5158" t="s">
        <v>67</v>
      </c>
      <c r="T5158">
        <v>0</v>
      </c>
      <c r="X5158">
        <v>29</v>
      </c>
      <c r="Z5158">
        <v>57</v>
      </c>
    </row>
    <row r="5159" spans="1:26" x14ac:dyDescent="0.25">
      <c r="A5159" s="11">
        <v>41318</v>
      </c>
      <c r="B5159">
        <v>2013</v>
      </c>
      <c r="C5159" s="4">
        <v>2</v>
      </c>
      <c r="D5159">
        <v>13</v>
      </c>
      <c r="E5159" t="s">
        <v>69</v>
      </c>
      <c r="F5159">
        <v>3</v>
      </c>
      <c r="H5159">
        <v>-8.9</v>
      </c>
      <c r="J5159">
        <v>-3</v>
      </c>
      <c r="L5159">
        <v>21</v>
      </c>
      <c r="N5159">
        <v>0</v>
      </c>
      <c r="Q5159" t="s">
        <v>67</v>
      </c>
      <c r="S5159" t="s">
        <v>67</v>
      </c>
      <c r="T5159">
        <v>0</v>
      </c>
      <c r="X5159">
        <v>31</v>
      </c>
      <c r="Z5159">
        <v>78</v>
      </c>
    </row>
    <row r="5160" spans="1:26" x14ac:dyDescent="0.25">
      <c r="A5160" s="11">
        <v>41319</v>
      </c>
      <c r="B5160">
        <v>2013</v>
      </c>
      <c r="C5160" s="4">
        <v>2</v>
      </c>
      <c r="D5160">
        <v>14</v>
      </c>
      <c r="E5160" t="s">
        <v>69</v>
      </c>
      <c r="F5160">
        <v>-0.1</v>
      </c>
      <c r="H5160">
        <v>-12.7</v>
      </c>
      <c r="J5160">
        <v>-6.4</v>
      </c>
      <c r="L5160">
        <v>24.4</v>
      </c>
      <c r="N5160">
        <v>0</v>
      </c>
      <c r="Q5160" t="s">
        <v>67</v>
      </c>
      <c r="S5160" t="s">
        <v>67</v>
      </c>
      <c r="T5160">
        <v>0</v>
      </c>
      <c r="X5160">
        <v>29</v>
      </c>
      <c r="Z5160">
        <v>32</v>
      </c>
    </row>
    <row r="5161" spans="1:26" x14ac:dyDescent="0.25">
      <c r="A5161" s="11">
        <v>41320</v>
      </c>
      <c r="B5161">
        <v>2013</v>
      </c>
      <c r="C5161" s="4">
        <v>2</v>
      </c>
      <c r="D5161">
        <v>15</v>
      </c>
      <c r="E5161" t="s">
        <v>69</v>
      </c>
      <c r="F5161">
        <v>8.9</v>
      </c>
      <c r="H5161">
        <v>-10.1</v>
      </c>
      <c r="J5161">
        <v>-0.6</v>
      </c>
      <c r="L5161">
        <v>18.600000000000001</v>
      </c>
      <c r="N5161">
        <v>0</v>
      </c>
      <c r="Q5161" t="s">
        <v>67</v>
      </c>
      <c r="S5161" t="s">
        <v>67</v>
      </c>
      <c r="T5161">
        <v>0</v>
      </c>
      <c r="X5161">
        <v>0</v>
      </c>
      <c r="Z5161">
        <v>0</v>
      </c>
    </row>
    <row r="5162" spans="1:26" x14ac:dyDescent="0.25">
      <c r="A5162" s="11">
        <v>41321</v>
      </c>
      <c r="B5162">
        <v>2013</v>
      </c>
      <c r="C5162" s="4">
        <v>2</v>
      </c>
      <c r="D5162">
        <v>16</v>
      </c>
      <c r="E5162" t="s">
        <v>69</v>
      </c>
      <c r="F5162">
        <v>4.5999999999999996</v>
      </c>
      <c r="H5162">
        <v>-5.6</v>
      </c>
      <c r="J5162">
        <v>-0.5</v>
      </c>
      <c r="L5162">
        <v>18.5</v>
      </c>
      <c r="N5162">
        <v>0</v>
      </c>
      <c r="Q5162" t="s">
        <v>67</v>
      </c>
      <c r="S5162" t="s">
        <v>67</v>
      </c>
      <c r="T5162">
        <v>0</v>
      </c>
      <c r="X5162">
        <v>0</v>
      </c>
      <c r="Z5162">
        <v>0</v>
      </c>
    </row>
    <row r="5163" spans="1:26" x14ac:dyDescent="0.25">
      <c r="A5163" s="11">
        <v>41322</v>
      </c>
      <c r="B5163">
        <v>2013</v>
      </c>
      <c r="C5163" s="4">
        <v>2</v>
      </c>
      <c r="D5163">
        <v>17</v>
      </c>
      <c r="E5163" t="s">
        <v>69</v>
      </c>
      <c r="F5163">
        <v>1.8</v>
      </c>
      <c r="H5163">
        <v>-5.7</v>
      </c>
      <c r="J5163">
        <v>-2</v>
      </c>
      <c r="L5163">
        <v>20</v>
      </c>
      <c r="N5163">
        <v>0</v>
      </c>
      <c r="Q5163" t="s">
        <v>67</v>
      </c>
      <c r="S5163" t="s">
        <v>67</v>
      </c>
      <c r="T5163">
        <v>0</v>
      </c>
      <c r="X5163">
        <v>33</v>
      </c>
      <c r="Z5163">
        <v>39</v>
      </c>
    </row>
    <row r="5164" spans="1:26" x14ac:dyDescent="0.25">
      <c r="A5164" s="11">
        <v>41323</v>
      </c>
      <c r="B5164">
        <v>2013</v>
      </c>
      <c r="C5164" s="4">
        <v>2</v>
      </c>
      <c r="D5164">
        <v>18</v>
      </c>
      <c r="E5164" t="s">
        <v>69</v>
      </c>
      <c r="F5164">
        <v>-5</v>
      </c>
      <c r="H5164">
        <v>-9</v>
      </c>
      <c r="J5164">
        <v>-7</v>
      </c>
      <c r="L5164">
        <v>25</v>
      </c>
      <c r="N5164">
        <v>0</v>
      </c>
      <c r="Q5164" t="s">
        <v>67</v>
      </c>
      <c r="S5164" t="s">
        <v>67</v>
      </c>
      <c r="T5164">
        <v>0</v>
      </c>
      <c r="X5164">
        <v>13</v>
      </c>
      <c r="Z5164">
        <v>44</v>
      </c>
    </row>
    <row r="5165" spans="1:26" x14ac:dyDescent="0.25">
      <c r="A5165" s="11">
        <v>41324</v>
      </c>
      <c r="B5165">
        <v>2013</v>
      </c>
      <c r="C5165" s="4">
        <v>2</v>
      </c>
      <c r="D5165">
        <v>19</v>
      </c>
      <c r="E5165" t="s">
        <v>69</v>
      </c>
      <c r="F5165">
        <v>-9</v>
      </c>
      <c r="H5165">
        <v>-13.9</v>
      </c>
      <c r="J5165">
        <v>-11.5</v>
      </c>
      <c r="L5165">
        <v>29.5</v>
      </c>
      <c r="N5165">
        <v>0</v>
      </c>
      <c r="Q5165" t="s">
        <v>67</v>
      </c>
      <c r="S5165" t="s">
        <v>67</v>
      </c>
      <c r="T5165">
        <v>0</v>
      </c>
      <c r="X5165">
        <v>15</v>
      </c>
      <c r="Z5165">
        <v>48</v>
      </c>
    </row>
    <row r="5166" spans="1:26" x14ac:dyDescent="0.25">
      <c r="A5166" s="11">
        <v>41325</v>
      </c>
      <c r="B5166">
        <v>2013</v>
      </c>
      <c r="C5166" s="4">
        <v>2</v>
      </c>
      <c r="D5166">
        <v>20</v>
      </c>
      <c r="E5166" t="s">
        <v>69</v>
      </c>
      <c r="F5166">
        <v>-5</v>
      </c>
      <c r="H5166">
        <v>-11.6</v>
      </c>
      <c r="J5166">
        <v>-8.3000000000000007</v>
      </c>
      <c r="L5166">
        <v>26.3</v>
      </c>
      <c r="N5166">
        <v>0</v>
      </c>
      <c r="Q5166" t="s">
        <v>67</v>
      </c>
      <c r="S5166" t="s">
        <v>67</v>
      </c>
      <c r="T5166">
        <v>0</v>
      </c>
      <c r="X5166">
        <v>0</v>
      </c>
      <c r="Z5166">
        <v>0</v>
      </c>
    </row>
    <row r="5167" spans="1:26" x14ac:dyDescent="0.25">
      <c r="A5167" s="11">
        <v>41326</v>
      </c>
      <c r="B5167">
        <v>2013</v>
      </c>
      <c r="C5167" s="4">
        <v>2</v>
      </c>
      <c r="D5167">
        <v>21</v>
      </c>
      <c r="E5167" t="s">
        <v>69</v>
      </c>
      <c r="F5167">
        <v>-3.4</v>
      </c>
      <c r="H5167">
        <v>-12.7</v>
      </c>
      <c r="J5167">
        <v>-8.1</v>
      </c>
      <c r="L5167">
        <v>26.1</v>
      </c>
      <c r="N5167">
        <v>0</v>
      </c>
      <c r="Q5167" t="s">
        <v>67</v>
      </c>
      <c r="S5167" t="s">
        <v>67</v>
      </c>
      <c r="T5167">
        <v>0</v>
      </c>
      <c r="X5167">
        <v>18</v>
      </c>
      <c r="Z5167">
        <v>33</v>
      </c>
    </row>
    <row r="5168" spans="1:26" x14ac:dyDescent="0.25">
      <c r="A5168" s="11">
        <v>41327</v>
      </c>
      <c r="B5168">
        <v>2013</v>
      </c>
      <c r="C5168" s="4">
        <v>2</v>
      </c>
      <c r="D5168">
        <v>22</v>
      </c>
      <c r="E5168" t="s">
        <v>69</v>
      </c>
      <c r="F5168">
        <v>1.2</v>
      </c>
      <c r="H5168">
        <v>-12.7</v>
      </c>
      <c r="J5168">
        <v>-5.8</v>
      </c>
      <c r="L5168">
        <v>23.8</v>
      </c>
      <c r="N5168">
        <v>0</v>
      </c>
      <c r="Q5168" t="s">
        <v>67</v>
      </c>
      <c r="S5168" t="s">
        <v>67</v>
      </c>
      <c r="T5168">
        <v>0.5</v>
      </c>
      <c r="X5168">
        <v>0</v>
      </c>
      <c r="Z5168">
        <v>0</v>
      </c>
    </row>
    <row r="5169" spans="1:26" x14ac:dyDescent="0.25">
      <c r="A5169" s="11">
        <v>41328</v>
      </c>
      <c r="B5169">
        <v>2013</v>
      </c>
      <c r="C5169" s="4">
        <v>2</v>
      </c>
      <c r="D5169">
        <v>23</v>
      </c>
      <c r="E5169" t="s">
        <v>69</v>
      </c>
      <c r="F5169">
        <v>2.6</v>
      </c>
      <c r="H5169">
        <v>-10.199999999999999</v>
      </c>
      <c r="J5169">
        <v>-3.8</v>
      </c>
      <c r="L5169">
        <v>21.8</v>
      </c>
      <c r="N5169">
        <v>0</v>
      </c>
      <c r="Q5169" t="s">
        <v>67</v>
      </c>
      <c r="S5169" t="s">
        <v>67</v>
      </c>
      <c r="T5169">
        <v>0.5</v>
      </c>
      <c r="X5169">
        <v>32</v>
      </c>
      <c r="Z5169">
        <v>54</v>
      </c>
    </row>
    <row r="5170" spans="1:26" x14ac:dyDescent="0.25">
      <c r="A5170" s="11">
        <v>41329</v>
      </c>
      <c r="B5170">
        <v>2013</v>
      </c>
      <c r="C5170" s="4">
        <v>2</v>
      </c>
      <c r="D5170">
        <v>24</v>
      </c>
      <c r="E5170" t="s">
        <v>69</v>
      </c>
      <c r="F5170">
        <v>4.2</v>
      </c>
      <c r="H5170">
        <v>-6.5</v>
      </c>
      <c r="J5170">
        <v>-1.2</v>
      </c>
      <c r="L5170">
        <v>19.2</v>
      </c>
      <c r="N5170">
        <v>0</v>
      </c>
      <c r="Q5170" t="s">
        <v>67</v>
      </c>
      <c r="S5170" t="s">
        <v>67</v>
      </c>
      <c r="T5170">
        <v>0</v>
      </c>
      <c r="X5170">
        <v>0</v>
      </c>
      <c r="Z5170">
        <v>0</v>
      </c>
    </row>
    <row r="5171" spans="1:26" x14ac:dyDescent="0.25">
      <c r="A5171" s="11">
        <v>41330</v>
      </c>
      <c r="B5171">
        <v>2013</v>
      </c>
      <c r="C5171" s="4">
        <v>2</v>
      </c>
      <c r="D5171">
        <v>25</v>
      </c>
      <c r="E5171" t="s">
        <v>69</v>
      </c>
      <c r="F5171">
        <v>0.4</v>
      </c>
      <c r="H5171">
        <v>-4.8</v>
      </c>
      <c r="J5171">
        <v>-2.2000000000000002</v>
      </c>
      <c r="L5171">
        <v>20.2</v>
      </c>
      <c r="N5171">
        <v>0</v>
      </c>
      <c r="Q5171" t="s">
        <v>67</v>
      </c>
      <c r="S5171" t="s">
        <v>67</v>
      </c>
      <c r="T5171">
        <v>0</v>
      </c>
      <c r="X5171">
        <v>0</v>
      </c>
      <c r="Z5171">
        <v>0</v>
      </c>
    </row>
    <row r="5172" spans="1:26" x14ac:dyDescent="0.25">
      <c r="A5172" s="11">
        <v>41331</v>
      </c>
      <c r="B5172">
        <v>2013</v>
      </c>
      <c r="C5172" s="4">
        <v>2</v>
      </c>
      <c r="D5172">
        <v>26</v>
      </c>
      <c r="E5172" t="s">
        <v>69</v>
      </c>
      <c r="F5172">
        <v>-0.5</v>
      </c>
      <c r="H5172">
        <v>-8</v>
      </c>
      <c r="J5172">
        <v>-4.3</v>
      </c>
      <c r="L5172">
        <v>22.3</v>
      </c>
      <c r="N5172">
        <v>0</v>
      </c>
      <c r="Q5172" t="s">
        <v>67</v>
      </c>
      <c r="S5172" t="s">
        <v>67</v>
      </c>
      <c r="T5172">
        <v>0</v>
      </c>
      <c r="X5172">
        <v>0</v>
      </c>
      <c r="Z5172">
        <v>0</v>
      </c>
    </row>
    <row r="5173" spans="1:26" x14ac:dyDescent="0.25">
      <c r="A5173" s="11">
        <v>41332</v>
      </c>
      <c r="B5173">
        <v>2013</v>
      </c>
      <c r="C5173" s="4">
        <v>2</v>
      </c>
      <c r="D5173">
        <v>27</v>
      </c>
      <c r="E5173" t="s">
        <v>69</v>
      </c>
      <c r="F5173">
        <v>-1.5</v>
      </c>
      <c r="H5173">
        <v>-9.3000000000000007</v>
      </c>
      <c r="J5173">
        <v>-5.4</v>
      </c>
      <c r="L5173">
        <v>23.4</v>
      </c>
      <c r="N5173">
        <v>0</v>
      </c>
      <c r="Q5173" t="s">
        <v>67</v>
      </c>
      <c r="S5173" t="s">
        <v>67</v>
      </c>
      <c r="T5173">
        <v>0</v>
      </c>
      <c r="X5173">
        <v>17</v>
      </c>
      <c r="Z5173">
        <v>32</v>
      </c>
    </row>
    <row r="5174" spans="1:26" x14ac:dyDescent="0.25">
      <c r="A5174" s="11">
        <v>41333</v>
      </c>
      <c r="B5174">
        <v>2013</v>
      </c>
      <c r="C5174" s="4">
        <v>2</v>
      </c>
      <c r="D5174">
        <v>28</v>
      </c>
      <c r="E5174" t="s">
        <v>69</v>
      </c>
      <c r="F5174">
        <v>5.9</v>
      </c>
      <c r="H5174">
        <v>-10.1</v>
      </c>
      <c r="J5174">
        <v>-2.1</v>
      </c>
      <c r="L5174">
        <v>20.100000000000001</v>
      </c>
      <c r="N5174">
        <v>0</v>
      </c>
      <c r="Q5174" t="s">
        <v>67</v>
      </c>
      <c r="S5174" t="s">
        <v>67</v>
      </c>
      <c r="T5174">
        <v>1</v>
      </c>
      <c r="X5174">
        <v>2</v>
      </c>
      <c r="Z5174">
        <v>37</v>
      </c>
    </row>
    <row r="5175" spans="1:26" x14ac:dyDescent="0.25">
      <c r="A5175" s="11">
        <v>41334</v>
      </c>
      <c r="B5175">
        <v>2013</v>
      </c>
      <c r="C5175" s="4">
        <v>3</v>
      </c>
      <c r="D5175">
        <v>1</v>
      </c>
      <c r="E5175" t="s">
        <v>69</v>
      </c>
      <c r="F5175">
        <v>6</v>
      </c>
      <c r="H5175">
        <v>-1.6</v>
      </c>
      <c r="J5175">
        <v>2.2000000000000002</v>
      </c>
      <c r="L5175">
        <v>15.8</v>
      </c>
      <c r="N5175">
        <v>0</v>
      </c>
      <c r="Q5175" t="s">
        <v>67</v>
      </c>
      <c r="S5175" t="s">
        <v>67</v>
      </c>
      <c r="T5175">
        <v>0</v>
      </c>
      <c r="X5175">
        <v>18</v>
      </c>
      <c r="Z5175">
        <v>33</v>
      </c>
    </row>
    <row r="5176" spans="1:26" x14ac:dyDescent="0.25">
      <c r="A5176" s="11">
        <v>41335</v>
      </c>
      <c r="B5176">
        <v>2013</v>
      </c>
      <c r="C5176" s="4">
        <v>3</v>
      </c>
      <c r="D5176">
        <v>2</v>
      </c>
      <c r="E5176" t="s">
        <v>69</v>
      </c>
      <c r="F5176">
        <v>4.0999999999999996</v>
      </c>
      <c r="H5176">
        <v>-0.1</v>
      </c>
      <c r="J5176">
        <v>2</v>
      </c>
      <c r="L5176">
        <v>16</v>
      </c>
      <c r="N5176">
        <v>0</v>
      </c>
      <c r="Q5176" t="s">
        <v>67</v>
      </c>
      <c r="S5176" t="s">
        <v>67</v>
      </c>
      <c r="T5176">
        <v>0.5</v>
      </c>
      <c r="X5176">
        <v>0</v>
      </c>
      <c r="Z5176">
        <v>0</v>
      </c>
    </row>
    <row r="5177" spans="1:26" x14ac:dyDescent="0.25">
      <c r="A5177" s="11">
        <v>41336</v>
      </c>
      <c r="B5177">
        <v>2013</v>
      </c>
      <c r="C5177" s="4">
        <v>3</v>
      </c>
      <c r="D5177">
        <v>3</v>
      </c>
      <c r="E5177" t="s">
        <v>69</v>
      </c>
      <c r="F5177">
        <v>0.1</v>
      </c>
      <c r="H5177">
        <v>-4.2</v>
      </c>
      <c r="J5177">
        <v>-2.1</v>
      </c>
      <c r="L5177">
        <v>20.100000000000001</v>
      </c>
      <c r="N5177">
        <v>0</v>
      </c>
      <c r="Q5177" t="s">
        <v>67</v>
      </c>
      <c r="S5177" t="s">
        <v>67</v>
      </c>
      <c r="T5177">
        <v>1</v>
      </c>
      <c r="X5177">
        <v>0</v>
      </c>
      <c r="Z5177">
        <v>0</v>
      </c>
    </row>
    <row r="5178" spans="1:26" x14ac:dyDescent="0.25">
      <c r="A5178" s="11">
        <v>41337</v>
      </c>
      <c r="B5178">
        <v>2013</v>
      </c>
      <c r="C5178" s="4">
        <v>3</v>
      </c>
      <c r="D5178">
        <v>4</v>
      </c>
      <c r="E5178" t="s">
        <v>69</v>
      </c>
      <c r="F5178">
        <v>-2.4</v>
      </c>
      <c r="H5178">
        <v>-8.6</v>
      </c>
      <c r="J5178">
        <v>-5.5</v>
      </c>
      <c r="L5178">
        <v>23.5</v>
      </c>
      <c r="N5178">
        <v>0</v>
      </c>
      <c r="Q5178" t="s">
        <v>67</v>
      </c>
      <c r="S5178" t="s">
        <v>67</v>
      </c>
      <c r="T5178">
        <v>0</v>
      </c>
      <c r="X5178">
        <v>0</v>
      </c>
      <c r="Z5178">
        <v>0</v>
      </c>
    </row>
    <row r="5179" spans="1:26" x14ac:dyDescent="0.25">
      <c r="A5179" s="11">
        <v>41338</v>
      </c>
      <c r="B5179">
        <v>2013</v>
      </c>
      <c r="C5179" s="4">
        <v>3</v>
      </c>
      <c r="D5179">
        <v>5</v>
      </c>
      <c r="E5179" t="s">
        <v>69</v>
      </c>
      <c r="F5179">
        <v>-2.8</v>
      </c>
      <c r="H5179">
        <v>-14.8</v>
      </c>
      <c r="J5179">
        <v>-8.8000000000000007</v>
      </c>
      <c r="L5179">
        <v>26.8</v>
      </c>
      <c r="N5179">
        <v>0</v>
      </c>
      <c r="Q5179" t="s">
        <v>67</v>
      </c>
      <c r="S5179" t="s">
        <v>67</v>
      </c>
      <c r="T5179">
        <v>0.5</v>
      </c>
      <c r="X5179">
        <v>16</v>
      </c>
      <c r="Z5179">
        <v>33</v>
      </c>
    </row>
    <row r="5180" spans="1:26" x14ac:dyDescent="0.25">
      <c r="A5180" s="11">
        <v>41339</v>
      </c>
      <c r="B5180">
        <v>2013</v>
      </c>
      <c r="C5180" s="4">
        <v>3</v>
      </c>
      <c r="D5180">
        <v>6</v>
      </c>
      <c r="E5180" t="s">
        <v>69</v>
      </c>
      <c r="F5180">
        <v>-3.9</v>
      </c>
      <c r="H5180">
        <v>-11.8</v>
      </c>
      <c r="J5180">
        <v>-7.9</v>
      </c>
      <c r="L5180">
        <v>25.9</v>
      </c>
      <c r="N5180">
        <v>0</v>
      </c>
      <c r="Q5180" t="s">
        <v>67</v>
      </c>
      <c r="S5180" t="s">
        <v>67</v>
      </c>
      <c r="T5180">
        <v>0</v>
      </c>
      <c r="X5180">
        <v>0</v>
      </c>
      <c r="Z5180">
        <v>0</v>
      </c>
    </row>
    <row r="5181" spans="1:26" x14ac:dyDescent="0.25">
      <c r="A5181" s="11">
        <v>41340</v>
      </c>
      <c r="B5181">
        <v>2013</v>
      </c>
      <c r="C5181" s="4">
        <v>3</v>
      </c>
      <c r="D5181">
        <v>7</v>
      </c>
      <c r="E5181" t="s">
        <v>69</v>
      </c>
      <c r="F5181">
        <v>-6</v>
      </c>
      <c r="H5181">
        <v>-12.4</v>
      </c>
      <c r="J5181">
        <v>-9.1999999999999993</v>
      </c>
      <c r="L5181">
        <v>27.2</v>
      </c>
      <c r="N5181">
        <v>0</v>
      </c>
      <c r="Q5181" t="s">
        <v>67</v>
      </c>
      <c r="S5181" t="s">
        <v>67</v>
      </c>
      <c r="T5181">
        <v>0</v>
      </c>
      <c r="X5181">
        <v>0</v>
      </c>
      <c r="Z5181">
        <v>0</v>
      </c>
    </row>
    <row r="5182" spans="1:26" x14ac:dyDescent="0.25">
      <c r="A5182" s="11">
        <v>41341</v>
      </c>
      <c r="B5182">
        <v>2013</v>
      </c>
      <c r="C5182" s="4">
        <v>3</v>
      </c>
      <c r="D5182">
        <v>8</v>
      </c>
      <c r="E5182" t="s">
        <v>69</v>
      </c>
      <c r="F5182">
        <v>-0.1</v>
      </c>
      <c r="H5182">
        <v>-14.6</v>
      </c>
      <c r="J5182">
        <v>-7.4</v>
      </c>
      <c r="L5182">
        <v>25.4</v>
      </c>
      <c r="N5182">
        <v>0</v>
      </c>
      <c r="Q5182" t="s">
        <v>67</v>
      </c>
      <c r="S5182" t="s">
        <v>67</v>
      </c>
      <c r="T5182">
        <v>0</v>
      </c>
      <c r="X5182">
        <v>0</v>
      </c>
      <c r="Z5182">
        <v>0</v>
      </c>
    </row>
    <row r="5183" spans="1:26" x14ac:dyDescent="0.25">
      <c r="A5183" s="11">
        <v>41342</v>
      </c>
      <c r="B5183">
        <v>2013</v>
      </c>
      <c r="C5183" s="4">
        <v>3</v>
      </c>
      <c r="D5183">
        <v>9</v>
      </c>
      <c r="E5183" t="s">
        <v>69</v>
      </c>
      <c r="F5183">
        <v>1.5</v>
      </c>
      <c r="H5183">
        <v>-12.1</v>
      </c>
      <c r="J5183">
        <v>-5.3</v>
      </c>
      <c r="L5183">
        <v>23.3</v>
      </c>
      <c r="N5183">
        <v>0</v>
      </c>
      <c r="Q5183" t="s">
        <v>67</v>
      </c>
      <c r="S5183" t="s">
        <v>67</v>
      </c>
      <c r="T5183">
        <v>1</v>
      </c>
      <c r="X5183">
        <v>0</v>
      </c>
      <c r="Z5183">
        <v>0</v>
      </c>
    </row>
    <row r="5184" spans="1:26" x14ac:dyDescent="0.25">
      <c r="A5184" s="11">
        <v>41343</v>
      </c>
      <c r="B5184">
        <v>2013</v>
      </c>
      <c r="C5184" s="4">
        <v>3</v>
      </c>
      <c r="D5184">
        <v>10</v>
      </c>
      <c r="E5184" t="s">
        <v>69</v>
      </c>
      <c r="F5184">
        <v>6.2</v>
      </c>
      <c r="H5184">
        <v>-3.9</v>
      </c>
      <c r="J5184">
        <v>1.2</v>
      </c>
      <c r="L5184">
        <v>16.8</v>
      </c>
      <c r="N5184">
        <v>0</v>
      </c>
      <c r="Q5184" t="s">
        <v>67</v>
      </c>
      <c r="S5184" t="s">
        <v>67</v>
      </c>
      <c r="T5184">
        <v>1</v>
      </c>
      <c r="X5184">
        <v>31</v>
      </c>
      <c r="Z5184">
        <v>63</v>
      </c>
    </row>
    <row r="5185" spans="1:26" x14ac:dyDescent="0.25">
      <c r="A5185" s="11">
        <v>41344</v>
      </c>
      <c r="B5185">
        <v>2013</v>
      </c>
      <c r="C5185" s="4">
        <v>3</v>
      </c>
      <c r="D5185">
        <v>11</v>
      </c>
      <c r="E5185" t="s">
        <v>69</v>
      </c>
      <c r="F5185">
        <v>2.2000000000000002</v>
      </c>
      <c r="H5185">
        <v>-3.9</v>
      </c>
      <c r="J5185">
        <v>-0.9</v>
      </c>
      <c r="L5185">
        <v>18.899999999999999</v>
      </c>
      <c r="N5185">
        <v>0</v>
      </c>
      <c r="Q5185" t="s">
        <v>67</v>
      </c>
      <c r="S5185" t="s">
        <v>67</v>
      </c>
      <c r="T5185">
        <v>0</v>
      </c>
      <c r="X5185">
        <v>32</v>
      </c>
      <c r="Z5185">
        <v>59</v>
      </c>
    </row>
    <row r="5186" spans="1:26" x14ac:dyDescent="0.25">
      <c r="A5186" s="11">
        <v>41345</v>
      </c>
      <c r="B5186">
        <v>2013</v>
      </c>
      <c r="C5186" s="4">
        <v>3</v>
      </c>
      <c r="D5186">
        <v>12</v>
      </c>
      <c r="E5186" t="s">
        <v>69</v>
      </c>
      <c r="F5186">
        <v>0.1</v>
      </c>
      <c r="H5186">
        <v>-5.6</v>
      </c>
      <c r="J5186">
        <v>-2.8</v>
      </c>
      <c r="L5186">
        <v>20.8</v>
      </c>
      <c r="N5186">
        <v>0</v>
      </c>
      <c r="Q5186" t="s">
        <v>67</v>
      </c>
      <c r="S5186" t="s">
        <v>67</v>
      </c>
      <c r="T5186">
        <v>0.5</v>
      </c>
      <c r="X5186">
        <v>17</v>
      </c>
      <c r="Z5186">
        <v>41</v>
      </c>
    </row>
    <row r="5187" spans="1:26" x14ac:dyDescent="0.25">
      <c r="A5187" s="11">
        <v>41346</v>
      </c>
      <c r="B5187">
        <v>2013</v>
      </c>
      <c r="C5187" s="4">
        <v>3</v>
      </c>
      <c r="D5187">
        <v>13</v>
      </c>
      <c r="E5187" t="s">
        <v>69</v>
      </c>
      <c r="F5187">
        <v>-3.4</v>
      </c>
      <c r="H5187">
        <v>-12.5</v>
      </c>
      <c r="J5187">
        <v>-8</v>
      </c>
      <c r="L5187">
        <v>26</v>
      </c>
      <c r="N5187">
        <v>0</v>
      </c>
      <c r="Q5187" t="s">
        <v>67</v>
      </c>
      <c r="S5187" t="s">
        <v>67</v>
      </c>
      <c r="T5187">
        <v>0</v>
      </c>
      <c r="X5187">
        <v>0</v>
      </c>
      <c r="Z5187">
        <v>0</v>
      </c>
    </row>
    <row r="5188" spans="1:26" x14ac:dyDescent="0.25">
      <c r="A5188" s="11">
        <v>41347</v>
      </c>
      <c r="B5188">
        <v>2013</v>
      </c>
      <c r="C5188" s="4">
        <v>3</v>
      </c>
      <c r="D5188">
        <v>14</v>
      </c>
      <c r="E5188" t="s">
        <v>69</v>
      </c>
      <c r="F5188">
        <v>-12.2</v>
      </c>
      <c r="H5188">
        <v>-18.100000000000001</v>
      </c>
      <c r="J5188">
        <v>-15.2</v>
      </c>
      <c r="L5188">
        <v>33.200000000000003</v>
      </c>
      <c r="N5188">
        <v>0</v>
      </c>
      <c r="Q5188" t="s">
        <v>67</v>
      </c>
      <c r="S5188" t="s">
        <v>67</v>
      </c>
      <c r="T5188">
        <v>1</v>
      </c>
      <c r="X5188">
        <v>0</v>
      </c>
      <c r="Z5188">
        <v>0</v>
      </c>
    </row>
    <row r="5189" spans="1:26" x14ac:dyDescent="0.25">
      <c r="A5189" s="11">
        <v>41348</v>
      </c>
      <c r="B5189">
        <v>2013</v>
      </c>
      <c r="C5189" s="4">
        <v>3</v>
      </c>
      <c r="D5189">
        <v>15</v>
      </c>
      <c r="E5189" t="s">
        <v>69</v>
      </c>
      <c r="F5189">
        <v>-12.3</v>
      </c>
      <c r="H5189">
        <v>-17.899999999999999</v>
      </c>
      <c r="J5189">
        <v>-15.1</v>
      </c>
      <c r="L5189">
        <v>33.1</v>
      </c>
      <c r="N5189">
        <v>0</v>
      </c>
      <c r="Q5189" t="s">
        <v>67</v>
      </c>
      <c r="S5189" t="s">
        <v>67</v>
      </c>
      <c r="T5189">
        <v>3.5</v>
      </c>
      <c r="X5189">
        <v>34</v>
      </c>
      <c r="Z5189">
        <v>32</v>
      </c>
    </row>
    <row r="5190" spans="1:26" x14ac:dyDescent="0.25">
      <c r="A5190" s="11">
        <v>41349</v>
      </c>
      <c r="B5190">
        <v>2013</v>
      </c>
      <c r="C5190" s="4">
        <v>3</v>
      </c>
      <c r="D5190">
        <v>16</v>
      </c>
      <c r="E5190" t="s">
        <v>69</v>
      </c>
      <c r="F5190">
        <v>-12</v>
      </c>
      <c r="H5190">
        <v>-15.9</v>
      </c>
      <c r="J5190">
        <v>-14</v>
      </c>
      <c r="L5190">
        <v>32</v>
      </c>
      <c r="N5190">
        <v>0</v>
      </c>
      <c r="Q5190" t="s">
        <v>67</v>
      </c>
      <c r="S5190" t="s">
        <v>67</v>
      </c>
      <c r="T5190">
        <v>3</v>
      </c>
      <c r="X5190">
        <v>13</v>
      </c>
      <c r="Z5190">
        <v>35</v>
      </c>
    </row>
    <row r="5191" spans="1:26" x14ac:dyDescent="0.25">
      <c r="A5191" s="11">
        <v>41350</v>
      </c>
      <c r="B5191">
        <v>2013</v>
      </c>
      <c r="C5191" s="4">
        <v>3</v>
      </c>
      <c r="D5191">
        <v>17</v>
      </c>
      <c r="E5191" t="s">
        <v>69</v>
      </c>
      <c r="F5191">
        <v>-12.1</v>
      </c>
      <c r="H5191">
        <v>-17.2</v>
      </c>
      <c r="J5191">
        <v>-14.7</v>
      </c>
      <c r="L5191">
        <v>32.700000000000003</v>
      </c>
      <c r="N5191">
        <v>0</v>
      </c>
      <c r="Q5191" t="s">
        <v>67</v>
      </c>
      <c r="S5191" t="s">
        <v>67</v>
      </c>
      <c r="T5191">
        <v>1.5</v>
      </c>
      <c r="X5191">
        <v>0</v>
      </c>
      <c r="Z5191">
        <v>0</v>
      </c>
    </row>
    <row r="5192" spans="1:26" x14ac:dyDescent="0.25">
      <c r="A5192" s="11">
        <v>41351</v>
      </c>
      <c r="B5192">
        <v>2013</v>
      </c>
      <c r="C5192" s="4">
        <v>3</v>
      </c>
      <c r="D5192">
        <v>18</v>
      </c>
      <c r="E5192" t="s">
        <v>69</v>
      </c>
      <c r="F5192">
        <v>-9.1</v>
      </c>
      <c r="H5192">
        <v>-14.2</v>
      </c>
      <c r="J5192">
        <v>-11.7</v>
      </c>
      <c r="L5192">
        <v>29.7</v>
      </c>
      <c r="N5192">
        <v>0</v>
      </c>
      <c r="Q5192" t="s">
        <v>67</v>
      </c>
      <c r="S5192" t="s">
        <v>67</v>
      </c>
      <c r="T5192">
        <v>1.5</v>
      </c>
      <c r="X5192">
        <v>0</v>
      </c>
      <c r="Z5192">
        <v>0</v>
      </c>
    </row>
    <row r="5193" spans="1:26" x14ac:dyDescent="0.25">
      <c r="A5193" s="11">
        <v>41352</v>
      </c>
      <c r="B5193">
        <v>2013</v>
      </c>
      <c r="C5193" s="4">
        <v>3</v>
      </c>
      <c r="D5193">
        <v>19</v>
      </c>
      <c r="E5193" t="s">
        <v>69</v>
      </c>
      <c r="F5193">
        <v>0.6</v>
      </c>
      <c r="H5193">
        <v>-18.100000000000001</v>
      </c>
      <c r="J5193">
        <v>-8.8000000000000007</v>
      </c>
      <c r="L5193">
        <v>26.8</v>
      </c>
      <c r="N5193">
        <v>0</v>
      </c>
      <c r="Q5193" t="s">
        <v>67</v>
      </c>
      <c r="S5193" t="s">
        <v>67</v>
      </c>
      <c r="T5193">
        <v>0</v>
      </c>
      <c r="X5193">
        <v>1</v>
      </c>
      <c r="Z5193">
        <v>37</v>
      </c>
    </row>
    <row r="5194" spans="1:26" x14ac:dyDescent="0.25">
      <c r="A5194" s="11">
        <v>41353</v>
      </c>
      <c r="B5194">
        <v>2013</v>
      </c>
      <c r="C5194" s="4">
        <v>3</v>
      </c>
      <c r="D5194">
        <v>20</v>
      </c>
      <c r="E5194" t="s">
        <v>69</v>
      </c>
      <c r="F5194">
        <v>0.2</v>
      </c>
      <c r="H5194">
        <v>-4.9000000000000004</v>
      </c>
      <c r="J5194">
        <v>-2.4</v>
      </c>
      <c r="L5194">
        <v>20.399999999999999</v>
      </c>
      <c r="N5194">
        <v>0</v>
      </c>
      <c r="Q5194" t="s">
        <v>67</v>
      </c>
      <c r="S5194" t="s">
        <v>67</v>
      </c>
      <c r="T5194">
        <v>1</v>
      </c>
      <c r="X5194">
        <v>14</v>
      </c>
      <c r="Z5194">
        <v>52</v>
      </c>
    </row>
    <row r="5195" spans="1:26" x14ac:dyDescent="0.25">
      <c r="A5195" s="11">
        <v>41354</v>
      </c>
      <c r="B5195">
        <v>2013</v>
      </c>
      <c r="C5195" s="4">
        <v>3</v>
      </c>
      <c r="D5195">
        <v>21</v>
      </c>
      <c r="E5195" t="s">
        <v>69</v>
      </c>
      <c r="F5195">
        <v>-4.7</v>
      </c>
      <c r="H5195">
        <v>-10.1</v>
      </c>
      <c r="J5195">
        <v>-7.4</v>
      </c>
      <c r="L5195">
        <v>25.4</v>
      </c>
      <c r="N5195">
        <v>0</v>
      </c>
      <c r="Q5195" t="s">
        <v>67</v>
      </c>
      <c r="S5195" t="s">
        <v>67</v>
      </c>
      <c r="T5195">
        <v>4</v>
      </c>
      <c r="X5195">
        <v>0</v>
      </c>
      <c r="Z5195">
        <v>0</v>
      </c>
    </row>
    <row r="5196" spans="1:26" x14ac:dyDescent="0.25">
      <c r="A5196" s="11">
        <v>41355</v>
      </c>
      <c r="B5196">
        <v>2013</v>
      </c>
      <c r="C5196" s="4">
        <v>3</v>
      </c>
      <c r="D5196">
        <v>22</v>
      </c>
      <c r="E5196" t="s">
        <v>69</v>
      </c>
      <c r="F5196">
        <v>-8.6</v>
      </c>
      <c r="H5196">
        <v>-16.600000000000001</v>
      </c>
      <c r="J5196">
        <v>-12.6</v>
      </c>
      <c r="L5196">
        <v>30.6</v>
      </c>
      <c r="N5196">
        <v>0</v>
      </c>
      <c r="Q5196" t="s">
        <v>67</v>
      </c>
      <c r="S5196" t="s">
        <v>67</v>
      </c>
      <c r="T5196">
        <v>0.5</v>
      </c>
      <c r="X5196">
        <v>31</v>
      </c>
      <c r="Z5196">
        <v>37</v>
      </c>
    </row>
    <row r="5197" spans="1:26" x14ac:dyDescent="0.25">
      <c r="A5197" s="11">
        <v>41356</v>
      </c>
      <c r="B5197">
        <v>2013</v>
      </c>
      <c r="C5197" s="4">
        <v>3</v>
      </c>
      <c r="D5197">
        <v>23</v>
      </c>
      <c r="E5197" t="s">
        <v>69</v>
      </c>
      <c r="F5197">
        <v>-7.9</v>
      </c>
      <c r="H5197">
        <v>-20.8</v>
      </c>
      <c r="J5197">
        <v>-14.4</v>
      </c>
      <c r="L5197">
        <v>32.4</v>
      </c>
      <c r="N5197">
        <v>0</v>
      </c>
      <c r="Q5197" t="s">
        <v>67</v>
      </c>
      <c r="S5197" t="s">
        <v>67</v>
      </c>
      <c r="T5197">
        <v>0.5</v>
      </c>
      <c r="X5197">
        <v>0</v>
      </c>
      <c r="Z5197">
        <v>0</v>
      </c>
    </row>
    <row r="5198" spans="1:26" x14ac:dyDescent="0.25">
      <c r="A5198" s="11">
        <v>41357</v>
      </c>
      <c r="B5198">
        <v>2013</v>
      </c>
      <c r="C5198" s="4">
        <v>3</v>
      </c>
      <c r="D5198">
        <v>24</v>
      </c>
      <c r="E5198" t="s">
        <v>69</v>
      </c>
      <c r="F5198">
        <v>-2.1</v>
      </c>
      <c r="H5198">
        <v>-22.3</v>
      </c>
      <c r="J5198">
        <v>-12.2</v>
      </c>
      <c r="L5198">
        <v>30.2</v>
      </c>
      <c r="N5198">
        <v>0</v>
      </c>
      <c r="Q5198" t="s">
        <v>67</v>
      </c>
      <c r="S5198" t="s">
        <v>67</v>
      </c>
      <c r="T5198">
        <v>0.5</v>
      </c>
      <c r="X5198">
        <v>0</v>
      </c>
      <c r="Z5198">
        <v>0</v>
      </c>
    </row>
    <row r="5199" spans="1:26" x14ac:dyDescent="0.25">
      <c r="A5199" s="11">
        <v>41358</v>
      </c>
      <c r="B5199">
        <v>2013</v>
      </c>
      <c r="C5199" s="4">
        <v>3</v>
      </c>
      <c r="D5199">
        <v>25</v>
      </c>
      <c r="E5199" t="s">
        <v>69</v>
      </c>
      <c r="F5199">
        <v>-1</v>
      </c>
      <c r="H5199">
        <v>-17.600000000000001</v>
      </c>
      <c r="J5199">
        <v>-9.3000000000000007</v>
      </c>
      <c r="L5199">
        <v>27.3</v>
      </c>
      <c r="N5199">
        <v>0</v>
      </c>
      <c r="Q5199" t="s">
        <v>67</v>
      </c>
      <c r="S5199" t="s">
        <v>67</v>
      </c>
      <c r="T5199">
        <v>0</v>
      </c>
      <c r="X5199">
        <v>0</v>
      </c>
      <c r="Z5199">
        <v>0</v>
      </c>
    </row>
    <row r="5200" spans="1:26" x14ac:dyDescent="0.25">
      <c r="A5200" s="11">
        <v>41359</v>
      </c>
      <c r="B5200">
        <v>2013</v>
      </c>
      <c r="C5200" s="4">
        <v>3</v>
      </c>
      <c r="D5200">
        <v>26</v>
      </c>
      <c r="E5200" t="s">
        <v>69</v>
      </c>
      <c r="F5200">
        <v>2.5</v>
      </c>
      <c r="H5200">
        <v>-15.6</v>
      </c>
      <c r="J5200">
        <v>-6.6</v>
      </c>
      <c r="L5200">
        <v>24.6</v>
      </c>
      <c r="N5200">
        <v>0</v>
      </c>
      <c r="Q5200" t="s">
        <v>67</v>
      </c>
      <c r="S5200" t="s">
        <v>67</v>
      </c>
      <c r="T5200">
        <v>0</v>
      </c>
      <c r="X5200">
        <v>0</v>
      </c>
      <c r="Z5200">
        <v>0</v>
      </c>
    </row>
    <row r="5201" spans="1:26" x14ac:dyDescent="0.25">
      <c r="A5201" s="11">
        <v>41360</v>
      </c>
      <c r="B5201">
        <v>2013</v>
      </c>
      <c r="C5201">
        <v>3</v>
      </c>
      <c r="D5201">
        <v>27</v>
      </c>
      <c r="E5201" t="s">
        <v>69</v>
      </c>
      <c r="F5201">
        <v>11.2</v>
      </c>
      <c r="H5201">
        <v>-6.7</v>
      </c>
      <c r="J5201">
        <v>2.2999999999999998</v>
      </c>
      <c r="L5201">
        <v>15.7</v>
      </c>
      <c r="N5201">
        <v>0</v>
      </c>
      <c r="Q5201" t="s">
        <v>67</v>
      </c>
      <c r="S5201" t="s">
        <v>67</v>
      </c>
      <c r="T5201">
        <v>0.5</v>
      </c>
      <c r="X5201">
        <v>0</v>
      </c>
      <c r="Z5201">
        <v>0</v>
      </c>
    </row>
    <row r="5202" spans="1:26" x14ac:dyDescent="0.25">
      <c r="A5202" s="11">
        <v>41361</v>
      </c>
      <c r="B5202">
        <v>2013</v>
      </c>
      <c r="C5202">
        <v>3</v>
      </c>
      <c r="D5202">
        <v>28</v>
      </c>
      <c r="E5202" t="s">
        <v>69</v>
      </c>
      <c r="F5202">
        <v>10</v>
      </c>
      <c r="H5202">
        <v>-6.7</v>
      </c>
      <c r="J5202">
        <v>1.7</v>
      </c>
      <c r="L5202">
        <v>16.3</v>
      </c>
      <c r="N5202">
        <v>0</v>
      </c>
      <c r="Q5202" t="s">
        <v>67</v>
      </c>
      <c r="S5202" t="s">
        <v>67</v>
      </c>
      <c r="T5202">
        <v>0</v>
      </c>
      <c r="X5202">
        <v>0</v>
      </c>
      <c r="Z5202">
        <v>0</v>
      </c>
    </row>
    <row r="5203" spans="1:26" x14ac:dyDescent="0.25">
      <c r="A5203" s="11">
        <v>41362</v>
      </c>
      <c r="B5203">
        <v>2013</v>
      </c>
      <c r="C5203">
        <v>3</v>
      </c>
      <c r="D5203">
        <v>29</v>
      </c>
      <c r="E5203" t="s">
        <v>69</v>
      </c>
      <c r="F5203">
        <v>10.3</v>
      </c>
      <c r="H5203">
        <v>-2.8</v>
      </c>
      <c r="J5203">
        <v>3.8</v>
      </c>
      <c r="L5203">
        <v>14.2</v>
      </c>
      <c r="N5203">
        <v>0</v>
      </c>
      <c r="Q5203" t="s">
        <v>67</v>
      </c>
      <c r="S5203" t="s">
        <v>67</v>
      </c>
      <c r="T5203">
        <v>0.5</v>
      </c>
      <c r="X5203">
        <v>0</v>
      </c>
      <c r="Z5203">
        <v>0</v>
      </c>
    </row>
    <row r="5204" spans="1:26" x14ac:dyDescent="0.25">
      <c r="A5204" s="11">
        <v>41363</v>
      </c>
      <c r="B5204">
        <v>2013</v>
      </c>
      <c r="C5204">
        <v>3</v>
      </c>
      <c r="D5204">
        <v>30</v>
      </c>
      <c r="E5204" t="s">
        <v>69</v>
      </c>
      <c r="F5204">
        <v>6.7</v>
      </c>
      <c r="H5204">
        <v>-2.8</v>
      </c>
      <c r="J5204">
        <v>2</v>
      </c>
      <c r="L5204">
        <v>16</v>
      </c>
      <c r="N5204">
        <v>0</v>
      </c>
      <c r="Q5204" t="s">
        <v>67</v>
      </c>
      <c r="S5204" t="s">
        <v>67</v>
      </c>
      <c r="T5204">
        <v>0</v>
      </c>
      <c r="X5204">
        <v>0</v>
      </c>
      <c r="Z5204">
        <v>0</v>
      </c>
    </row>
    <row r="5205" spans="1:26" x14ac:dyDescent="0.25">
      <c r="A5205" s="11">
        <v>41364</v>
      </c>
      <c r="B5205">
        <v>2013</v>
      </c>
      <c r="C5205">
        <v>3</v>
      </c>
      <c r="D5205">
        <v>31</v>
      </c>
      <c r="E5205" t="s">
        <v>69</v>
      </c>
      <c r="F5205">
        <v>6.8</v>
      </c>
      <c r="H5205">
        <v>-2.6</v>
      </c>
      <c r="J5205">
        <v>2.1</v>
      </c>
      <c r="L5205">
        <v>15.9</v>
      </c>
      <c r="N5205">
        <v>0</v>
      </c>
      <c r="Q5205" t="s">
        <v>67</v>
      </c>
      <c r="S5205" t="s">
        <v>67</v>
      </c>
      <c r="T5205">
        <v>0</v>
      </c>
      <c r="X5205">
        <v>0</v>
      </c>
      <c r="Z520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1" sqref="D1"/>
    </sheetView>
  </sheetViews>
  <sheetFormatPr defaultRowHeight="15" x14ac:dyDescent="0.25"/>
  <cols>
    <col min="2" max="2" width="10.42578125" bestFit="1" customWidth="1"/>
    <col min="3" max="3" width="10" bestFit="1" customWidth="1"/>
    <col min="4" max="4" width="20.7109375" bestFit="1" customWidth="1"/>
  </cols>
  <sheetData>
    <row r="1" spans="1:4" x14ac:dyDescent="0.25">
      <c r="A1" t="s">
        <v>0</v>
      </c>
      <c r="B1" t="s">
        <v>84</v>
      </c>
      <c r="C1" t="s">
        <v>85</v>
      </c>
      <c r="D1" t="s">
        <v>86</v>
      </c>
    </row>
    <row r="2" spans="1:4" x14ac:dyDescent="0.25">
      <c r="A2">
        <v>1999</v>
      </c>
      <c r="B2" s="12">
        <v>29.1</v>
      </c>
      <c r="C2" s="12">
        <v>-29.2</v>
      </c>
      <c r="D2" s="4">
        <v>444.49999999999989</v>
      </c>
    </row>
    <row r="3" spans="1:4" x14ac:dyDescent="0.25">
      <c r="A3">
        <v>2000</v>
      </c>
      <c r="B3" s="12">
        <v>29.1</v>
      </c>
      <c r="C3" s="12">
        <v>-27.8</v>
      </c>
      <c r="D3" s="4">
        <v>408.39999999999969</v>
      </c>
    </row>
    <row r="4" spans="1:4" x14ac:dyDescent="0.25">
      <c r="A4">
        <v>2001</v>
      </c>
      <c r="B4" s="12">
        <v>33.5</v>
      </c>
      <c r="C4" s="12">
        <v>-24.4</v>
      </c>
      <c r="D4" s="4">
        <v>374.79999999999984</v>
      </c>
    </row>
    <row r="5" spans="1:4" x14ac:dyDescent="0.25">
      <c r="A5">
        <v>2002</v>
      </c>
      <c r="B5" s="12">
        <v>34.9</v>
      </c>
      <c r="C5" s="12">
        <v>-29.5</v>
      </c>
      <c r="D5" s="4">
        <v>247.19999999999996</v>
      </c>
    </row>
    <row r="6" spans="1:4" x14ac:dyDescent="0.25">
      <c r="A6">
        <v>2003</v>
      </c>
      <c r="B6" s="12">
        <v>33</v>
      </c>
      <c r="C6" s="12">
        <v>-34</v>
      </c>
      <c r="D6" s="4">
        <v>483.99999999999955</v>
      </c>
    </row>
    <row r="7" spans="1:4" x14ac:dyDescent="0.25">
      <c r="A7">
        <v>2004</v>
      </c>
      <c r="B7" s="12">
        <v>31.2</v>
      </c>
      <c r="C7" s="12">
        <v>-35.4</v>
      </c>
      <c r="D7" s="4">
        <v>519.19999999999982</v>
      </c>
    </row>
    <row r="8" spans="1:4" x14ac:dyDescent="0.25">
      <c r="A8">
        <v>2005</v>
      </c>
      <c r="B8" s="12">
        <v>30.1</v>
      </c>
      <c r="C8" s="12">
        <v>-33.299999999999997</v>
      </c>
      <c r="D8" s="4">
        <v>287.10000000000002</v>
      </c>
    </row>
    <row r="9" spans="1:4" x14ac:dyDescent="0.25">
      <c r="A9">
        <v>2006</v>
      </c>
      <c r="B9" s="12">
        <v>35.1</v>
      </c>
      <c r="C9" s="12">
        <v>-28.3</v>
      </c>
      <c r="D9" s="4">
        <v>429.5</v>
      </c>
    </row>
    <row r="10" spans="1:4" x14ac:dyDescent="0.25">
      <c r="A10">
        <v>2007</v>
      </c>
      <c r="B10" s="12">
        <v>32.5</v>
      </c>
      <c r="C10" s="12">
        <v>-29.3</v>
      </c>
      <c r="D10" s="4">
        <v>272</v>
      </c>
    </row>
    <row r="11" spans="1:4" x14ac:dyDescent="0.25">
      <c r="A11">
        <v>2008</v>
      </c>
      <c r="B11" s="12">
        <v>35</v>
      </c>
      <c r="C11" s="12">
        <v>-36</v>
      </c>
      <c r="D11" s="4">
        <v>292.5</v>
      </c>
    </row>
    <row r="12" spans="1:4" x14ac:dyDescent="0.25">
      <c r="A12">
        <v>2009</v>
      </c>
      <c r="B12" s="12">
        <v>33.5</v>
      </c>
      <c r="C12" s="12">
        <v>-36.5</v>
      </c>
      <c r="D12" s="4">
        <v>243.5</v>
      </c>
    </row>
    <row r="13" spans="1:4" x14ac:dyDescent="0.25">
      <c r="A13">
        <v>2010</v>
      </c>
      <c r="B13" s="12">
        <v>31.1</v>
      </c>
      <c r="C13" s="12">
        <v>-27.6</v>
      </c>
      <c r="D13" s="4">
        <v>381</v>
      </c>
    </row>
    <row r="14" spans="1:4" x14ac:dyDescent="0.25">
      <c r="A14">
        <v>2011</v>
      </c>
      <c r="B14" s="12">
        <v>32.5</v>
      </c>
      <c r="C14" s="12">
        <v>-30.6</v>
      </c>
      <c r="D14" s="4">
        <v>390</v>
      </c>
    </row>
    <row r="15" spans="1:4" x14ac:dyDescent="0.25">
      <c r="A15">
        <v>2012</v>
      </c>
      <c r="B15" s="12">
        <v>33.1</v>
      </c>
      <c r="C15" s="12">
        <v>-32.1</v>
      </c>
      <c r="D15" s="4">
        <v>369.5</v>
      </c>
    </row>
    <row r="16" spans="1:4" x14ac:dyDescent="0.25">
      <c r="A16">
        <v>2013</v>
      </c>
      <c r="B16" s="12">
        <v>8.9</v>
      </c>
      <c r="C16" s="12">
        <v>-28.6</v>
      </c>
      <c r="D16" s="4">
        <v>45.5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53"/>
  <sheetViews>
    <sheetView workbookViewId="0">
      <selection sqref="A1:AA1048576"/>
    </sheetView>
  </sheetViews>
  <sheetFormatPr defaultRowHeight="15" x14ac:dyDescent="0.25"/>
  <sheetData>
    <row r="1" spans="1:27" x14ac:dyDescent="0.2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  <c r="N1" t="s">
        <v>52</v>
      </c>
      <c r="O1" t="s">
        <v>53</v>
      </c>
      <c r="P1" t="s">
        <v>54</v>
      </c>
      <c r="Q1" t="s">
        <v>55</v>
      </c>
      <c r="R1" t="s">
        <v>56</v>
      </c>
      <c r="S1" t="s">
        <v>57</v>
      </c>
      <c r="T1" t="s">
        <v>58</v>
      </c>
      <c r="U1" t="s">
        <v>59</v>
      </c>
      <c r="V1" t="s">
        <v>60</v>
      </c>
      <c r="W1" t="s">
        <v>61</v>
      </c>
      <c r="X1" t="s">
        <v>62</v>
      </c>
      <c r="Y1" t="s">
        <v>63</v>
      </c>
      <c r="Z1" t="s">
        <v>64</v>
      </c>
      <c r="AA1" t="s">
        <v>65</v>
      </c>
    </row>
    <row r="2" spans="1:27" x14ac:dyDescent="0.25">
      <c r="A2">
        <v>36434</v>
      </c>
      <c r="B2" t="s">
        <v>70</v>
      </c>
      <c r="C2">
        <v>10</v>
      </c>
      <c r="D2">
        <v>1</v>
      </c>
      <c r="F2">
        <v>1.4</v>
      </c>
      <c r="H2">
        <v>-2.1</v>
      </c>
      <c r="J2">
        <v>-0.4</v>
      </c>
      <c r="L2">
        <v>18.399999999999999</v>
      </c>
      <c r="N2">
        <v>0</v>
      </c>
      <c r="P2">
        <v>0</v>
      </c>
      <c r="R2">
        <v>2.8</v>
      </c>
      <c r="T2">
        <v>2.8</v>
      </c>
      <c r="V2">
        <v>0</v>
      </c>
    </row>
    <row r="3" spans="1:27" x14ac:dyDescent="0.25">
      <c r="A3">
        <v>36435</v>
      </c>
      <c r="B3" t="s">
        <v>70</v>
      </c>
      <c r="C3">
        <v>10</v>
      </c>
      <c r="D3">
        <v>2</v>
      </c>
      <c r="F3">
        <v>3</v>
      </c>
      <c r="H3">
        <v>-2.7</v>
      </c>
      <c r="J3">
        <v>0.2</v>
      </c>
      <c r="L3">
        <v>17.8</v>
      </c>
      <c r="N3">
        <v>0</v>
      </c>
      <c r="P3">
        <v>0</v>
      </c>
      <c r="R3">
        <v>0.4</v>
      </c>
      <c r="T3">
        <v>0.4</v>
      </c>
      <c r="V3">
        <v>0</v>
      </c>
    </row>
    <row r="4" spans="1:27" x14ac:dyDescent="0.25">
      <c r="A4">
        <v>36436</v>
      </c>
      <c r="B4" t="s">
        <v>70</v>
      </c>
      <c r="C4">
        <v>10</v>
      </c>
      <c r="D4">
        <v>3</v>
      </c>
      <c r="F4">
        <v>11.6</v>
      </c>
      <c r="H4">
        <v>-0.2</v>
      </c>
      <c r="J4">
        <v>5.7</v>
      </c>
      <c r="L4">
        <v>12.3</v>
      </c>
      <c r="N4">
        <v>0</v>
      </c>
      <c r="P4">
        <v>0</v>
      </c>
      <c r="Q4" t="s">
        <v>66</v>
      </c>
      <c r="R4">
        <v>0</v>
      </c>
      <c r="T4">
        <v>0</v>
      </c>
      <c r="U4" t="s">
        <v>66</v>
      </c>
      <c r="V4">
        <v>0</v>
      </c>
    </row>
    <row r="5" spans="1:27" x14ac:dyDescent="0.25">
      <c r="A5">
        <v>36437</v>
      </c>
      <c r="B5" t="s">
        <v>70</v>
      </c>
      <c r="C5">
        <v>10</v>
      </c>
      <c r="D5">
        <v>4</v>
      </c>
      <c r="F5">
        <v>13.4</v>
      </c>
      <c r="H5">
        <v>2.5</v>
      </c>
      <c r="J5">
        <v>8</v>
      </c>
      <c r="L5">
        <v>10</v>
      </c>
      <c r="N5">
        <v>0</v>
      </c>
      <c r="P5">
        <v>0</v>
      </c>
      <c r="R5">
        <v>0</v>
      </c>
      <c r="T5">
        <v>0</v>
      </c>
      <c r="V5">
        <v>0</v>
      </c>
    </row>
    <row r="6" spans="1:27" x14ac:dyDescent="0.25">
      <c r="A6">
        <v>36438</v>
      </c>
      <c r="B6" t="s">
        <v>70</v>
      </c>
      <c r="C6">
        <v>10</v>
      </c>
      <c r="D6">
        <v>5</v>
      </c>
      <c r="F6">
        <v>12.8</v>
      </c>
      <c r="H6">
        <v>-1.1000000000000001</v>
      </c>
      <c r="J6">
        <v>5.9</v>
      </c>
      <c r="L6">
        <v>12.1</v>
      </c>
      <c r="N6">
        <v>0</v>
      </c>
      <c r="P6">
        <v>0</v>
      </c>
      <c r="R6">
        <v>0</v>
      </c>
      <c r="T6">
        <v>0</v>
      </c>
      <c r="V6">
        <v>0</v>
      </c>
    </row>
    <row r="7" spans="1:27" x14ac:dyDescent="0.25">
      <c r="A7">
        <v>36439</v>
      </c>
      <c r="B7" t="s">
        <v>70</v>
      </c>
      <c r="C7">
        <v>10</v>
      </c>
      <c r="D7">
        <v>6</v>
      </c>
      <c r="F7">
        <v>13.3</v>
      </c>
      <c r="H7">
        <v>1.7</v>
      </c>
      <c r="J7">
        <v>7.5</v>
      </c>
      <c r="L7">
        <v>10.5</v>
      </c>
      <c r="N7">
        <v>0</v>
      </c>
      <c r="P7">
        <v>0</v>
      </c>
      <c r="R7">
        <v>0</v>
      </c>
      <c r="T7">
        <v>0</v>
      </c>
      <c r="V7">
        <v>0</v>
      </c>
    </row>
    <row r="8" spans="1:27" x14ac:dyDescent="0.25">
      <c r="A8">
        <v>36440</v>
      </c>
      <c r="B8" t="s">
        <v>70</v>
      </c>
      <c r="C8">
        <v>10</v>
      </c>
      <c r="D8">
        <v>7</v>
      </c>
      <c r="F8">
        <v>18</v>
      </c>
      <c r="H8">
        <v>5.4</v>
      </c>
      <c r="J8">
        <v>11.7</v>
      </c>
      <c r="L8">
        <v>6.3</v>
      </c>
      <c r="N8">
        <v>0</v>
      </c>
      <c r="P8">
        <v>3</v>
      </c>
      <c r="R8">
        <v>0</v>
      </c>
      <c r="T8">
        <v>3</v>
      </c>
      <c r="V8">
        <v>0</v>
      </c>
    </row>
    <row r="9" spans="1:27" x14ac:dyDescent="0.25">
      <c r="A9">
        <v>36441</v>
      </c>
      <c r="B9" t="s">
        <v>70</v>
      </c>
      <c r="C9">
        <v>10</v>
      </c>
      <c r="D9">
        <v>8</v>
      </c>
      <c r="F9">
        <v>14.3</v>
      </c>
      <c r="H9">
        <v>4.3</v>
      </c>
      <c r="J9">
        <v>9.3000000000000007</v>
      </c>
      <c r="L9">
        <v>8.6999999999999993</v>
      </c>
      <c r="N9">
        <v>0</v>
      </c>
      <c r="P9">
        <v>0.6</v>
      </c>
      <c r="R9">
        <v>0</v>
      </c>
      <c r="T9">
        <v>0.6</v>
      </c>
      <c r="V9">
        <v>0</v>
      </c>
    </row>
    <row r="10" spans="1:27" x14ac:dyDescent="0.25">
      <c r="A10">
        <v>36442</v>
      </c>
      <c r="B10" t="s">
        <v>70</v>
      </c>
      <c r="C10">
        <v>10</v>
      </c>
      <c r="D10">
        <v>9</v>
      </c>
      <c r="F10">
        <v>11.6</v>
      </c>
      <c r="H10">
        <v>1.3</v>
      </c>
      <c r="J10">
        <v>6.5</v>
      </c>
      <c r="L10">
        <v>11.5</v>
      </c>
      <c r="N10">
        <v>0</v>
      </c>
      <c r="P10">
        <v>0</v>
      </c>
      <c r="R10">
        <v>0</v>
      </c>
      <c r="T10">
        <v>0</v>
      </c>
      <c r="V10">
        <v>0</v>
      </c>
    </row>
    <row r="11" spans="1:27" x14ac:dyDescent="0.25">
      <c r="A11">
        <v>36443</v>
      </c>
      <c r="B11" t="s">
        <v>70</v>
      </c>
      <c r="C11">
        <v>10</v>
      </c>
      <c r="D11">
        <v>10</v>
      </c>
      <c r="F11">
        <v>11.4</v>
      </c>
      <c r="H11">
        <v>-1.3</v>
      </c>
      <c r="J11">
        <v>5.0999999999999996</v>
      </c>
      <c r="L11">
        <v>12.9</v>
      </c>
      <c r="N11">
        <v>0</v>
      </c>
      <c r="P11">
        <v>0</v>
      </c>
      <c r="R11">
        <v>0</v>
      </c>
      <c r="T11">
        <v>0</v>
      </c>
      <c r="V11">
        <v>0</v>
      </c>
    </row>
    <row r="12" spans="1:27" x14ac:dyDescent="0.25">
      <c r="A12">
        <v>36444</v>
      </c>
      <c r="B12" t="s">
        <v>70</v>
      </c>
      <c r="C12">
        <v>10</v>
      </c>
      <c r="D12">
        <v>11</v>
      </c>
      <c r="F12">
        <v>10.3</v>
      </c>
      <c r="H12">
        <v>-0.5</v>
      </c>
      <c r="J12">
        <v>4.9000000000000004</v>
      </c>
      <c r="L12">
        <v>13.1</v>
      </c>
      <c r="N12">
        <v>0</v>
      </c>
      <c r="P12">
        <v>0</v>
      </c>
      <c r="Q12" t="s">
        <v>66</v>
      </c>
      <c r="R12">
        <v>0</v>
      </c>
      <c r="T12">
        <v>0</v>
      </c>
      <c r="U12" t="s">
        <v>66</v>
      </c>
      <c r="V12">
        <v>0</v>
      </c>
    </row>
    <row r="13" spans="1:27" x14ac:dyDescent="0.25">
      <c r="A13">
        <v>36445</v>
      </c>
      <c r="B13" t="s">
        <v>70</v>
      </c>
      <c r="C13">
        <v>10</v>
      </c>
      <c r="D13">
        <v>12</v>
      </c>
      <c r="F13">
        <v>11.4</v>
      </c>
      <c r="H13">
        <v>-2.4</v>
      </c>
      <c r="J13">
        <v>4.5</v>
      </c>
      <c r="L13">
        <v>13.5</v>
      </c>
      <c r="N13">
        <v>0</v>
      </c>
      <c r="P13">
        <v>0</v>
      </c>
      <c r="R13">
        <v>0</v>
      </c>
      <c r="T13">
        <v>0</v>
      </c>
      <c r="V13">
        <v>0</v>
      </c>
    </row>
    <row r="14" spans="1:27" x14ac:dyDescent="0.25">
      <c r="A14">
        <v>36446</v>
      </c>
      <c r="B14" t="s">
        <v>70</v>
      </c>
      <c r="C14">
        <v>10</v>
      </c>
      <c r="D14">
        <v>13</v>
      </c>
      <c r="F14">
        <v>15.5</v>
      </c>
      <c r="H14">
        <v>2.2000000000000002</v>
      </c>
      <c r="J14">
        <v>8.9</v>
      </c>
      <c r="L14">
        <v>9.1</v>
      </c>
      <c r="N14">
        <v>0</v>
      </c>
      <c r="P14">
        <v>0</v>
      </c>
      <c r="R14">
        <v>0.2</v>
      </c>
      <c r="T14">
        <v>0.2</v>
      </c>
      <c r="V14">
        <v>0</v>
      </c>
    </row>
    <row r="15" spans="1:27" x14ac:dyDescent="0.25">
      <c r="A15">
        <v>36447</v>
      </c>
      <c r="B15" t="s">
        <v>70</v>
      </c>
      <c r="C15">
        <v>10</v>
      </c>
      <c r="D15">
        <v>14</v>
      </c>
      <c r="F15">
        <v>10.199999999999999</v>
      </c>
      <c r="H15">
        <v>1.3</v>
      </c>
      <c r="J15">
        <v>5.8</v>
      </c>
      <c r="L15">
        <v>12.2</v>
      </c>
      <c r="N15">
        <v>0</v>
      </c>
      <c r="P15">
        <v>0</v>
      </c>
      <c r="R15">
        <v>0</v>
      </c>
      <c r="T15">
        <v>0</v>
      </c>
      <c r="V15">
        <v>0</v>
      </c>
    </row>
    <row r="16" spans="1:27" x14ac:dyDescent="0.25">
      <c r="A16">
        <v>36448</v>
      </c>
      <c r="B16" t="s">
        <v>70</v>
      </c>
      <c r="C16">
        <v>10</v>
      </c>
      <c r="D16">
        <v>15</v>
      </c>
      <c r="F16">
        <v>5.4</v>
      </c>
      <c r="H16">
        <v>-1.1000000000000001</v>
      </c>
      <c r="J16">
        <v>2.2000000000000002</v>
      </c>
      <c r="L16">
        <v>15.8</v>
      </c>
      <c r="N16">
        <v>0</v>
      </c>
      <c r="P16">
        <v>0.2</v>
      </c>
      <c r="R16">
        <v>0</v>
      </c>
      <c r="T16">
        <v>0.2</v>
      </c>
      <c r="V16">
        <v>0</v>
      </c>
    </row>
    <row r="17" spans="1:22" x14ac:dyDescent="0.25">
      <c r="A17">
        <v>36449</v>
      </c>
      <c r="B17" t="s">
        <v>70</v>
      </c>
      <c r="C17">
        <v>10</v>
      </c>
      <c r="D17">
        <v>16</v>
      </c>
      <c r="F17">
        <v>9.6999999999999993</v>
      </c>
      <c r="H17">
        <v>-4.5</v>
      </c>
      <c r="J17">
        <v>2.6</v>
      </c>
      <c r="L17">
        <v>15.4</v>
      </c>
      <c r="N17">
        <v>0</v>
      </c>
      <c r="P17">
        <v>0</v>
      </c>
      <c r="R17">
        <v>0</v>
      </c>
      <c r="T17">
        <v>0</v>
      </c>
      <c r="V17">
        <v>0</v>
      </c>
    </row>
    <row r="18" spans="1:22" x14ac:dyDescent="0.25">
      <c r="A18">
        <v>36450</v>
      </c>
      <c r="B18" t="s">
        <v>70</v>
      </c>
      <c r="C18">
        <v>10</v>
      </c>
      <c r="D18">
        <v>17</v>
      </c>
      <c r="F18">
        <v>14</v>
      </c>
      <c r="H18">
        <v>6</v>
      </c>
      <c r="J18">
        <v>10</v>
      </c>
      <c r="L18">
        <v>8</v>
      </c>
      <c r="N18">
        <v>0</v>
      </c>
      <c r="P18">
        <v>0</v>
      </c>
      <c r="R18">
        <v>0</v>
      </c>
      <c r="T18">
        <v>0</v>
      </c>
      <c r="V18">
        <v>0</v>
      </c>
    </row>
    <row r="19" spans="1:22" x14ac:dyDescent="0.25">
      <c r="A19">
        <v>36451</v>
      </c>
      <c r="B19" t="s">
        <v>70</v>
      </c>
      <c r="C19">
        <v>10</v>
      </c>
      <c r="D19">
        <v>18</v>
      </c>
      <c r="F19">
        <v>12.1</v>
      </c>
      <c r="H19">
        <v>-0.2</v>
      </c>
      <c r="J19">
        <v>6</v>
      </c>
      <c r="L19">
        <v>12</v>
      </c>
      <c r="N19">
        <v>0</v>
      </c>
      <c r="P19">
        <v>0</v>
      </c>
      <c r="R19">
        <v>0</v>
      </c>
      <c r="T19">
        <v>0</v>
      </c>
      <c r="V19">
        <v>0</v>
      </c>
    </row>
    <row r="20" spans="1:22" x14ac:dyDescent="0.25">
      <c r="A20">
        <v>36452</v>
      </c>
      <c r="B20" t="s">
        <v>70</v>
      </c>
      <c r="C20">
        <v>10</v>
      </c>
      <c r="D20">
        <v>19</v>
      </c>
      <c r="F20">
        <v>21</v>
      </c>
      <c r="H20">
        <v>2.7</v>
      </c>
      <c r="J20">
        <v>11.9</v>
      </c>
      <c r="L20">
        <v>6.1</v>
      </c>
      <c r="N20">
        <v>0</v>
      </c>
      <c r="P20">
        <v>0</v>
      </c>
      <c r="R20">
        <v>0</v>
      </c>
      <c r="T20">
        <v>0</v>
      </c>
      <c r="V20">
        <v>0</v>
      </c>
    </row>
    <row r="21" spans="1:22" x14ac:dyDescent="0.25">
      <c r="A21">
        <v>36453</v>
      </c>
      <c r="B21" t="s">
        <v>70</v>
      </c>
      <c r="C21">
        <v>10</v>
      </c>
      <c r="D21">
        <v>20</v>
      </c>
      <c r="F21">
        <v>19.2</v>
      </c>
      <c r="H21">
        <v>8.8000000000000007</v>
      </c>
      <c r="J21">
        <v>14</v>
      </c>
      <c r="L21">
        <v>4</v>
      </c>
      <c r="N21">
        <v>0</v>
      </c>
      <c r="P21">
        <v>0</v>
      </c>
      <c r="R21">
        <v>0</v>
      </c>
      <c r="T21">
        <v>0</v>
      </c>
      <c r="V21">
        <v>0</v>
      </c>
    </row>
    <row r="22" spans="1:22" x14ac:dyDescent="0.25">
      <c r="A22">
        <v>36454</v>
      </c>
      <c r="B22" t="s">
        <v>70</v>
      </c>
      <c r="C22">
        <v>10</v>
      </c>
      <c r="D22">
        <v>21</v>
      </c>
      <c r="F22">
        <v>12</v>
      </c>
      <c r="H22">
        <v>5.9</v>
      </c>
      <c r="J22">
        <v>9</v>
      </c>
      <c r="L22">
        <v>9</v>
      </c>
      <c r="N22">
        <v>0</v>
      </c>
      <c r="P22">
        <v>0</v>
      </c>
      <c r="R22">
        <v>0</v>
      </c>
      <c r="T22">
        <v>0</v>
      </c>
      <c r="V22">
        <v>0</v>
      </c>
    </row>
    <row r="23" spans="1:22" x14ac:dyDescent="0.25">
      <c r="A23">
        <v>36455</v>
      </c>
      <c r="B23" t="s">
        <v>70</v>
      </c>
      <c r="C23">
        <v>10</v>
      </c>
      <c r="D23">
        <v>22</v>
      </c>
      <c r="F23">
        <v>21.9</v>
      </c>
      <c r="H23">
        <v>2.5</v>
      </c>
      <c r="J23">
        <v>12.2</v>
      </c>
      <c r="L23">
        <v>5.8</v>
      </c>
      <c r="N23">
        <v>0</v>
      </c>
      <c r="P23">
        <v>0</v>
      </c>
      <c r="R23">
        <v>0</v>
      </c>
      <c r="T23">
        <v>0</v>
      </c>
      <c r="V23">
        <v>0</v>
      </c>
    </row>
    <row r="24" spans="1:22" x14ac:dyDescent="0.25">
      <c r="A24">
        <v>36456</v>
      </c>
      <c r="B24" t="s">
        <v>70</v>
      </c>
      <c r="C24">
        <v>10</v>
      </c>
      <c r="D24">
        <v>23</v>
      </c>
      <c r="F24">
        <v>21.3</v>
      </c>
      <c r="H24">
        <v>-0.2</v>
      </c>
      <c r="J24">
        <v>10.6</v>
      </c>
      <c r="L24">
        <v>7.4</v>
      </c>
      <c r="N24">
        <v>0</v>
      </c>
      <c r="P24">
        <v>0</v>
      </c>
      <c r="R24">
        <v>0</v>
      </c>
      <c r="T24">
        <v>0</v>
      </c>
      <c r="V24">
        <v>0</v>
      </c>
    </row>
    <row r="25" spans="1:22" x14ac:dyDescent="0.25">
      <c r="A25">
        <v>36457</v>
      </c>
      <c r="B25" t="s">
        <v>70</v>
      </c>
      <c r="C25">
        <v>10</v>
      </c>
      <c r="D25">
        <v>24</v>
      </c>
      <c r="F25">
        <v>13.2</v>
      </c>
      <c r="H25">
        <v>2.2999999999999998</v>
      </c>
      <c r="J25">
        <v>7.8</v>
      </c>
      <c r="L25">
        <v>10.199999999999999</v>
      </c>
      <c r="N25">
        <v>0</v>
      </c>
      <c r="P25">
        <v>0</v>
      </c>
      <c r="R25">
        <v>0</v>
      </c>
      <c r="T25">
        <v>0</v>
      </c>
      <c r="V25">
        <v>0</v>
      </c>
    </row>
    <row r="26" spans="1:22" x14ac:dyDescent="0.25">
      <c r="A26">
        <v>36458</v>
      </c>
      <c r="B26" t="s">
        <v>70</v>
      </c>
      <c r="C26">
        <v>10</v>
      </c>
      <c r="D26">
        <v>25</v>
      </c>
      <c r="F26">
        <v>11.3</v>
      </c>
      <c r="H26">
        <v>-2.5</v>
      </c>
      <c r="J26">
        <v>4.4000000000000004</v>
      </c>
      <c r="L26">
        <v>13.6</v>
      </c>
      <c r="N26">
        <v>0</v>
      </c>
      <c r="P26">
        <v>0</v>
      </c>
      <c r="R26">
        <v>0</v>
      </c>
      <c r="T26">
        <v>0</v>
      </c>
      <c r="V26">
        <v>0</v>
      </c>
    </row>
    <row r="27" spans="1:22" x14ac:dyDescent="0.25">
      <c r="A27">
        <v>36459</v>
      </c>
      <c r="B27" t="s">
        <v>70</v>
      </c>
      <c r="C27">
        <v>10</v>
      </c>
      <c r="D27">
        <v>26</v>
      </c>
      <c r="F27">
        <v>10.7</v>
      </c>
      <c r="H27">
        <v>1.5</v>
      </c>
      <c r="J27">
        <v>6.1</v>
      </c>
      <c r="L27">
        <v>11.9</v>
      </c>
      <c r="N27">
        <v>0</v>
      </c>
      <c r="P27">
        <v>0</v>
      </c>
      <c r="R27">
        <v>0</v>
      </c>
      <c r="T27">
        <v>0</v>
      </c>
      <c r="V27">
        <v>0</v>
      </c>
    </row>
    <row r="28" spans="1:22" x14ac:dyDescent="0.25">
      <c r="A28">
        <v>36460</v>
      </c>
      <c r="B28" t="s">
        <v>70</v>
      </c>
      <c r="C28">
        <v>10</v>
      </c>
      <c r="D28">
        <v>27</v>
      </c>
      <c r="F28">
        <v>11.4</v>
      </c>
      <c r="H28">
        <v>-3.1</v>
      </c>
      <c r="J28">
        <v>4.2</v>
      </c>
      <c r="L28">
        <v>13.8</v>
      </c>
      <c r="N28">
        <v>0</v>
      </c>
      <c r="P28">
        <v>0</v>
      </c>
      <c r="R28">
        <v>0</v>
      </c>
      <c r="T28">
        <v>0</v>
      </c>
      <c r="V28">
        <v>0</v>
      </c>
    </row>
    <row r="29" spans="1:22" x14ac:dyDescent="0.25">
      <c r="A29">
        <v>36461</v>
      </c>
      <c r="B29" t="s">
        <v>70</v>
      </c>
      <c r="C29">
        <v>10</v>
      </c>
      <c r="D29">
        <v>28</v>
      </c>
      <c r="F29">
        <v>5.9</v>
      </c>
      <c r="H29">
        <v>-0.8</v>
      </c>
      <c r="J29">
        <v>2.6</v>
      </c>
      <c r="L29">
        <v>15.4</v>
      </c>
      <c r="N29">
        <v>0</v>
      </c>
      <c r="P29">
        <v>0</v>
      </c>
      <c r="R29">
        <v>0</v>
      </c>
      <c r="T29">
        <v>0</v>
      </c>
      <c r="V29">
        <v>0</v>
      </c>
    </row>
    <row r="30" spans="1:22" x14ac:dyDescent="0.25">
      <c r="A30">
        <v>36462</v>
      </c>
      <c r="B30" t="s">
        <v>70</v>
      </c>
      <c r="C30">
        <v>10</v>
      </c>
      <c r="D30">
        <v>29</v>
      </c>
      <c r="F30">
        <v>8.6</v>
      </c>
      <c r="H30">
        <v>0.3</v>
      </c>
      <c r="J30">
        <v>4.5</v>
      </c>
      <c r="L30">
        <v>13.5</v>
      </c>
      <c r="N30">
        <v>0</v>
      </c>
      <c r="P30">
        <v>0</v>
      </c>
      <c r="Q30" t="s">
        <v>66</v>
      </c>
      <c r="R30">
        <v>0</v>
      </c>
      <c r="T30">
        <v>0</v>
      </c>
      <c r="U30" t="s">
        <v>66</v>
      </c>
      <c r="V30">
        <v>0</v>
      </c>
    </row>
    <row r="31" spans="1:22" x14ac:dyDescent="0.25">
      <c r="A31">
        <v>36463</v>
      </c>
      <c r="B31" t="s">
        <v>70</v>
      </c>
      <c r="C31">
        <v>10</v>
      </c>
      <c r="D31">
        <v>30</v>
      </c>
      <c r="F31">
        <v>12.2</v>
      </c>
      <c r="H31">
        <v>-0.1</v>
      </c>
      <c r="J31">
        <v>6.1</v>
      </c>
      <c r="L31">
        <v>11.9</v>
      </c>
      <c r="N31">
        <v>0</v>
      </c>
      <c r="P31">
        <v>0</v>
      </c>
      <c r="R31">
        <v>0</v>
      </c>
      <c r="T31">
        <v>0</v>
      </c>
      <c r="V31">
        <v>0</v>
      </c>
    </row>
    <row r="32" spans="1:22" x14ac:dyDescent="0.25">
      <c r="A32">
        <v>36464</v>
      </c>
      <c r="B32" t="s">
        <v>70</v>
      </c>
      <c r="C32">
        <v>10</v>
      </c>
      <c r="D32">
        <v>31</v>
      </c>
      <c r="F32">
        <v>3.1</v>
      </c>
      <c r="H32">
        <v>-1.8</v>
      </c>
      <c r="J32">
        <v>0.7</v>
      </c>
      <c r="L32">
        <v>17.3</v>
      </c>
      <c r="N32">
        <v>0</v>
      </c>
      <c r="P32">
        <v>0</v>
      </c>
      <c r="R32">
        <v>2.2000000000000002</v>
      </c>
      <c r="T32">
        <v>2.2000000000000002</v>
      </c>
      <c r="V32">
        <v>0</v>
      </c>
    </row>
    <row r="33" spans="1:23" x14ac:dyDescent="0.25">
      <c r="A33">
        <v>36465</v>
      </c>
      <c r="B33" t="s">
        <v>70</v>
      </c>
      <c r="C33">
        <v>11</v>
      </c>
      <c r="D33">
        <v>1</v>
      </c>
      <c r="F33">
        <v>3.7</v>
      </c>
      <c r="H33">
        <v>-4.5</v>
      </c>
      <c r="J33">
        <v>-0.4</v>
      </c>
      <c r="L33">
        <v>18.399999999999999</v>
      </c>
      <c r="N33">
        <v>0</v>
      </c>
      <c r="P33">
        <v>0</v>
      </c>
      <c r="R33">
        <v>0</v>
      </c>
      <c r="T33">
        <v>0</v>
      </c>
      <c r="V33">
        <v>1</v>
      </c>
    </row>
    <row r="34" spans="1:23" x14ac:dyDescent="0.25">
      <c r="A34">
        <v>36466</v>
      </c>
      <c r="B34" t="s">
        <v>70</v>
      </c>
      <c r="C34">
        <v>11</v>
      </c>
      <c r="D34">
        <v>2</v>
      </c>
      <c r="F34">
        <v>7.8</v>
      </c>
      <c r="H34">
        <v>-3.9</v>
      </c>
      <c r="J34">
        <v>2</v>
      </c>
      <c r="L34">
        <v>16</v>
      </c>
      <c r="N34">
        <v>0</v>
      </c>
      <c r="P34">
        <v>0</v>
      </c>
      <c r="R34">
        <v>0</v>
      </c>
      <c r="T34">
        <v>0</v>
      </c>
      <c r="V34">
        <v>0</v>
      </c>
      <c r="W34" t="s">
        <v>66</v>
      </c>
    </row>
    <row r="35" spans="1:23" x14ac:dyDescent="0.25">
      <c r="A35">
        <v>36467</v>
      </c>
      <c r="B35" t="s">
        <v>70</v>
      </c>
      <c r="C35">
        <v>11</v>
      </c>
      <c r="D35">
        <v>3</v>
      </c>
      <c r="F35">
        <v>6.2</v>
      </c>
      <c r="H35">
        <v>-4.9000000000000004</v>
      </c>
      <c r="J35">
        <v>0.7</v>
      </c>
      <c r="L35">
        <v>17.3</v>
      </c>
      <c r="N35">
        <v>0</v>
      </c>
      <c r="P35">
        <v>0</v>
      </c>
      <c r="R35">
        <v>0</v>
      </c>
      <c r="T35">
        <v>0</v>
      </c>
      <c r="V35">
        <v>0</v>
      </c>
    </row>
    <row r="36" spans="1:23" x14ac:dyDescent="0.25">
      <c r="A36">
        <v>36468</v>
      </c>
      <c r="B36" t="s">
        <v>70</v>
      </c>
      <c r="C36">
        <v>11</v>
      </c>
      <c r="D36">
        <v>4</v>
      </c>
      <c r="F36">
        <v>3.7</v>
      </c>
      <c r="H36">
        <v>-4.5</v>
      </c>
      <c r="J36">
        <v>-0.4</v>
      </c>
      <c r="L36">
        <v>18.399999999999999</v>
      </c>
      <c r="N36">
        <v>0</v>
      </c>
      <c r="P36">
        <v>0</v>
      </c>
      <c r="Q36" t="s">
        <v>66</v>
      </c>
      <c r="R36">
        <v>0.2</v>
      </c>
      <c r="T36">
        <v>0.2</v>
      </c>
      <c r="V36">
        <v>0</v>
      </c>
      <c r="W36" t="s">
        <v>66</v>
      </c>
    </row>
    <row r="37" spans="1:23" x14ac:dyDescent="0.25">
      <c r="A37">
        <v>36469</v>
      </c>
      <c r="B37" t="s">
        <v>70</v>
      </c>
      <c r="C37">
        <v>11</v>
      </c>
      <c r="D37">
        <v>5</v>
      </c>
      <c r="F37">
        <v>1.4</v>
      </c>
      <c r="H37">
        <v>-7.8</v>
      </c>
      <c r="J37">
        <v>-3.2</v>
      </c>
      <c r="L37">
        <v>21.2</v>
      </c>
      <c r="N37">
        <v>0</v>
      </c>
      <c r="P37">
        <v>0</v>
      </c>
      <c r="R37">
        <v>0</v>
      </c>
      <c r="T37">
        <v>0</v>
      </c>
      <c r="V37">
        <v>0</v>
      </c>
    </row>
    <row r="38" spans="1:23" x14ac:dyDescent="0.25">
      <c r="A38">
        <v>36470</v>
      </c>
      <c r="B38" t="s">
        <v>70</v>
      </c>
      <c r="C38">
        <v>11</v>
      </c>
      <c r="D38">
        <v>6</v>
      </c>
      <c r="F38">
        <v>2.8</v>
      </c>
      <c r="H38">
        <v>-8.3000000000000007</v>
      </c>
      <c r="J38">
        <v>-2.8</v>
      </c>
      <c r="L38">
        <v>20.8</v>
      </c>
      <c r="N38">
        <v>0</v>
      </c>
      <c r="P38">
        <v>0</v>
      </c>
      <c r="R38">
        <v>0</v>
      </c>
      <c r="T38">
        <v>0</v>
      </c>
      <c r="V38">
        <v>0</v>
      </c>
    </row>
    <row r="39" spans="1:23" x14ac:dyDescent="0.25">
      <c r="A39">
        <v>36471</v>
      </c>
      <c r="B39" t="s">
        <v>70</v>
      </c>
      <c r="C39">
        <v>11</v>
      </c>
      <c r="D39">
        <v>7</v>
      </c>
      <c r="F39">
        <v>3.3</v>
      </c>
      <c r="H39">
        <v>-6.8</v>
      </c>
      <c r="J39">
        <v>-1.8</v>
      </c>
      <c r="L39">
        <v>19.8</v>
      </c>
      <c r="N39">
        <v>0</v>
      </c>
      <c r="P39">
        <v>0</v>
      </c>
      <c r="R39">
        <v>0</v>
      </c>
      <c r="T39">
        <v>0</v>
      </c>
      <c r="V39">
        <v>0</v>
      </c>
    </row>
    <row r="40" spans="1:23" x14ac:dyDescent="0.25">
      <c r="A40">
        <v>36472</v>
      </c>
      <c r="B40" t="s">
        <v>70</v>
      </c>
      <c r="C40">
        <v>11</v>
      </c>
      <c r="D40">
        <v>8</v>
      </c>
      <c r="F40">
        <v>4.0999999999999996</v>
      </c>
      <c r="H40">
        <v>-5.0999999999999996</v>
      </c>
      <c r="J40">
        <v>-0.5</v>
      </c>
      <c r="L40">
        <v>18.5</v>
      </c>
      <c r="N40">
        <v>0</v>
      </c>
      <c r="P40">
        <v>0</v>
      </c>
      <c r="R40">
        <v>0</v>
      </c>
      <c r="T40">
        <v>0</v>
      </c>
      <c r="V40">
        <v>0</v>
      </c>
    </row>
    <row r="41" spans="1:23" x14ac:dyDescent="0.25">
      <c r="A41">
        <v>36473</v>
      </c>
      <c r="B41" t="s">
        <v>70</v>
      </c>
      <c r="C41">
        <v>11</v>
      </c>
      <c r="D41">
        <v>9</v>
      </c>
      <c r="F41">
        <v>7.2</v>
      </c>
      <c r="H41">
        <v>-4.3</v>
      </c>
      <c r="J41">
        <v>1.5</v>
      </c>
      <c r="L41">
        <v>16.5</v>
      </c>
      <c r="N41">
        <v>0</v>
      </c>
      <c r="P41">
        <v>0</v>
      </c>
      <c r="R41">
        <v>0</v>
      </c>
      <c r="T41">
        <v>0</v>
      </c>
      <c r="V41">
        <v>0</v>
      </c>
    </row>
    <row r="42" spans="1:23" x14ac:dyDescent="0.25">
      <c r="A42">
        <v>36474</v>
      </c>
      <c r="B42" t="s">
        <v>70</v>
      </c>
      <c r="C42">
        <v>11</v>
      </c>
      <c r="D42">
        <v>10</v>
      </c>
      <c r="F42">
        <v>12.3</v>
      </c>
      <c r="H42">
        <v>-3.2</v>
      </c>
      <c r="J42">
        <v>4.5999999999999996</v>
      </c>
      <c r="L42">
        <v>13.4</v>
      </c>
      <c r="N42">
        <v>0</v>
      </c>
      <c r="P42">
        <v>0</v>
      </c>
      <c r="R42">
        <v>0</v>
      </c>
      <c r="T42">
        <v>0</v>
      </c>
      <c r="V42">
        <v>0</v>
      </c>
    </row>
    <row r="43" spans="1:23" x14ac:dyDescent="0.25">
      <c r="A43">
        <v>36475</v>
      </c>
      <c r="B43" t="s">
        <v>70</v>
      </c>
      <c r="C43">
        <v>11</v>
      </c>
      <c r="D43">
        <v>11</v>
      </c>
      <c r="F43">
        <v>8.6</v>
      </c>
      <c r="H43">
        <v>-3.8</v>
      </c>
      <c r="J43">
        <v>2.4</v>
      </c>
      <c r="L43">
        <v>15.6</v>
      </c>
      <c r="N43">
        <v>0</v>
      </c>
      <c r="P43">
        <v>0</v>
      </c>
      <c r="R43">
        <v>0</v>
      </c>
      <c r="T43">
        <v>0</v>
      </c>
      <c r="V43">
        <v>0</v>
      </c>
    </row>
    <row r="44" spans="1:23" x14ac:dyDescent="0.25">
      <c r="A44">
        <v>36476</v>
      </c>
      <c r="B44" t="s">
        <v>70</v>
      </c>
      <c r="C44">
        <v>11</v>
      </c>
      <c r="D44">
        <v>12</v>
      </c>
      <c r="F44">
        <v>7.2</v>
      </c>
      <c r="H44">
        <v>-0.8</v>
      </c>
      <c r="J44">
        <v>3.2</v>
      </c>
      <c r="L44">
        <v>14.8</v>
      </c>
      <c r="N44">
        <v>0</v>
      </c>
      <c r="P44">
        <v>2.8</v>
      </c>
      <c r="R44">
        <v>0</v>
      </c>
      <c r="T44">
        <v>2.8</v>
      </c>
      <c r="V44">
        <v>0</v>
      </c>
    </row>
    <row r="45" spans="1:23" x14ac:dyDescent="0.25">
      <c r="A45">
        <v>36477</v>
      </c>
      <c r="B45" t="s">
        <v>70</v>
      </c>
      <c r="C45">
        <v>11</v>
      </c>
      <c r="D45">
        <v>13</v>
      </c>
      <c r="F45">
        <v>3.6</v>
      </c>
      <c r="H45">
        <v>-5.6</v>
      </c>
      <c r="J45">
        <v>-1</v>
      </c>
      <c r="L45">
        <v>19</v>
      </c>
      <c r="N45">
        <v>0</v>
      </c>
      <c r="P45">
        <v>0</v>
      </c>
      <c r="R45">
        <v>0</v>
      </c>
      <c r="T45">
        <v>0</v>
      </c>
      <c r="V45">
        <v>0</v>
      </c>
    </row>
    <row r="46" spans="1:23" x14ac:dyDescent="0.25">
      <c r="A46">
        <v>36478</v>
      </c>
      <c r="B46" t="s">
        <v>70</v>
      </c>
      <c r="C46">
        <v>11</v>
      </c>
      <c r="D46">
        <v>14</v>
      </c>
      <c r="F46">
        <v>3</v>
      </c>
      <c r="H46">
        <v>0.4</v>
      </c>
      <c r="J46">
        <v>1.7</v>
      </c>
      <c r="L46">
        <v>16.3</v>
      </c>
      <c r="N46">
        <v>0</v>
      </c>
      <c r="P46">
        <v>0</v>
      </c>
      <c r="R46">
        <v>0</v>
      </c>
      <c r="T46">
        <v>0</v>
      </c>
      <c r="V46">
        <v>0</v>
      </c>
    </row>
    <row r="47" spans="1:23" x14ac:dyDescent="0.25">
      <c r="A47">
        <v>36479</v>
      </c>
      <c r="B47" t="s">
        <v>70</v>
      </c>
      <c r="C47">
        <v>11</v>
      </c>
      <c r="D47">
        <v>15</v>
      </c>
      <c r="F47">
        <v>3.7</v>
      </c>
      <c r="H47">
        <v>-0.3</v>
      </c>
      <c r="J47">
        <v>1.7</v>
      </c>
      <c r="L47">
        <v>16.3</v>
      </c>
      <c r="N47">
        <v>0</v>
      </c>
      <c r="P47">
        <v>0</v>
      </c>
      <c r="R47">
        <v>0</v>
      </c>
      <c r="T47">
        <v>0</v>
      </c>
      <c r="V47">
        <v>0</v>
      </c>
    </row>
    <row r="48" spans="1:23" x14ac:dyDescent="0.25">
      <c r="A48">
        <v>36480</v>
      </c>
      <c r="B48" t="s">
        <v>70</v>
      </c>
      <c r="C48">
        <v>11</v>
      </c>
      <c r="D48">
        <v>16</v>
      </c>
      <c r="F48">
        <v>1.8</v>
      </c>
      <c r="H48">
        <v>-1.3</v>
      </c>
      <c r="J48">
        <v>0.3</v>
      </c>
      <c r="L48">
        <v>17.7</v>
      </c>
      <c r="N48">
        <v>0</v>
      </c>
      <c r="P48">
        <v>0.4</v>
      </c>
      <c r="R48">
        <v>0</v>
      </c>
      <c r="T48">
        <v>0.4</v>
      </c>
      <c r="V48">
        <v>0</v>
      </c>
    </row>
    <row r="49" spans="1:22" x14ac:dyDescent="0.25">
      <c r="A49">
        <v>36481</v>
      </c>
      <c r="B49" t="s">
        <v>70</v>
      </c>
      <c r="C49">
        <v>11</v>
      </c>
      <c r="D49">
        <v>17</v>
      </c>
      <c r="F49">
        <v>0.2</v>
      </c>
      <c r="H49">
        <v>-0.9</v>
      </c>
      <c r="J49">
        <v>-0.4</v>
      </c>
      <c r="L49">
        <v>18.399999999999999</v>
      </c>
      <c r="N49">
        <v>0</v>
      </c>
      <c r="P49">
        <v>0.6</v>
      </c>
      <c r="R49">
        <v>1.6</v>
      </c>
      <c r="T49">
        <v>1.8</v>
      </c>
      <c r="V49">
        <v>0</v>
      </c>
    </row>
    <row r="50" spans="1:22" x14ac:dyDescent="0.25">
      <c r="A50">
        <v>36482</v>
      </c>
      <c r="B50" t="s">
        <v>70</v>
      </c>
      <c r="C50">
        <v>11</v>
      </c>
      <c r="D50">
        <v>18</v>
      </c>
      <c r="F50">
        <v>0.9</v>
      </c>
      <c r="H50">
        <v>-6.5</v>
      </c>
      <c r="J50">
        <v>-2.8</v>
      </c>
      <c r="L50">
        <v>20.8</v>
      </c>
      <c r="N50">
        <v>0</v>
      </c>
      <c r="P50">
        <v>0</v>
      </c>
      <c r="R50">
        <v>1</v>
      </c>
      <c r="T50">
        <v>1</v>
      </c>
      <c r="V50">
        <v>3</v>
      </c>
    </row>
    <row r="51" spans="1:22" x14ac:dyDescent="0.25">
      <c r="A51">
        <v>36483</v>
      </c>
      <c r="B51" t="s">
        <v>70</v>
      </c>
      <c r="C51">
        <v>11</v>
      </c>
      <c r="D51">
        <v>19</v>
      </c>
      <c r="F51">
        <v>-0.1</v>
      </c>
      <c r="H51">
        <v>-4.7</v>
      </c>
      <c r="J51">
        <v>-2.4</v>
      </c>
      <c r="L51">
        <v>20.399999999999999</v>
      </c>
      <c r="N51">
        <v>0</v>
      </c>
      <c r="P51">
        <v>0</v>
      </c>
      <c r="R51">
        <v>0</v>
      </c>
      <c r="T51">
        <v>0</v>
      </c>
      <c r="V51">
        <v>2</v>
      </c>
    </row>
    <row r="52" spans="1:22" x14ac:dyDescent="0.25">
      <c r="A52">
        <v>36484</v>
      </c>
      <c r="B52" t="s">
        <v>70</v>
      </c>
      <c r="C52">
        <v>11</v>
      </c>
      <c r="D52">
        <v>20</v>
      </c>
      <c r="F52">
        <v>1.6</v>
      </c>
      <c r="H52">
        <v>-3.2</v>
      </c>
      <c r="J52">
        <v>-0.8</v>
      </c>
      <c r="L52">
        <v>18.8</v>
      </c>
      <c r="N52">
        <v>0</v>
      </c>
      <c r="P52">
        <v>1.8</v>
      </c>
      <c r="R52">
        <v>1.8</v>
      </c>
      <c r="T52">
        <v>3.6</v>
      </c>
      <c r="V52">
        <v>2</v>
      </c>
    </row>
    <row r="53" spans="1:22" x14ac:dyDescent="0.25">
      <c r="A53">
        <v>36485</v>
      </c>
      <c r="B53" t="s">
        <v>70</v>
      </c>
      <c r="C53">
        <v>11</v>
      </c>
      <c r="D53">
        <v>21</v>
      </c>
      <c r="F53">
        <v>2.5</v>
      </c>
      <c r="H53">
        <v>-4.7</v>
      </c>
      <c r="J53">
        <v>-1.1000000000000001</v>
      </c>
      <c r="L53">
        <v>19.100000000000001</v>
      </c>
      <c r="N53">
        <v>0</v>
      </c>
      <c r="P53">
        <v>0</v>
      </c>
      <c r="R53">
        <v>0</v>
      </c>
      <c r="T53">
        <v>0</v>
      </c>
      <c r="V53">
        <v>3</v>
      </c>
    </row>
    <row r="54" spans="1:22" x14ac:dyDescent="0.25">
      <c r="A54">
        <v>36486</v>
      </c>
      <c r="B54" t="s">
        <v>70</v>
      </c>
      <c r="C54">
        <v>11</v>
      </c>
      <c r="D54">
        <v>22</v>
      </c>
      <c r="F54">
        <v>2.2999999999999998</v>
      </c>
      <c r="H54">
        <v>-6.4</v>
      </c>
      <c r="J54">
        <v>-2.1</v>
      </c>
      <c r="L54">
        <v>20.100000000000001</v>
      </c>
      <c r="N54">
        <v>0</v>
      </c>
      <c r="P54">
        <v>0</v>
      </c>
      <c r="R54">
        <v>0</v>
      </c>
      <c r="T54">
        <v>0</v>
      </c>
      <c r="V54">
        <v>1</v>
      </c>
    </row>
    <row r="55" spans="1:22" x14ac:dyDescent="0.25">
      <c r="A55">
        <v>36487</v>
      </c>
      <c r="B55" t="s">
        <v>70</v>
      </c>
      <c r="C55">
        <v>11</v>
      </c>
      <c r="D55">
        <v>23</v>
      </c>
      <c r="F55">
        <v>2.1</v>
      </c>
      <c r="H55">
        <v>-9.1</v>
      </c>
      <c r="J55">
        <v>-3.5</v>
      </c>
      <c r="L55">
        <v>21.5</v>
      </c>
      <c r="N55">
        <v>0</v>
      </c>
      <c r="P55">
        <v>0</v>
      </c>
      <c r="R55">
        <v>0</v>
      </c>
      <c r="T55">
        <v>0</v>
      </c>
      <c r="V55">
        <v>1</v>
      </c>
    </row>
    <row r="56" spans="1:22" x14ac:dyDescent="0.25">
      <c r="A56">
        <v>36488</v>
      </c>
      <c r="B56" t="s">
        <v>70</v>
      </c>
      <c r="C56">
        <v>11</v>
      </c>
      <c r="D56">
        <v>24</v>
      </c>
      <c r="F56">
        <v>0.5</v>
      </c>
      <c r="H56">
        <v>-10.6</v>
      </c>
      <c r="J56">
        <v>-5.0999999999999996</v>
      </c>
      <c r="L56">
        <v>23.1</v>
      </c>
      <c r="N56">
        <v>0</v>
      </c>
      <c r="P56">
        <v>0</v>
      </c>
      <c r="Q56" t="s">
        <v>66</v>
      </c>
      <c r="R56">
        <v>0.2</v>
      </c>
      <c r="T56">
        <v>0</v>
      </c>
      <c r="U56" t="s">
        <v>66</v>
      </c>
      <c r="V56">
        <v>1</v>
      </c>
    </row>
    <row r="57" spans="1:22" x14ac:dyDescent="0.25">
      <c r="A57">
        <v>36489</v>
      </c>
      <c r="B57" t="s">
        <v>70</v>
      </c>
      <c r="C57">
        <v>11</v>
      </c>
      <c r="D57">
        <v>25</v>
      </c>
      <c r="F57">
        <v>1.8</v>
      </c>
      <c r="H57">
        <v>-3.7</v>
      </c>
      <c r="J57">
        <v>-1</v>
      </c>
      <c r="L57">
        <v>19</v>
      </c>
      <c r="N57">
        <v>0</v>
      </c>
      <c r="P57">
        <v>0</v>
      </c>
      <c r="R57">
        <v>0</v>
      </c>
      <c r="T57">
        <v>0</v>
      </c>
      <c r="V57">
        <v>1</v>
      </c>
    </row>
    <row r="58" spans="1:22" x14ac:dyDescent="0.25">
      <c r="A58">
        <v>36490</v>
      </c>
      <c r="B58" t="s">
        <v>70</v>
      </c>
      <c r="C58">
        <v>11</v>
      </c>
      <c r="D58">
        <v>26</v>
      </c>
      <c r="F58">
        <v>-1.7</v>
      </c>
      <c r="H58">
        <v>-7.4</v>
      </c>
      <c r="J58">
        <v>-4.5999999999999996</v>
      </c>
      <c r="L58">
        <v>22.6</v>
      </c>
      <c r="N58">
        <v>0</v>
      </c>
      <c r="P58">
        <v>0</v>
      </c>
      <c r="R58">
        <v>0</v>
      </c>
      <c r="T58">
        <v>0</v>
      </c>
      <c r="V58">
        <v>1</v>
      </c>
    </row>
    <row r="59" spans="1:22" x14ac:dyDescent="0.25">
      <c r="A59">
        <v>36491</v>
      </c>
      <c r="B59" t="s">
        <v>70</v>
      </c>
      <c r="C59">
        <v>11</v>
      </c>
      <c r="D59">
        <v>27</v>
      </c>
      <c r="F59">
        <v>-3</v>
      </c>
      <c r="H59">
        <v>-10.5</v>
      </c>
      <c r="J59">
        <v>-6.8</v>
      </c>
      <c r="L59">
        <v>24.8</v>
      </c>
      <c r="N59">
        <v>0</v>
      </c>
      <c r="P59">
        <v>0</v>
      </c>
      <c r="R59">
        <v>0</v>
      </c>
      <c r="T59">
        <v>0</v>
      </c>
      <c r="V59">
        <v>1</v>
      </c>
    </row>
    <row r="60" spans="1:22" x14ac:dyDescent="0.25">
      <c r="A60">
        <v>36492</v>
      </c>
      <c r="B60" t="s">
        <v>70</v>
      </c>
      <c r="C60">
        <v>11</v>
      </c>
      <c r="D60">
        <v>28</v>
      </c>
      <c r="F60">
        <v>-4.5999999999999996</v>
      </c>
      <c r="H60">
        <v>-14.2</v>
      </c>
      <c r="J60">
        <v>-9.4</v>
      </c>
      <c r="L60">
        <v>27.4</v>
      </c>
      <c r="N60">
        <v>0</v>
      </c>
      <c r="P60">
        <v>0</v>
      </c>
      <c r="R60">
        <v>0</v>
      </c>
      <c r="T60">
        <v>0</v>
      </c>
      <c r="V60">
        <v>1</v>
      </c>
    </row>
    <row r="61" spans="1:22" x14ac:dyDescent="0.25">
      <c r="A61">
        <v>36493</v>
      </c>
      <c r="B61" t="s">
        <v>70</v>
      </c>
      <c r="C61">
        <v>11</v>
      </c>
      <c r="D61">
        <v>29</v>
      </c>
      <c r="F61">
        <v>4.4000000000000004</v>
      </c>
      <c r="H61">
        <v>-8.9</v>
      </c>
      <c r="J61">
        <v>-2.2999999999999998</v>
      </c>
      <c r="L61">
        <v>20.3</v>
      </c>
      <c r="N61">
        <v>0</v>
      </c>
      <c r="P61">
        <v>0</v>
      </c>
      <c r="R61">
        <v>0</v>
      </c>
      <c r="T61">
        <v>0</v>
      </c>
      <c r="V61">
        <v>1</v>
      </c>
    </row>
    <row r="62" spans="1:22" x14ac:dyDescent="0.25">
      <c r="A62">
        <v>36494</v>
      </c>
      <c r="B62" t="s">
        <v>70</v>
      </c>
      <c r="C62">
        <v>11</v>
      </c>
      <c r="D62">
        <v>30</v>
      </c>
      <c r="F62">
        <v>6.9</v>
      </c>
      <c r="H62">
        <v>-0.2</v>
      </c>
      <c r="J62">
        <v>3.4</v>
      </c>
      <c r="L62">
        <v>14.6</v>
      </c>
      <c r="N62">
        <v>0</v>
      </c>
      <c r="P62">
        <v>0</v>
      </c>
      <c r="R62">
        <v>0</v>
      </c>
      <c r="T62">
        <v>0</v>
      </c>
      <c r="V62">
        <v>1</v>
      </c>
    </row>
    <row r="63" spans="1:22" x14ac:dyDescent="0.25">
      <c r="A63">
        <v>36495</v>
      </c>
      <c r="B63" t="s">
        <v>70</v>
      </c>
      <c r="C63">
        <v>12</v>
      </c>
      <c r="D63">
        <v>1</v>
      </c>
      <c r="F63">
        <v>3</v>
      </c>
      <c r="H63">
        <v>-6.1</v>
      </c>
      <c r="J63">
        <v>-1.6</v>
      </c>
      <c r="L63">
        <v>19.600000000000001</v>
      </c>
      <c r="N63">
        <v>0</v>
      </c>
      <c r="P63">
        <v>0</v>
      </c>
      <c r="R63">
        <v>0</v>
      </c>
      <c r="T63">
        <v>0</v>
      </c>
      <c r="V63">
        <v>1</v>
      </c>
    </row>
    <row r="64" spans="1:22" x14ac:dyDescent="0.25">
      <c r="A64">
        <v>36496</v>
      </c>
      <c r="B64" t="s">
        <v>70</v>
      </c>
      <c r="C64">
        <v>12</v>
      </c>
      <c r="D64">
        <v>2</v>
      </c>
      <c r="F64">
        <v>-2.2000000000000002</v>
      </c>
      <c r="H64">
        <v>-8</v>
      </c>
      <c r="J64">
        <v>-5.0999999999999996</v>
      </c>
      <c r="L64">
        <v>23.1</v>
      </c>
      <c r="N64">
        <v>0</v>
      </c>
      <c r="P64">
        <v>0</v>
      </c>
      <c r="R64">
        <v>0</v>
      </c>
      <c r="T64">
        <v>0</v>
      </c>
      <c r="V64">
        <v>1</v>
      </c>
    </row>
    <row r="65" spans="1:23" x14ac:dyDescent="0.25">
      <c r="A65">
        <v>36497</v>
      </c>
      <c r="B65" t="s">
        <v>70</v>
      </c>
      <c r="C65">
        <v>12</v>
      </c>
      <c r="D65">
        <v>3</v>
      </c>
      <c r="F65">
        <v>1.2</v>
      </c>
      <c r="H65">
        <v>-7.1</v>
      </c>
      <c r="J65">
        <v>-3</v>
      </c>
      <c r="L65">
        <v>21</v>
      </c>
      <c r="N65">
        <v>0</v>
      </c>
      <c r="P65">
        <v>0</v>
      </c>
      <c r="R65">
        <v>0</v>
      </c>
      <c r="T65">
        <v>0</v>
      </c>
      <c r="V65">
        <v>0</v>
      </c>
      <c r="W65" t="s">
        <v>66</v>
      </c>
    </row>
    <row r="66" spans="1:23" x14ac:dyDescent="0.25">
      <c r="A66">
        <v>36498</v>
      </c>
      <c r="B66" t="s">
        <v>70</v>
      </c>
      <c r="C66">
        <v>12</v>
      </c>
      <c r="D66">
        <v>4</v>
      </c>
      <c r="F66">
        <v>0.8</v>
      </c>
      <c r="H66">
        <v>-7.7</v>
      </c>
      <c r="J66">
        <v>-3.5</v>
      </c>
      <c r="L66">
        <v>21.5</v>
      </c>
      <c r="N66">
        <v>0</v>
      </c>
      <c r="P66">
        <v>0</v>
      </c>
      <c r="R66">
        <v>0</v>
      </c>
      <c r="T66">
        <v>0</v>
      </c>
      <c r="V66">
        <v>0</v>
      </c>
      <c r="W66" t="s">
        <v>66</v>
      </c>
    </row>
    <row r="67" spans="1:23" x14ac:dyDescent="0.25">
      <c r="A67">
        <v>36499</v>
      </c>
      <c r="B67" t="s">
        <v>70</v>
      </c>
      <c r="C67">
        <v>12</v>
      </c>
      <c r="D67">
        <v>5</v>
      </c>
      <c r="F67">
        <v>6.6</v>
      </c>
      <c r="H67">
        <v>-2.8</v>
      </c>
      <c r="J67">
        <v>1.9</v>
      </c>
      <c r="L67">
        <v>16.100000000000001</v>
      </c>
      <c r="N67">
        <v>0</v>
      </c>
      <c r="P67">
        <v>0</v>
      </c>
      <c r="R67">
        <v>0</v>
      </c>
      <c r="T67">
        <v>0</v>
      </c>
      <c r="V67">
        <v>0</v>
      </c>
      <c r="W67" t="s">
        <v>66</v>
      </c>
    </row>
    <row r="68" spans="1:23" x14ac:dyDescent="0.25">
      <c r="A68">
        <v>36500</v>
      </c>
      <c r="B68" t="s">
        <v>70</v>
      </c>
      <c r="C68">
        <v>12</v>
      </c>
      <c r="D68">
        <v>6</v>
      </c>
      <c r="F68">
        <v>3.9</v>
      </c>
      <c r="H68">
        <v>-5.4</v>
      </c>
      <c r="J68">
        <v>-0.8</v>
      </c>
      <c r="L68">
        <v>18.8</v>
      </c>
      <c r="N68">
        <v>0</v>
      </c>
      <c r="P68">
        <v>0</v>
      </c>
      <c r="R68">
        <v>0</v>
      </c>
      <c r="T68">
        <v>0</v>
      </c>
      <c r="V68">
        <v>0</v>
      </c>
      <c r="W68" t="s">
        <v>66</v>
      </c>
    </row>
    <row r="69" spans="1:23" x14ac:dyDescent="0.25">
      <c r="A69">
        <v>36501</v>
      </c>
      <c r="B69" t="s">
        <v>70</v>
      </c>
      <c r="C69">
        <v>12</v>
      </c>
      <c r="D69">
        <v>7</v>
      </c>
      <c r="F69">
        <v>0.1</v>
      </c>
      <c r="H69">
        <v>-6.2</v>
      </c>
      <c r="J69">
        <v>-3.1</v>
      </c>
      <c r="L69">
        <v>21.1</v>
      </c>
      <c r="N69">
        <v>0</v>
      </c>
      <c r="P69">
        <v>0</v>
      </c>
      <c r="R69">
        <v>0</v>
      </c>
      <c r="T69">
        <v>0</v>
      </c>
      <c r="V69">
        <v>0</v>
      </c>
      <c r="W69" t="s">
        <v>66</v>
      </c>
    </row>
    <row r="70" spans="1:23" x14ac:dyDescent="0.25">
      <c r="A70">
        <v>36502</v>
      </c>
      <c r="B70" t="s">
        <v>70</v>
      </c>
      <c r="C70">
        <v>12</v>
      </c>
      <c r="D70">
        <v>8</v>
      </c>
      <c r="F70">
        <v>-1.7</v>
      </c>
      <c r="H70">
        <v>-8.4</v>
      </c>
      <c r="J70">
        <v>-5.0999999999999996</v>
      </c>
      <c r="L70">
        <v>23.1</v>
      </c>
      <c r="N70">
        <v>0</v>
      </c>
      <c r="P70">
        <v>0</v>
      </c>
      <c r="R70">
        <v>0</v>
      </c>
      <c r="T70">
        <v>0</v>
      </c>
      <c r="V70">
        <v>0</v>
      </c>
      <c r="W70" t="s">
        <v>66</v>
      </c>
    </row>
    <row r="71" spans="1:23" x14ac:dyDescent="0.25">
      <c r="A71">
        <v>36503</v>
      </c>
      <c r="B71" t="s">
        <v>70</v>
      </c>
      <c r="C71">
        <v>12</v>
      </c>
      <c r="D71">
        <v>9</v>
      </c>
      <c r="F71">
        <v>-3.4</v>
      </c>
      <c r="H71">
        <v>-7.5</v>
      </c>
      <c r="J71">
        <v>-5.5</v>
      </c>
      <c r="L71">
        <v>23.5</v>
      </c>
      <c r="N71">
        <v>0</v>
      </c>
      <c r="P71">
        <v>0</v>
      </c>
      <c r="R71">
        <v>0</v>
      </c>
      <c r="T71">
        <v>0</v>
      </c>
      <c r="V71">
        <v>0</v>
      </c>
      <c r="W71" t="s">
        <v>66</v>
      </c>
    </row>
    <row r="72" spans="1:23" x14ac:dyDescent="0.25">
      <c r="A72">
        <v>36504</v>
      </c>
      <c r="B72" t="s">
        <v>70</v>
      </c>
      <c r="C72">
        <v>12</v>
      </c>
      <c r="D72">
        <v>10</v>
      </c>
      <c r="F72">
        <v>2.2000000000000002</v>
      </c>
      <c r="H72">
        <v>-9.1999999999999993</v>
      </c>
      <c r="J72">
        <v>-3.5</v>
      </c>
      <c r="L72">
        <v>21.5</v>
      </c>
      <c r="N72">
        <v>0</v>
      </c>
      <c r="P72">
        <v>0</v>
      </c>
      <c r="R72">
        <v>0</v>
      </c>
      <c r="T72">
        <v>0</v>
      </c>
      <c r="V72">
        <v>0</v>
      </c>
      <c r="W72" t="s">
        <v>66</v>
      </c>
    </row>
    <row r="73" spans="1:23" x14ac:dyDescent="0.25">
      <c r="A73">
        <v>36505</v>
      </c>
      <c r="B73" t="s">
        <v>70</v>
      </c>
      <c r="C73">
        <v>12</v>
      </c>
      <c r="D73">
        <v>11</v>
      </c>
      <c r="F73">
        <v>1.5</v>
      </c>
      <c r="H73">
        <v>-8.5</v>
      </c>
      <c r="J73">
        <v>-3.5</v>
      </c>
      <c r="L73">
        <v>21.5</v>
      </c>
      <c r="N73">
        <v>0</v>
      </c>
      <c r="P73">
        <v>0</v>
      </c>
      <c r="R73">
        <v>0.2</v>
      </c>
      <c r="T73">
        <v>0.2</v>
      </c>
      <c r="V73">
        <v>0</v>
      </c>
      <c r="W73" t="s">
        <v>66</v>
      </c>
    </row>
    <row r="74" spans="1:23" x14ac:dyDescent="0.25">
      <c r="A74">
        <v>36506</v>
      </c>
      <c r="B74" t="s">
        <v>70</v>
      </c>
      <c r="C74">
        <v>12</v>
      </c>
      <c r="D74">
        <v>12</v>
      </c>
      <c r="F74">
        <v>1.3</v>
      </c>
      <c r="H74">
        <v>-7.1</v>
      </c>
      <c r="J74">
        <v>-2.9</v>
      </c>
      <c r="L74">
        <v>20.9</v>
      </c>
      <c r="N74">
        <v>0</v>
      </c>
      <c r="P74">
        <v>0</v>
      </c>
      <c r="R74">
        <v>0</v>
      </c>
      <c r="T74">
        <v>0</v>
      </c>
      <c r="V74">
        <v>0</v>
      </c>
      <c r="W74" t="s">
        <v>66</v>
      </c>
    </row>
    <row r="75" spans="1:23" x14ac:dyDescent="0.25">
      <c r="A75">
        <v>36507</v>
      </c>
      <c r="B75" t="s">
        <v>70</v>
      </c>
      <c r="C75">
        <v>12</v>
      </c>
      <c r="D75">
        <v>13</v>
      </c>
      <c r="F75">
        <v>-1.4</v>
      </c>
      <c r="H75">
        <v>-15.3</v>
      </c>
      <c r="J75">
        <v>-8.4</v>
      </c>
      <c r="L75">
        <v>26.4</v>
      </c>
      <c r="N75">
        <v>0</v>
      </c>
      <c r="P75">
        <v>0</v>
      </c>
      <c r="R75">
        <v>0</v>
      </c>
      <c r="S75" t="s">
        <v>66</v>
      </c>
      <c r="T75">
        <v>0</v>
      </c>
      <c r="U75" t="s">
        <v>66</v>
      </c>
      <c r="V75">
        <v>0</v>
      </c>
      <c r="W75" t="s">
        <v>66</v>
      </c>
    </row>
    <row r="76" spans="1:23" x14ac:dyDescent="0.25">
      <c r="A76">
        <v>36508</v>
      </c>
      <c r="B76" t="s">
        <v>70</v>
      </c>
      <c r="C76">
        <v>12</v>
      </c>
      <c r="D76">
        <v>14</v>
      </c>
      <c r="F76">
        <v>-14.2</v>
      </c>
      <c r="H76">
        <v>-17.899999999999999</v>
      </c>
      <c r="J76">
        <v>-16.100000000000001</v>
      </c>
      <c r="L76">
        <v>34.1</v>
      </c>
      <c r="N76">
        <v>0</v>
      </c>
      <c r="P76">
        <v>0</v>
      </c>
      <c r="R76">
        <v>0.4</v>
      </c>
      <c r="T76">
        <v>0.4</v>
      </c>
      <c r="V76">
        <v>0</v>
      </c>
      <c r="W76" t="s">
        <v>66</v>
      </c>
    </row>
    <row r="77" spans="1:23" x14ac:dyDescent="0.25">
      <c r="A77">
        <v>36509</v>
      </c>
      <c r="B77" t="s">
        <v>70</v>
      </c>
      <c r="C77">
        <v>12</v>
      </c>
      <c r="D77">
        <v>15</v>
      </c>
      <c r="F77">
        <v>-8.5</v>
      </c>
      <c r="H77">
        <v>-17.899999999999999</v>
      </c>
      <c r="J77">
        <v>-13.2</v>
      </c>
      <c r="L77">
        <v>31.2</v>
      </c>
      <c r="N77">
        <v>0</v>
      </c>
      <c r="P77">
        <v>0</v>
      </c>
      <c r="R77">
        <v>4.4000000000000004</v>
      </c>
      <c r="T77">
        <v>4.4000000000000004</v>
      </c>
      <c r="V77">
        <v>0</v>
      </c>
      <c r="W77" t="s">
        <v>66</v>
      </c>
    </row>
    <row r="78" spans="1:23" x14ac:dyDescent="0.25">
      <c r="A78">
        <v>36510</v>
      </c>
      <c r="B78" t="s">
        <v>70</v>
      </c>
      <c r="C78">
        <v>12</v>
      </c>
      <c r="D78">
        <v>16</v>
      </c>
      <c r="F78">
        <v>2.2999999999999998</v>
      </c>
      <c r="H78">
        <v>-9.4</v>
      </c>
      <c r="J78">
        <v>-3.6</v>
      </c>
      <c r="L78">
        <v>21.6</v>
      </c>
      <c r="N78">
        <v>0</v>
      </c>
      <c r="P78">
        <v>0</v>
      </c>
      <c r="Q78" t="s">
        <v>66</v>
      </c>
      <c r="R78">
        <v>0.2</v>
      </c>
      <c r="T78">
        <v>0.2</v>
      </c>
      <c r="V78">
        <v>4</v>
      </c>
    </row>
    <row r="79" spans="1:23" x14ac:dyDescent="0.25">
      <c r="A79">
        <v>36511</v>
      </c>
      <c r="B79" t="s">
        <v>70</v>
      </c>
      <c r="C79">
        <v>12</v>
      </c>
      <c r="D79">
        <v>17</v>
      </c>
      <c r="F79">
        <v>1.4</v>
      </c>
      <c r="H79">
        <v>-5.0999999999999996</v>
      </c>
      <c r="J79">
        <v>-1.9</v>
      </c>
      <c r="L79">
        <v>19.899999999999999</v>
      </c>
      <c r="N79">
        <v>0</v>
      </c>
      <c r="P79">
        <v>0</v>
      </c>
      <c r="Q79" t="s">
        <v>66</v>
      </c>
      <c r="R79">
        <v>0.2</v>
      </c>
      <c r="T79">
        <v>0.2</v>
      </c>
      <c r="V79">
        <v>4</v>
      </c>
    </row>
    <row r="80" spans="1:23" x14ac:dyDescent="0.25">
      <c r="A80">
        <v>36512</v>
      </c>
      <c r="B80" t="s">
        <v>70</v>
      </c>
      <c r="C80">
        <v>12</v>
      </c>
      <c r="D80">
        <v>18</v>
      </c>
      <c r="F80">
        <v>-3.7</v>
      </c>
      <c r="H80">
        <v>-15.9</v>
      </c>
      <c r="J80">
        <v>-9.8000000000000007</v>
      </c>
      <c r="L80">
        <v>27.8</v>
      </c>
      <c r="N80">
        <v>0</v>
      </c>
      <c r="P80">
        <v>0</v>
      </c>
      <c r="R80">
        <v>0.4</v>
      </c>
      <c r="T80">
        <v>0</v>
      </c>
      <c r="U80" t="s">
        <v>66</v>
      </c>
      <c r="V80">
        <v>4</v>
      </c>
    </row>
    <row r="81" spans="1:23" x14ac:dyDescent="0.25">
      <c r="A81">
        <v>36513</v>
      </c>
      <c r="B81" t="s">
        <v>70</v>
      </c>
      <c r="C81">
        <v>12</v>
      </c>
      <c r="D81">
        <v>19</v>
      </c>
      <c r="F81">
        <v>-12.5</v>
      </c>
      <c r="H81">
        <v>-22.3</v>
      </c>
      <c r="J81">
        <v>-17.399999999999999</v>
      </c>
      <c r="L81">
        <v>35.4</v>
      </c>
      <c r="N81">
        <v>0</v>
      </c>
      <c r="P81">
        <v>0</v>
      </c>
      <c r="R81">
        <v>0.4</v>
      </c>
      <c r="T81">
        <v>0.4</v>
      </c>
      <c r="V81">
        <v>4</v>
      </c>
    </row>
    <row r="82" spans="1:23" x14ac:dyDescent="0.25">
      <c r="A82">
        <v>36514</v>
      </c>
      <c r="B82" t="s">
        <v>70</v>
      </c>
      <c r="C82">
        <v>12</v>
      </c>
      <c r="D82">
        <v>20</v>
      </c>
      <c r="F82">
        <v>3.1</v>
      </c>
      <c r="H82">
        <v>-14.1</v>
      </c>
      <c r="J82">
        <v>-5.5</v>
      </c>
      <c r="L82">
        <v>23.5</v>
      </c>
      <c r="N82">
        <v>0</v>
      </c>
      <c r="P82">
        <v>2</v>
      </c>
      <c r="R82">
        <v>1</v>
      </c>
      <c r="T82">
        <v>4.8</v>
      </c>
      <c r="V82">
        <v>4</v>
      </c>
    </row>
    <row r="83" spans="1:23" x14ac:dyDescent="0.25">
      <c r="A83">
        <v>36515</v>
      </c>
      <c r="B83" t="s">
        <v>70</v>
      </c>
      <c r="C83">
        <v>12</v>
      </c>
      <c r="D83">
        <v>21</v>
      </c>
      <c r="F83">
        <v>5.2</v>
      </c>
      <c r="H83">
        <v>-6.8</v>
      </c>
      <c r="J83">
        <v>-0.8</v>
      </c>
      <c r="L83">
        <v>18.8</v>
      </c>
      <c r="N83">
        <v>0</v>
      </c>
      <c r="P83">
        <v>0</v>
      </c>
      <c r="R83">
        <v>0</v>
      </c>
      <c r="T83">
        <v>0</v>
      </c>
      <c r="V83">
        <v>4</v>
      </c>
    </row>
    <row r="84" spans="1:23" x14ac:dyDescent="0.25">
      <c r="A84">
        <v>36516</v>
      </c>
      <c r="B84" t="s">
        <v>70</v>
      </c>
      <c r="C84">
        <v>12</v>
      </c>
      <c r="D84">
        <v>22</v>
      </c>
      <c r="F84">
        <v>6.9</v>
      </c>
      <c r="H84">
        <v>0.2</v>
      </c>
      <c r="J84">
        <v>3.6</v>
      </c>
      <c r="L84">
        <v>14.4</v>
      </c>
      <c r="N84">
        <v>0</v>
      </c>
      <c r="P84">
        <v>0</v>
      </c>
      <c r="R84">
        <v>0</v>
      </c>
      <c r="T84">
        <v>0</v>
      </c>
      <c r="V84">
        <v>2</v>
      </c>
    </row>
    <row r="85" spans="1:23" x14ac:dyDescent="0.25">
      <c r="A85">
        <v>36517</v>
      </c>
      <c r="B85" t="s">
        <v>70</v>
      </c>
      <c r="C85">
        <v>12</v>
      </c>
      <c r="D85">
        <v>23</v>
      </c>
      <c r="F85">
        <v>9</v>
      </c>
      <c r="H85">
        <v>0.5</v>
      </c>
      <c r="J85">
        <v>4.8</v>
      </c>
      <c r="L85">
        <v>13.2</v>
      </c>
      <c r="N85">
        <v>0</v>
      </c>
      <c r="P85">
        <v>0</v>
      </c>
      <c r="R85">
        <v>0</v>
      </c>
      <c r="T85">
        <v>0</v>
      </c>
      <c r="V85">
        <v>0</v>
      </c>
      <c r="W85" t="s">
        <v>66</v>
      </c>
    </row>
    <row r="86" spans="1:23" x14ac:dyDescent="0.25">
      <c r="A86">
        <v>36518</v>
      </c>
      <c r="B86" t="s">
        <v>70</v>
      </c>
      <c r="C86">
        <v>12</v>
      </c>
      <c r="D86">
        <v>24</v>
      </c>
      <c r="F86">
        <v>10.4</v>
      </c>
      <c r="H86">
        <v>0</v>
      </c>
      <c r="J86">
        <v>5.2</v>
      </c>
      <c r="L86">
        <v>12.8</v>
      </c>
      <c r="N86">
        <v>0</v>
      </c>
      <c r="P86">
        <v>0</v>
      </c>
      <c r="R86">
        <v>0</v>
      </c>
      <c r="T86">
        <v>0</v>
      </c>
      <c r="V86">
        <v>0</v>
      </c>
      <c r="W86" t="s">
        <v>66</v>
      </c>
    </row>
    <row r="87" spans="1:23" x14ac:dyDescent="0.25">
      <c r="A87">
        <v>36519</v>
      </c>
      <c r="B87" t="s">
        <v>70</v>
      </c>
      <c r="C87">
        <v>12</v>
      </c>
      <c r="D87">
        <v>25</v>
      </c>
      <c r="F87">
        <v>8.8000000000000007</v>
      </c>
      <c r="H87">
        <v>-0.9</v>
      </c>
      <c r="J87">
        <v>4</v>
      </c>
      <c r="L87">
        <v>14</v>
      </c>
      <c r="N87">
        <v>0</v>
      </c>
      <c r="P87">
        <v>0</v>
      </c>
      <c r="R87">
        <v>0</v>
      </c>
      <c r="T87">
        <v>0</v>
      </c>
      <c r="V87">
        <v>0</v>
      </c>
    </row>
    <row r="88" spans="1:23" x14ac:dyDescent="0.25">
      <c r="A88">
        <v>36520</v>
      </c>
      <c r="B88" t="s">
        <v>70</v>
      </c>
      <c r="C88">
        <v>12</v>
      </c>
      <c r="D88">
        <v>26</v>
      </c>
      <c r="F88">
        <v>10</v>
      </c>
      <c r="H88">
        <v>0.2</v>
      </c>
      <c r="J88">
        <v>5.0999999999999996</v>
      </c>
      <c r="L88">
        <v>12.9</v>
      </c>
      <c r="N88">
        <v>0</v>
      </c>
      <c r="P88">
        <v>0</v>
      </c>
      <c r="R88">
        <v>0</v>
      </c>
      <c r="T88">
        <v>0</v>
      </c>
      <c r="V88">
        <v>0</v>
      </c>
    </row>
    <row r="89" spans="1:23" x14ac:dyDescent="0.25">
      <c r="A89">
        <v>36521</v>
      </c>
      <c r="B89" t="s">
        <v>70</v>
      </c>
      <c r="C89">
        <v>12</v>
      </c>
      <c r="D89">
        <v>27</v>
      </c>
      <c r="F89">
        <v>16.7</v>
      </c>
      <c r="H89">
        <v>1.6</v>
      </c>
      <c r="J89">
        <v>9.1999999999999993</v>
      </c>
      <c r="L89">
        <v>8.8000000000000007</v>
      </c>
      <c r="N89">
        <v>0</v>
      </c>
      <c r="P89">
        <v>0</v>
      </c>
      <c r="R89">
        <v>0</v>
      </c>
      <c r="T89">
        <v>0</v>
      </c>
      <c r="V89">
        <v>0</v>
      </c>
    </row>
    <row r="90" spans="1:23" x14ac:dyDescent="0.25">
      <c r="A90">
        <v>36522</v>
      </c>
      <c r="B90" t="s">
        <v>70</v>
      </c>
      <c r="C90">
        <v>12</v>
      </c>
      <c r="D90">
        <v>28</v>
      </c>
      <c r="F90">
        <v>14.5</v>
      </c>
      <c r="H90">
        <v>-0.6</v>
      </c>
      <c r="J90">
        <v>7</v>
      </c>
      <c r="L90">
        <v>11</v>
      </c>
      <c r="N90">
        <v>0</v>
      </c>
      <c r="P90">
        <v>0</v>
      </c>
      <c r="R90">
        <v>0</v>
      </c>
      <c r="T90">
        <v>0</v>
      </c>
      <c r="V90">
        <v>0</v>
      </c>
    </row>
    <row r="91" spans="1:23" x14ac:dyDescent="0.25">
      <c r="A91">
        <v>36523</v>
      </c>
      <c r="B91" t="s">
        <v>70</v>
      </c>
      <c r="C91">
        <v>12</v>
      </c>
      <c r="D91">
        <v>29</v>
      </c>
      <c r="F91">
        <v>10.9</v>
      </c>
      <c r="H91">
        <v>0.1</v>
      </c>
      <c r="J91">
        <v>5.5</v>
      </c>
      <c r="L91">
        <v>12.5</v>
      </c>
      <c r="N91">
        <v>0</v>
      </c>
      <c r="P91">
        <v>0</v>
      </c>
      <c r="R91">
        <v>0</v>
      </c>
      <c r="T91">
        <v>0</v>
      </c>
      <c r="V91">
        <v>0</v>
      </c>
    </row>
    <row r="92" spans="1:23" x14ac:dyDescent="0.25">
      <c r="A92">
        <v>36524</v>
      </c>
      <c r="B92" t="s">
        <v>70</v>
      </c>
      <c r="C92">
        <v>12</v>
      </c>
      <c r="D92">
        <v>30</v>
      </c>
      <c r="F92">
        <v>0.9</v>
      </c>
      <c r="H92">
        <v>-5.7</v>
      </c>
      <c r="J92">
        <v>-2.4</v>
      </c>
      <c r="L92">
        <v>20.399999999999999</v>
      </c>
      <c r="N92">
        <v>0</v>
      </c>
      <c r="P92">
        <v>0</v>
      </c>
      <c r="R92">
        <v>0</v>
      </c>
      <c r="S92" t="s">
        <v>66</v>
      </c>
      <c r="T92">
        <v>0</v>
      </c>
      <c r="U92" t="s">
        <v>66</v>
      </c>
      <c r="V92">
        <v>0</v>
      </c>
    </row>
    <row r="93" spans="1:23" x14ac:dyDescent="0.25">
      <c r="A93">
        <v>36525</v>
      </c>
      <c r="B93" t="s">
        <v>70</v>
      </c>
      <c r="C93">
        <v>12</v>
      </c>
      <c r="D93">
        <v>31</v>
      </c>
      <c r="F93">
        <v>-0.3</v>
      </c>
      <c r="H93">
        <v>-13.1</v>
      </c>
      <c r="J93">
        <v>-6.7</v>
      </c>
      <c r="L93">
        <v>24.7</v>
      </c>
      <c r="N93">
        <v>0</v>
      </c>
      <c r="P93">
        <v>0</v>
      </c>
      <c r="R93">
        <v>0.4</v>
      </c>
      <c r="T93">
        <v>0.4</v>
      </c>
      <c r="V93">
        <v>0</v>
      </c>
      <c r="W93" t="s">
        <v>66</v>
      </c>
    </row>
    <row r="94" spans="1:23" x14ac:dyDescent="0.25">
      <c r="A94">
        <v>36526</v>
      </c>
      <c r="B94" t="s">
        <v>70</v>
      </c>
      <c r="C94">
        <v>1</v>
      </c>
      <c r="D94">
        <v>1</v>
      </c>
      <c r="F94">
        <v>-10</v>
      </c>
      <c r="H94">
        <v>-18.399999999999999</v>
      </c>
      <c r="J94">
        <v>-14.2</v>
      </c>
      <c r="L94">
        <v>32.200000000000003</v>
      </c>
      <c r="N94">
        <v>0</v>
      </c>
      <c r="P94">
        <v>0</v>
      </c>
      <c r="R94">
        <v>2.6</v>
      </c>
      <c r="T94">
        <v>1.6</v>
      </c>
      <c r="V94">
        <v>0</v>
      </c>
      <c r="W94" t="s">
        <v>66</v>
      </c>
    </row>
    <row r="95" spans="1:23" x14ac:dyDescent="0.25">
      <c r="A95">
        <v>36527</v>
      </c>
      <c r="B95" t="s">
        <v>70</v>
      </c>
      <c r="C95">
        <v>1</v>
      </c>
      <c r="D95">
        <v>2</v>
      </c>
      <c r="F95">
        <v>-16.899999999999999</v>
      </c>
      <c r="H95">
        <v>-20.9</v>
      </c>
      <c r="J95">
        <v>-18.899999999999999</v>
      </c>
      <c r="L95">
        <v>36.9</v>
      </c>
      <c r="N95">
        <v>0</v>
      </c>
      <c r="P95">
        <v>0</v>
      </c>
      <c r="R95">
        <v>0.2</v>
      </c>
      <c r="T95">
        <v>0.2</v>
      </c>
      <c r="V95">
        <v>3</v>
      </c>
    </row>
    <row r="96" spans="1:23" x14ac:dyDescent="0.25">
      <c r="A96">
        <v>36528</v>
      </c>
      <c r="B96" t="s">
        <v>70</v>
      </c>
      <c r="C96">
        <v>1</v>
      </c>
      <c r="D96">
        <v>3</v>
      </c>
      <c r="F96">
        <v>-15.3</v>
      </c>
      <c r="H96">
        <v>-22.1</v>
      </c>
      <c r="J96">
        <v>-18.7</v>
      </c>
      <c r="L96">
        <v>36.700000000000003</v>
      </c>
      <c r="N96">
        <v>0</v>
      </c>
      <c r="P96">
        <v>0</v>
      </c>
      <c r="R96">
        <v>0</v>
      </c>
      <c r="T96">
        <v>0</v>
      </c>
      <c r="V96">
        <v>3</v>
      </c>
    </row>
    <row r="97" spans="1:22" x14ac:dyDescent="0.25">
      <c r="A97">
        <v>36529</v>
      </c>
      <c r="B97" t="s">
        <v>70</v>
      </c>
      <c r="C97">
        <v>1</v>
      </c>
      <c r="D97">
        <v>4</v>
      </c>
      <c r="F97">
        <v>-12.6</v>
      </c>
      <c r="H97">
        <v>-18.3</v>
      </c>
      <c r="J97">
        <v>-15.5</v>
      </c>
      <c r="L97">
        <v>33.5</v>
      </c>
      <c r="N97">
        <v>0</v>
      </c>
      <c r="P97">
        <v>0</v>
      </c>
      <c r="R97">
        <v>1.2</v>
      </c>
      <c r="T97">
        <v>1.2</v>
      </c>
      <c r="V97">
        <v>3</v>
      </c>
    </row>
    <row r="98" spans="1:22" x14ac:dyDescent="0.25">
      <c r="A98">
        <v>36530</v>
      </c>
      <c r="B98" t="s">
        <v>70</v>
      </c>
      <c r="C98">
        <v>1</v>
      </c>
      <c r="D98">
        <v>5</v>
      </c>
      <c r="F98">
        <v>-4.9000000000000004</v>
      </c>
      <c r="H98">
        <v>-14.7</v>
      </c>
      <c r="J98">
        <v>-9.8000000000000007</v>
      </c>
      <c r="L98">
        <v>27.8</v>
      </c>
      <c r="N98">
        <v>0</v>
      </c>
      <c r="P98">
        <v>0</v>
      </c>
      <c r="R98">
        <v>0.2</v>
      </c>
      <c r="T98">
        <v>0.2</v>
      </c>
      <c r="V98">
        <v>4</v>
      </c>
    </row>
    <row r="99" spans="1:22" x14ac:dyDescent="0.25">
      <c r="A99">
        <v>36531</v>
      </c>
      <c r="B99" t="s">
        <v>70</v>
      </c>
      <c r="C99">
        <v>1</v>
      </c>
      <c r="D99">
        <v>6</v>
      </c>
      <c r="F99">
        <v>-0.9</v>
      </c>
      <c r="H99">
        <v>-9.6999999999999993</v>
      </c>
      <c r="J99">
        <v>-5.3</v>
      </c>
      <c r="L99">
        <v>23.3</v>
      </c>
      <c r="N99">
        <v>0</v>
      </c>
      <c r="P99">
        <v>0</v>
      </c>
      <c r="R99">
        <v>0</v>
      </c>
      <c r="T99">
        <v>0</v>
      </c>
      <c r="V99">
        <v>4</v>
      </c>
    </row>
    <row r="100" spans="1:22" x14ac:dyDescent="0.25">
      <c r="A100">
        <v>36532</v>
      </c>
      <c r="B100" t="s">
        <v>70</v>
      </c>
      <c r="C100">
        <v>1</v>
      </c>
      <c r="D100">
        <v>7</v>
      </c>
      <c r="F100">
        <v>4.2</v>
      </c>
      <c r="H100">
        <v>-3.2</v>
      </c>
      <c r="J100">
        <v>0.5</v>
      </c>
      <c r="L100">
        <v>17.5</v>
      </c>
      <c r="N100">
        <v>0</v>
      </c>
      <c r="P100">
        <v>0</v>
      </c>
      <c r="R100">
        <v>0</v>
      </c>
      <c r="S100" t="s">
        <v>66</v>
      </c>
      <c r="T100">
        <v>0</v>
      </c>
      <c r="U100" t="s">
        <v>66</v>
      </c>
      <c r="V100">
        <v>4</v>
      </c>
    </row>
    <row r="101" spans="1:22" x14ac:dyDescent="0.25">
      <c r="A101">
        <v>36533</v>
      </c>
      <c r="B101" t="s">
        <v>70</v>
      </c>
      <c r="C101">
        <v>1</v>
      </c>
      <c r="D101">
        <v>8</v>
      </c>
      <c r="F101">
        <v>2.6</v>
      </c>
      <c r="H101">
        <v>-4.5999999999999996</v>
      </c>
      <c r="J101">
        <v>-1</v>
      </c>
      <c r="L101">
        <v>19</v>
      </c>
      <c r="N101">
        <v>0</v>
      </c>
      <c r="P101">
        <v>0</v>
      </c>
      <c r="R101">
        <v>0</v>
      </c>
      <c r="T101">
        <v>0</v>
      </c>
      <c r="V101">
        <v>3</v>
      </c>
    </row>
    <row r="102" spans="1:22" x14ac:dyDescent="0.25">
      <c r="A102">
        <v>36534</v>
      </c>
      <c r="B102" t="s">
        <v>70</v>
      </c>
      <c r="C102">
        <v>1</v>
      </c>
      <c r="D102">
        <v>9</v>
      </c>
      <c r="F102">
        <v>1.4</v>
      </c>
      <c r="H102">
        <v>-10</v>
      </c>
      <c r="J102">
        <v>-4.3</v>
      </c>
      <c r="L102">
        <v>22.3</v>
      </c>
      <c r="N102">
        <v>0</v>
      </c>
      <c r="P102">
        <v>0</v>
      </c>
      <c r="R102">
        <v>0</v>
      </c>
      <c r="T102">
        <v>0</v>
      </c>
      <c r="V102">
        <v>3</v>
      </c>
    </row>
    <row r="103" spans="1:22" x14ac:dyDescent="0.25">
      <c r="A103">
        <v>36535</v>
      </c>
      <c r="B103" t="s">
        <v>70</v>
      </c>
      <c r="C103">
        <v>1</v>
      </c>
      <c r="D103">
        <v>10</v>
      </c>
      <c r="F103">
        <v>-8.5</v>
      </c>
      <c r="H103">
        <v>-15.2</v>
      </c>
      <c r="J103">
        <v>-11.9</v>
      </c>
      <c r="L103">
        <v>29.9</v>
      </c>
      <c r="N103">
        <v>0</v>
      </c>
      <c r="P103">
        <v>0</v>
      </c>
      <c r="R103">
        <v>1.4</v>
      </c>
      <c r="T103">
        <v>1.4</v>
      </c>
      <c r="V103">
        <v>3</v>
      </c>
    </row>
    <row r="104" spans="1:22" x14ac:dyDescent="0.25">
      <c r="A104">
        <v>36536</v>
      </c>
      <c r="B104" t="s">
        <v>70</v>
      </c>
      <c r="C104">
        <v>1</v>
      </c>
      <c r="D104">
        <v>11</v>
      </c>
      <c r="F104">
        <v>-14.5</v>
      </c>
      <c r="H104">
        <v>-17.899999999999999</v>
      </c>
      <c r="J104">
        <v>-16.2</v>
      </c>
      <c r="L104">
        <v>34.200000000000003</v>
      </c>
      <c r="N104">
        <v>0</v>
      </c>
      <c r="P104">
        <v>0</v>
      </c>
      <c r="R104">
        <v>4.2</v>
      </c>
      <c r="T104">
        <v>3.4</v>
      </c>
      <c r="V104">
        <v>4</v>
      </c>
    </row>
    <row r="105" spans="1:22" x14ac:dyDescent="0.25">
      <c r="A105">
        <v>36537</v>
      </c>
      <c r="B105" t="s">
        <v>70</v>
      </c>
      <c r="C105">
        <v>1</v>
      </c>
      <c r="D105">
        <v>12</v>
      </c>
      <c r="F105">
        <v>-17.899999999999999</v>
      </c>
      <c r="H105">
        <v>-22.3</v>
      </c>
      <c r="J105">
        <v>-20.100000000000001</v>
      </c>
      <c r="L105">
        <v>38.1</v>
      </c>
      <c r="N105">
        <v>0</v>
      </c>
      <c r="P105">
        <v>0</v>
      </c>
      <c r="R105">
        <v>2.8</v>
      </c>
      <c r="T105">
        <v>2.2000000000000002</v>
      </c>
      <c r="V105">
        <v>9</v>
      </c>
    </row>
    <row r="106" spans="1:22" x14ac:dyDescent="0.25">
      <c r="A106">
        <v>36538</v>
      </c>
      <c r="B106" t="s">
        <v>70</v>
      </c>
      <c r="C106">
        <v>1</v>
      </c>
      <c r="D106">
        <v>13</v>
      </c>
      <c r="F106">
        <v>-22</v>
      </c>
      <c r="H106">
        <v>-26.1</v>
      </c>
      <c r="J106">
        <v>-24.1</v>
      </c>
      <c r="L106">
        <v>42.1</v>
      </c>
      <c r="N106">
        <v>0</v>
      </c>
      <c r="P106">
        <v>0</v>
      </c>
      <c r="R106">
        <v>0.8</v>
      </c>
      <c r="T106">
        <v>0.8</v>
      </c>
      <c r="V106">
        <v>10</v>
      </c>
    </row>
    <row r="107" spans="1:22" x14ac:dyDescent="0.25">
      <c r="A107">
        <v>36539</v>
      </c>
      <c r="B107" t="s">
        <v>70</v>
      </c>
      <c r="C107">
        <v>1</v>
      </c>
      <c r="D107">
        <v>14</v>
      </c>
      <c r="F107">
        <v>-22.9</v>
      </c>
      <c r="H107">
        <v>-24.6</v>
      </c>
      <c r="J107">
        <v>-23.8</v>
      </c>
      <c r="L107">
        <v>41.8</v>
      </c>
      <c r="N107">
        <v>0</v>
      </c>
      <c r="P107">
        <v>0</v>
      </c>
      <c r="R107">
        <v>1.4</v>
      </c>
      <c r="T107">
        <v>0.8</v>
      </c>
      <c r="V107">
        <v>11</v>
      </c>
    </row>
    <row r="108" spans="1:22" x14ac:dyDescent="0.25">
      <c r="A108">
        <v>36540</v>
      </c>
      <c r="B108" t="s">
        <v>70</v>
      </c>
      <c r="C108">
        <v>1</v>
      </c>
      <c r="D108">
        <v>15</v>
      </c>
      <c r="F108">
        <v>-21</v>
      </c>
      <c r="H108">
        <v>-25.9</v>
      </c>
      <c r="J108">
        <v>-23.5</v>
      </c>
      <c r="L108">
        <v>41.5</v>
      </c>
      <c r="N108">
        <v>0</v>
      </c>
      <c r="P108">
        <v>0</v>
      </c>
      <c r="R108">
        <v>0.6</v>
      </c>
      <c r="T108">
        <v>0.4</v>
      </c>
      <c r="V108">
        <v>12</v>
      </c>
    </row>
    <row r="109" spans="1:22" x14ac:dyDescent="0.25">
      <c r="A109">
        <v>36541</v>
      </c>
      <c r="B109" t="s">
        <v>70</v>
      </c>
      <c r="C109">
        <v>1</v>
      </c>
      <c r="D109">
        <v>16</v>
      </c>
      <c r="F109">
        <v>-18</v>
      </c>
      <c r="H109">
        <v>-23.6</v>
      </c>
      <c r="J109">
        <v>-20.8</v>
      </c>
      <c r="L109">
        <v>38.799999999999997</v>
      </c>
      <c r="N109">
        <v>0</v>
      </c>
      <c r="P109">
        <v>0</v>
      </c>
      <c r="R109">
        <v>4</v>
      </c>
      <c r="T109">
        <v>3.8</v>
      </c>
      <c r="V109">
        <v>12</v>
      </c>
    </row>
    <row r="110" spans="1:22" x14ac:dyDescent="0.25">
      <c r="A110">
        <v>36542</v>
      </c>
      <c r="B110" t="s">
        <v>70</v>
      </c>
      <c r="C110">
        <v>1</v>
      </c>
      <c r="D110">
        <v>17</v>
      </c>
      <c r="F110">
        <v>-16.8</v>
      </c>
      <c r="H110">
        <v>-20.6</v>
      </c>
      <c r="J110">
        <v>-18.7</v>
      </c>
      <c r="L110">
        <v>36.700000000000003</v>
      </c>
      <c r="N110">
        <v>0</v>
      </c>
      <c r="P110">
        <v>0</v>
      </c>
      <c r="R110">
        <v>2.8</v>
      </c>
      <c r="T110">
        <v>2</v>
      </c>
      <c r="V110">
        <v>17</v>
      </c>
    </row>
    <row r="111" spans="1:22" x14ac:dyDescent="0.25">
      <c r="A111">
        <v>36543</v>
      </c>
      <c r="B111" t="s">
        <v>70</v>
      </c>
      <c r="C111">
        <v>1</v>
      </c>
      <c r="D111">
        <v>18</v>
      </c>
      <c r="F111">
        <v>-14</v>
      </c>
      <c r="H111">
        <v>-21.2</v>
      </c>
      <c r="J111">
        <v>-17.600000000000001</v>
      </c>
      <c r="L111">
        <v>35.6</v>
      </c>
      <c r="N111">
        <v>0</v>
      </c>
      <c r="P111">
        <v>0</v>
      </c>
      <c r="R111">
        <v>0</v>
      </c>
      <c r="T111">
        <v>0</v>
      </c>
      <c r="V111">
        <v>18</v>
      </c>
    </row>
    <row r="112" spans="1:22" x14ac:dyDescent="0.25">
      <c r="A112">
        <v>36544</v>
      </c>
      <c r="B112" t="s">
        <v>70</v>
      </c>
      <c r="C112">
        <v>1</v>
      </c>
      <c r="D112">
        <v>19</v>
      </c>
      <c r="F112">
        <v>-9.3000000000000007</v>
      </c>
      <c r="H112">
        <v>-21.7</v>
      </c>
      <c r="J112">
        <v>-15.5</v>
      </c>
      <c r="L112">
        <v>33.5</v>
      </c>
      <c r="N112">
        <v>0</v>
      </c>
      <c r="P112">
        <v>0</v>
      </c>
      <c r="R112">
        <v>0</v>
      </c>
      <c r="T112">
        <v>0</v>
      </c>
      <c r="V112">
        <v>18</v>
      </c>
    </row>
    <row r="113" spans="1:22" x14ac:dyDescent="0.25">
      <c r="A113">
        <v>36545</v>
      </c>
      <c r="B113" t="s">
        <v>70</v>
      </c>
      <c r="C113">
        <v>1</v>
      </c>
      <c r="D113">
        <v>20</v>
      </c>
      <c r="F113">
        <v>-8</v>
      </c>
      <c r="H113">
        <v>-18</v>
      </c>
      <c r="J113">
        <v>-13</v>
      </c>
      <c r="L113">
        <v>31</v>
      </c>
      <c r="N113">
        <v>0</v>
      </c>
      <c r="P113">
        <v>0</v>
      </c>
      <c r="R113">
        <v>0</v>
      </c>
      <c r="T113">
        <v>0</v>
      </c>
      <c r="V113">
        <v>18</v>
      </c>
    </row>
    <row r="114" spans="1:22" x14ac:dyDescent="0.25">
      <c r="A114">
        <v>36546</v>
      </c>
      <c r="B114" t="s">
        <v>70</v>
      </c>
      <c r="C114">
        <v>1</v>
      </c>
      <c r="D114">
        <v>21</v>
      </c>
      <c r="F114">
        <v>-4.8</v>
      </c>
      <c r="H114">
        <v>-18.399999999999999</v>
      </c>
      <c r="J114">
        <v>-11.6</v>
      </c>
      <c r="L114">
        <v>29.6</v>
      </c>
      <c r="N114">
        <v>0</v>
      </c>
      <c r="P114">
        <v>0</v>
      </c>
      <c r="R114">
        <v>0</v>
      </c>
      <c r="S114" t="s">
        <v>66</v>
      </c>
      <c r="T114">
        <v>0</v>
      </c>
      <c r="U114" t="s">
        <v>66</v>
      </c>
      <c r="V114">
        <v>18</v>
      </c>
    </row>
    <row r="115" spans="1:22" x14ac:dyDescent="0.25">
      <c r="A115">
        <v>36547</v>
      </c>
      <c r="B115" t="s">
        <v>70</v>
      </c>
      <c r="C115">
        <v>1</v>
      </c>
      <c r="D115">
        <v>22</v>
      </c>
      <c r="F115">
        <v>-8.4</v>
      </c>
      <c r="H115">
        <v>-13</v>
      </c>
      <c r="J115">
        <v>-10.7</v>
      </c>
      <c r="L115">
        <v>28.7</v>
      </c>
      <c r="N115">
        <v>0</v>
      </c>
      <c r="P115">
        <v>0</v>
      </c>
      <c r="R115">
        <v>0</v>
      </c>
      <c r="T115">
        <v>0</v>
      </c>
      <c r="V115">
        <v>17</v>
      </c>
    </row>
    <row r="116" spans="1:22" x14ac:dyDescent="0.25">
      <c r="A116">
        <v>36548</v>
      </c>
      <c r="B116" t="s">
        <v>70</v>
      </c>
      <c r="C116">
        <v>1</v>
      </c>
      <c r="D116">
        <v>23</v>
      </c>
      <c r="F116">
        <v>-2.7</v>
      </c>
      <c r="H116">
        <v>-13.5</v>
      </c>
      <c r="J116">
        <v>-8.1</v>
      </c>
      <c r="L116">
        <v>26.1</v>
      </c>
      <c r="N116">
        <v>0</v>
      </c>
      <c r="P116">
        <v>0</v>
      </c>
      <c r="R116">
        <v>0</v>
      </c>
      <c r="T116">
        <v>0</v>
      </c>
      <c r="V116">
        <v>17</v>
      </c>
    </row>
    <row r="117" spans="1:22" x14ac:dyDescent="0.25">
      <c r="A117">
        <v>36549</v>
      </c>
      <c r="B117" t="s">
        <v>70</v>
      </c>
      <c r="C117">
        <v>1</v>
      </c>
      <c r="D117">
        <v>24</v>
      </c>
      <c r="F117">
        <v>-4.0999999999999996</v>
      </c>
      <c r="H117">
        <v>-15</v>
      </c>
      <c r="J117">
        <v>-9.6</v>
      </c>
      <c r="L117">
        <v>27.6</v>
      </c>
      <c r="N117">
        <v>0</v>
      </c>
      <c r="P117">
        <v>0</v>
      </c>
      <c r="R117">
        <v>0</v>
      </c>
      <c r="T117">
        <v>0</v>
      </c>
      <c r="V117">
        <v>17</v>
      </c>
    </row>
    <row r="118" spans="1:22" x14ac:dyDescent="0.25">
      <c r="A118">
        <v>36550</v>
      </c>
      <c r="B118" t="s">
        <v>70</v>
      </c>
      <c r="C118">
        <v>1</v>
      </c>
      <c r="D118">
        <v>25</v>
      </c>
      <c r="F118">
        <v>-3.3</v>
      </c>
      <c r="H118">
        <v>-15.1</v>
      </c>
      <c r="J118">
        <v>-9.1999999999999993</v>
      </c>
      <c r="L118">
        <v>27.2</v>
      </c>
      <c r="N118">
        <v>0</v>
      </c>
      <c r="P118">
        <v>0</v>
      </c>
      <c r="R118">
        <v>0</v>
      </c>
      <c r="T118">
        <v>0</v>
      </c>
      <c r="V118">
        <v>17</v>
      </c>
    </row>
    <row r="119" spans="1:22" x14ac:dyDescent="0.25">
      <c r="A119">
        <v>36551</v>
      </c>
      <c r="B119" t="s">
        <v>70</v>
      </c>
      <c r="C119">
        <v>1</v>
      </c>
      <c r="D119">
        <v>26</v>
      </c>
      <c r="F119">
        <v>-3</v>
      </c>
      <c r="H119">
        <v>-17.7</v>
      </c>
      <c r="J119">
        <v>-10.4</v>
      </c>
      <c r="L119">
        <v>28.4</v>
      </c>
      <c r="N119">
        <v>0</v>
      </c>
      <c r="P119">
        <v>0</v>
      </c>
      <c r="R119">
        <v>0</v>
      </c>
      <c r="T119">
        <v>0</v>
      </c>
      <c r="V119">
        <v>16</v>
      </c>
    </row>
    <row r="120" spans="1:22" x14ac:dyDescent="0.25">
      <c r="A120">
        <v>36552</v>
      </c>
      <c r="B120" t="s">
        <v>70</v>
      </c>
      <c r="C120">
        <v>1</v>
      </c>
      <c r="D120">
        <v>27</v>
      </c>
      <c r="F120">
        <v>0.8</v>
      </c>
      <c r="H120">
        <v>-9.1999999999999993</v>
      </c>
      <c r="J120">
        <v>-4.2</v>
      </c>
      <c r="L120">
        <v>22.2</v>
      </c>
      <c r="N120">
        <v>0</v>
      </c>
      <c r="P120">
        <v>0</v>
      </c>
      <c r="R120">
        <v>0</v>
      </c>
      <c r="T120">
        <v>0</v>
      </c>
      <c r="V120">
        <v>16</v>
      </c>
    </row>
    <row r="121" spans="1:22" x14ac:dyDescent="0.25">
      <c r="A121">
        <v>36553</v>
      </c>
      <c r="B121" t="s">
        <v>70</v>
      </c>
      <c r="C121">
        <v>1</v>
      </c>
      <c r="D121">
        <v>28</v>
      </c>
      <c r="F121">
        <v>3.2</v>
      </c>
      <c r="H121">
        <v>-8.1</v>
      </c>
      <c r="J121">
        <v>-2.5</v>
      </c>
      <c r="L121">
        <v>20.5</v>
      </c>
      <c r="N121">
        <v>0</v>
      </c>
      <c r="P121">
        <v>0</v>
      </c>
      <c r="R121">
        <v>0</v>
      </c>
      <c r="T121">
        <v>0</v>
      </c>
      <c r="V121">
        <v>16</v>
      </c>
    </row>
    <row r="122" spans="1:22" x14ac:dyDescent="0.25">
      <c r="A122">
        <v>36554</v>
      </c>
      <c r="B122" t="s">
        <v>70</v>
      </c>
      <c r="C122">
        <v>1</v>
      </c>
      <c r="D122">
        <v>29</v>
      </c>
      <c r="F122">
        <v>3.3</v>
      </c>
      <c r="H122">
        <v>-11.1</v>
      </c>
      <c r="J122">
        <v>-3.9</v>
      </c>
      <c r="L122">
        <v>21.9</v>
      </c>
      <c r="N122">
        <v>0</v>
      </c>
      <c r="P122">
        <v>0</v>
      </c>
      <c r="R122">
        <v>0</v>
      </c>
      <c r="T122">
        <v>0</v>
      </c>
      <c r="V122">
        <v>13</v>
      </c>
    </row>
    <row r="123" spans="1:22" x14ac:dyDescent="0.25">
      <c r="A123">
        <v>36555</v>
      </c>
      <c r="B123" t="s">
        <v>70</v>
      </c>
      <c r="C123">
        <v>1</v>
      </c>
      <c r="D123">
        <v>30</v>
      </c>
      <c r="F123">
        <v>2.5</v>
      </c>
      <c r="H123">
        <v>-11.3</v>
      </c>
      <c r="J123">
        <v>-4.4000000000000004</v>
      </c>
      <c r="L123">
        <v>22.4</v>
      </c>
      <c r="N123">
        <v>0</v>
      </c>
      <c r="P123">
        <v>0</v>
      </c>
      <c r="R123">
        <v>0</v>
      </c>
      <c r="T123">
        <v>0</v>
      </c>
      <c r="V123">
        <v>12</v>
      </c>
    </row>
    <row r="124" spans="1:22" x14ac:dyDescent="0.25">
      <c r="A124">
        <v>36556</v>
      </c>
      <c r="B124" t="s">
        <v>70</v>
      </c>
      <c r="C124">
        <v>1</v>
      </c>
      <c r="D124">
        <v>31</v>
      </c>
      <c r="F124">
        <v>-2.8</v>
      </c>
      <c r="H124">
        <v>-10.8</v>
      </c>
      <c r="J124">
        <v>-6.8</v>
      </c>
      <c r="L124">
        <v>24.8</v>
      </c>
      <c r="N124">
        <v>0</v>
      </c>
      <c r="P124">
        <v>0</v>
      </c>
      <c r="R124">
        <v>0</v>
      </c>
      <c r="T124">
        <v>0</v>
      </c>
      <c r="V124">
        <v>12</v>
      </c>
    </row>
    <row r="125" spans="1:22" x14ac:dyDescent="0.25">
      <c r="A125">
        <v>36557</v>
      </c>
      <c r="B125" t="s">
        <v>70</v>
      </c>
      <c r="C125">
        <v>2</v>
      </c>
      <c r="D125">
        <v>1</v>
      </c>
      <c r="F125">
        <v>3.6</v>
      </c>
      <c r="H125">
        <v>-11.8</v>
      </c>
      <c r="J125">
        <v>-4.0999999999999996</v>
      </c>
      <c r="L125">
        <v>22.1</v>
      </c>
      <c r="N125">
        <v>0</v>
      </c>
      <c r="P125">
        <v>0</v>
      </c>
      <c r="R125">
        <v>0</v>
      </c>
      <c r="T125">
        <v>0</v>
      </c>
      <c r="V125">
        <v>12</v>
      </c>
    </row>
    <row r="126" spans="1:22" x14ac:dyDescent="0.25">
      <c r="A126">
        <v>36558</v>
      </c>
      <c r="B126" t="s">
        <v>70</v>
      </c>
      <c r="C126">
        <v>2</v>
      </c>
      <c r="D126">
        <v>2</v>
      </c>
      <c r="F126">
        <v>1.3</v>
      </c>
      <c r="H126">
        <v>-6.2</v>
      </c>
      <c r="J126">
        <v>-2.5</v>
      </c>
      <c r="L126">
        <v>20.5</v>
      </c>
      <c r="N126">
        <v>0</v>
      </c>
      <c r="P126">
        <v>0</v>
      </c>
      <c r="R126">
        <v>1.4</v>
      </c>
      <c r="T126">
        <v>0.8</v>
      </c>
      <c r="V126">
        <v>12</v>
      </c>
    </row>
    <row r="127" spans="1:22" x14ac:dyDescent="0.25">
      <c r="A127">
        <v>36559</v>
      </c>
      <c r="B127" t="s">
        <v>70</v>
      </c>
      <c r="C127">
        <v>2</v>
      </c>
      <c r="D127">
        <v>3</v>
      </c>
      <c r="F127">
        <v>-2</v>
      </c>
      <c r="H127">
        <v>-12.1</v>
      </c>
      <c r="J127">
        <v>-7.1</v>
      </c>
      <c r="L127">
        <v>25.1</v>
      </c>
      <c r="N127">
        <v>0</v>
      </c>
      <c r="P127">
        <v>0</v>
      </c>
      <c r="R127">
        <v>0</v>
      </c>
      <c r="T127">
        <v>0</v>
      </c>
      <c r="V127">
        <v>13</v>
      </c>
    </row>
    <row r="128" spans="1:22" x14ac:dyDescent="0.25">
      <c r="A128">
        <v>36560</v>
      </c>
      <c r="B128" t="s">
        <v>70</v>
      </c>
      <c r="C128">
        <v>2</v>
      </c>
      <c r="D128">
        <v>4</v>
      </c>
      <c r="F128">
        <v>-0.8</v>
      </c>
      <c r="H128">
        <v>-15.6</v>
      </c>
      <c r="J128">
        <v>-8.1999999999999993</v>
      </c>
      <c r="L128">
        <v>26.2</v>
      </c>
      <c r="N128">
        <v>0</v>
      </c>
      <c r="P128">
        <v>0</v>
      </c>
      <c r="R128">
        <v>0</v>
      </c>
      <c r="T128">
        <v>0</v>
      </c>
      <c r="V128">
        <v>13</v>
      </c>
    </row>
    <row r="129" spans="1:22" x14ac:dyDescent="0.25">
      <c r="A129">
        <v>36561</v>
      </c>
      <c r="B129" t="s">
        <v>70</v>
      </c>
      <c r="C129">
        <v>2</v>
      </c>
      <c r="D129">
        <v>5</v>
      </c>
      <c r="F129">
        <v>-6</v>
      </c>
      <c r="H129">
        <v>-19.600000000000001</v>
      </c>
      <c r="J129">
        <v>-12.8</v>
      </c>
      <c r="L129">
        <v>30.8</v>
      </c>
      <c r="N129">
        <v>0</v>
      </c>
      <c r="P129">
        <v>0</v>
      </c>
      <c r="R129">
        <v>0</v>
      </c>
      <c r="T129">
        <v>0</v>
      </c>
      <c r="V129">
        <v>11</v>
      </c>
    </row>
    <row r="130" spans="1:22" x14ac:dyDescent="0.25">
      <c r="A130">
        <v>36562</v>
      </c>
      <c r="B130" t="s">
        <v>70</v>
      </c>
      <c r="C130">
        <v>2</v>
      </c>
      <c r="D130">
        <v>6</v>
      </c>
      <c r="F130">
        <v>-4.8</v>
      </c>
      <c r="H130">
        <v>-18.3</v>
      </c>
      <c r="J130">
        <v>-11.6</v>
      </c>
      <c r="L130">
        <v>29.6</v>
      </c>
      <c r="N130">
        <v>0</v>
      </c>
      <c r="P130">
        <v>0</v>
      </c>
      <c r="R130">
        <v>0</v>
      </c>
      <c r="T130">
        <v>0</v>
      </c>
      <c r="V130">
        <v>11</v>
      </c>
    </row>
    <row r="131" spans="1:22" x14ac:dyDescent="0.25">
      <c r="A131">
        <v>36563</v>
      </c>
      <c r="B131" t="s">
        <v>70</v>
      </c>
      <c r="C131">
        <v>2</v>
      </c>
      <c r="D131">
        <v>7</v>
      </c>
      <c r="F131">
        <v>5.0999999999999996</v>
      </c>
      <c r="H131">
        <v>-13.8</v>
      </c>
      <c r="J131">
        <v>-4.4000000000000004</v>
      </c>
      <c r="L131">
        <v>22.4</v>
      </c>
      <c r="N131">
        <v>0</v>
      </c>
      <c r="P131">
        <v>0</v>
      </c>
      <c r="R131">
        <v>0</v>
      </c>
      <c r="T131">
        <v>0</v>
      </c>
      <c r="V131">
        <v>11</v>
      </c>
    </row>
    <row r="132" spans="1:22" x14ac:dyDescent="0.25">
      <c r="A132">
        <v>36564</v>
      </c>
      <c r="B132" t="s">
        <v>70</v>
      </c>
      <c r="C132">
        <v>2</v>
      </c>
      <c r="D132">
        <v>8</v>
      </c>
      <c r="F132">
        <v>0.7</v>
      </c>
      <c r="H132">
        <v>-10.199999999999999</v>
      </c>
      <c r="J132">
        <v>-4.8</v>
      </c>
      <c r="L132">
        <v>22.8</v>
      </c>
      <c r="N132">
        <v>0</v>
      </c>
      <c r="P132">
        <v>0</v>
      </c>
      <c r="R132">
        <v>1.4</v>
      </c>
      <c r="T132">
        <v>0.8</v>
      </c>
      <c r="V132">
        <v>9</v>
      </c>
    </row>
    <row r="133" spans="1:22" x14ac:dyDescent="0.25">
      <c r="A133">
        <v>36565</v>
      </c>
      <c r="B133" t="s">
        <v>70</v>
      </c>
      <c r="C133">
        <v>2</v>
      </c>
      <c r="D133">
        <v>9</v>
      </c>
      <c r="F133">
        <v>-10.199999999999999</v>
      </c>
      <c r="H133">
        <v>-16</v>
      </c>
      <c r="J133">
        <v>-13.1</v>
      </c>
      <c r="L133">
        <v>31.1</v>
      </c>
      <c r="N133">
        <v>0</v>
      </c>
      <c r="P133">
        <v>0</v>
      </c>
      <c r="R133">
        <v>4.4000000000000004</v>
      </c>
      <c r="T133">
        <v>3.2</v>
      </c>
      <c r="V133">
        <v>12</v>
      </c>
    </row>
    <row r="134" spans="1:22" x14ac:dyDescent="0.25">
      <c r="A134">
        <v>36566</v>
      </c>
      <c r="B134" t="s">
        <v>70</v>
      </c>
      <c r="C134">
        <v>2</v>
      </c>
      <c r="D134">
        <v>10</v>
      </c>
      <c r="F134">
        <v>-11.6</v>
      </c>
      <c r="H134">
        <v>-20.399999999999999</v>
      </c>
      <c r="J134">
        <v>-16</v>
      </c>
      <c r="L134">
        <v>34</v>
      </c>
      <c r="N134">
        <v>0</v>
      </c>
      <c r="P134">
        <v>0</v>
      </c>
      <c r="R134">
        <v>0.4</v>
      </c>
      <c r="T134">
        <v>0.2</v>
      </c>
      <c r="V134">
        <v>15</v>
      </c>
    </row>
    <row r="135" spans="1:22" x14ac:dyDescent="0.25">
      <c r="A135">
        <v>36567</v>
      </c>
      <c r="B135" t="s">
        <v>70</v>
      </c>
      <c r="C135">
        <v>2</v>
      </c>
      <c r="D135">
        <v>11</v>
      </c>
      <c r="F135">
        <v>-14.3</v>
      </c>
      <c r="H135">
        <v>-22.2</v>
      </c>
      <c r="J135">
        <v>-18.3</v>
      </c>
      <c r="L135">
        <v>36.299999999999997</v>
      </c>
      <c r="N135">
        <v>0</v>
      </c>
      <c r="P135">
        <v>0</v>
      </c>
      <c r="R135">
        <v>0</v>
      </c>
      <c r="T135">
        <v>0</v>
      </c>
      <c r="V135">
        <v>15</v>
      </c>
    </row>
    <row r="136" spans="1:22" x14ac:dyDescent="0.25">
      <c r="A136">
        <v>36568</v>
      </c>
      <c r="B136" t="s">
        <v>70</v>
      </c>
      <c r="C136">
        <v>2</v>
      </c>
      <c r="D136">
        <v>12</v>
      </c>
      <c r="F136">
        <v>-14.1</v>
      </c>
      <c r="H136">
        <v>-20.9</v>
      </c>
      <c r="J136">
        <v>-17.5</v>
      </c>
      <c r="L136">
        <v>35.5</v>
      </c>
      <c r="N136">
        <v>0</v>
      </c>
      <c r="P136">
        <v>0</v>
      </c>
      <c r="R136">
        <v>0</v>
      </c>
      <c r="S136" t="s">
        <v>66</v>
      </c>
      <c r="T136">
        <v>0</v>
      </c>
      <c r="U136" t="s">
        <v>66</v>
      </c>
      <c r="V136">
        <v>15</v>
      </c>
    </row>
    <row r="137" spans="1:22" x14ac:dyDescent="0.25">
      <c r="A137">
        <v>36569</v>
      </c>
      <c r="B137" t="s">
        <v>70</v>
      </c>
      <c r="C137">
        <v>2</v>
      </c>
      <c r="D137">
        <v>13</v>
      </c>
      <c r="F137">
        <v>-8.8000000000000007</v>
      </c>
      <c r="H137">
        <v>-21.8</v>
      </c>
      <c r="J137">
        <v>-15.3</v>
      </c>
      <c r="L137">
        <v>33.299999999999997</v>
      </c>
      <c r="N137">
        <v>0</v>
      </c>
      <c r="P137">
        <v>0</v>
      </c>
      <c r="R137">
        <v>0</v>
      </c>
      <c r="S137" t="s">
        <v>66</v>
      </c>
      <c r="T137">
        <v>0</v>
      </c>
      <c r="U137" t="s">
        <v>66</v>
      </c>
      <c r="V137">
        <v>15</v>
      </c>
    </row>
    <row r="138" spans="1:22" x14ac:dyDescent="0.25">
      <c r="A138">
        <v>36570</v>
      </c>
      <c r="B138" t="s">
        <v>70</v>
      </c>
      <c r="C138">
        <v>2</v>
      </c>
      <c r="D138">
        <v>14</v>
      </c>
      <c r="F138">
        <v>-5.3</v>
      </c>
      <c r="H138">
        <v>-16.399999999999999</v>
      </c>
      <c r="J138">
        <v>-10.9</v>
      </c>
      <c r="L138">
        <v>28.9</v>
      </c>
      <c r="N138">
        <v>0</v>
      </c>
      <c r="P138">
        <v>0</v>
      </c>
      <c r="R138">
        <v>0</v>
      </c>
      <c r="S138" t="s">
        <v>66</v>
      </c>
      <c r="T138">
        <v>0</v>
      </c>
      <c r="U138" t="s">
        <v>66</v>
      </c>
      <c r="V138">
        <v>15</v>
      </c>
    </row>
    <row r="139" spans="1:22" x14ac:dyDescent="0.25">
      <c r="A139">
        <v>36571</v>
      </c>
      <c r="B139" t="s">
        <v>70</v>
      </c>
      <c r="C139">
        <v>2</v>
      </c>
      <c r="D139">
        <v>15</v>
      </c>
      <c r="F139">
        <v>-7.9</v>
      </c>
      <c r="H139">
        <v>-16.2</v>
      </c>
      <c r="J139">
        <v>-12.1</v>
      </c>
      <c r="L139">
        <v>30.1</v>
      </c>
      <c r="N139">
        <v>0</v>
      </c>
      <c r="P139">
        <v>0</v>
      </c>
      <c r="R139">
        <v>1.2</v>
      </c>
      <c r="T139">
        <v>1</v>
      </c>
      <c r="V139">
        <v>15</v>
      </c>
    </row>
    <row r="140" spans="1:22" x14ac:dyDescent="0.25">
      <c r="A140">
        <v>36572</v>
      </c>
      <c r="B140" t="s">
        <v>70</v>
      </c>
      <c r="C140">
        <v>2</v>
      </c>
      <c r="D140">
        <v>16</v>
      </c>
      <c r="F140">
        <v>-5.9</v>
      </c>
      <c r="H140">
        <v>-17.8</v>
      </c>
      <c r="J140">
        <v>-11.9</v>
      </c>
      <c r="L140">
        <v>29.9</v>
      </c>
      <c r="N140">
        <v>0</v>
      </c>
      <c r="P140">
        <v>0</v>
      </c>
      <c r="R140">
        <v>0.6</v>
      </c>
      <c r="T140">
        <v>0.2</v>
      </c>
      <c r="V140">
        <v>16</v>
      </c>
    </row>
    <row r="141" spans="1:22" x14ac:dyDescent="0.25">
      <c r="A141">
        <v>36573</v>
      </c>
      <c r="B141" t="s">
        <v>70</v>
      </c>
      <c r="C141">
        <v>2</v>
      </c>
      <c r="D141">
        <v>17</v>
      </c>
      <c r="F141">
        <v>-2.2999999999999998</v>
      </c>
      <c r="H141">
        <v>-16.2</v>
      </c>
      <c r="J141">
        <v>-9.3000000000000007</v>
      </c>
      <c r="L141">
        <v>27.3</v>
      </c>
      <c r="N141">
        <v>0</v>
      </c>
      <c r="P141">
        <v>0</v>
      </c>
      <c r="R141">
        <v>0</v>
      </c>
      <c r="T141">
        <v>0</v>
      </c>
      <c r="V141">
        <v>16</v>
      </c>
    </row>
    <row r="142" spans="1:22" x14ac:dyDescent="0.25">
      <c r="A142">
        <v>36574</v>
      </c>
      <c r="B142" t="s">
        <v>70</v>
      </c>
      <c r="C142">
        <v>2</v>
      </c>
      <c r="D142">
        <v>18</v>
      </c>
      <c r="F142">
        <v>1</v>
      </c>
      <c r="H142">
        <v>-13.8</v>
      </c>
      <c r="J142">
        <v>-6.4</v>
      </c>
      <c r="L142">
        <v>24.4</v>
      </c>
      <c r="N142">
        <v>0</v>
      </c>
      <c r="P142">
        <v>0</v>
      </c>
      <c r="R142">
        <v>0</v>
      </c>
      <c r="T142">
        <v>0</v>
      </c>
      <c r="V142">
        <v>15</v>
      </c>
    </row>
    <row r="143" spans="1:22" x14ac:dyDescent="0.25">
      <c r="A143">
        <v>36575</v>
      </c>
      <c r="B143" t="s">
        <v>70</v>
      </c>
      <c r="C143">
        <v>2</v>
      </c>
      <c r="D143">
        <v>19</v>
      </c>
      <c r="F143">
        <v>6.2</v>
      </c>
      <c r="H143">
        <v>-7.3</v>
      </c>
      <c r="J143">
        <v>-0.6</v>
      </c>
      <c r="L143">
        <v>18.600000000000001</v>
      </c>
      <c r="N143">
        <v>0</v>
      </c>
      <c r="P143">
        <v>0</v>
      </c>
      <c r="R143">
        <v>0</v>
      </c>
      <c r="T143">
        <v>0</v>
      </c>
      <c r="V143">
        <v>15</v>
      </c>
    </row>
    <row r="144" spans="1:22" x14ac:dyDescent="0.25">
      <c r="A144">
        <v>36576</v>
      </c>
      <c r="B144" t="s">
        <v>70</v>
      </c>
      <c r="C144">
        <v>2</v>
      </c>
      <c r="D144">
        <v>20</v>
      </c>
      <c r="F144">
        <v>4.5</v>
      </c>
      <c r="H144">
        <v>-11.5</v>
      </c>
      <c r="J144">
        <v>-3.5</v>
      </c>
      <c r="L144">
        <v>21.5</v>
      </c>
      <c r="N144">
        <v>0</v>
      </c>
      <c r="P144">
        <v>0</v>
      </c>
      <c r="R144">
        <v>0</v>
      </c>
      <c r="T144">
        <v>0</v>
      </c>
      <c r="V144">
        <v>15</v>
      </c>
    </row>
    <row r="145" spans="1:22" x14ac:dyDescent="0.25">
      <c r="A145">
        <v>36577</v>
      </c>
      <c r="B145" t="s">
        <v>70</v>
      </c>
      <c r="C145">
        <v>2</v>
      </c>
      <c r="D145">
        <v>21</v>
      </c>
      <c r="F145">
        <v>3.8</v>
      </c>
      <c r="H145">
        <v>-9.1</v>
      </c>
      <c r="J145">
        <v>-2.7</v>
      </c>
      <c r="L145">
        <v>20.7</v>
      </c>
      <c r="N145">
        <v>0</v>
      </c>
      <c r="P145">
        <v>0</v>
      </c>
      <c r="R145">
        <v>0</v>
      </c>
      <c r="T145">
        <v>0</v>
      </c>
      <c r="V145">
        <v>14</v>
      </c>
    </row>
    <row r="146" spans="1:22" x14ac:dyDescent="0.25">
      <c r="A146">
        <v>36578</v>
      </c>
      <c r="B146" t="s">
        <v>70</v>
      </c>
      <c r="C146">
        <v>2</v>
      </c>
      <c r="D146">
        <v>22</v>
      </c>
      <c r="F146">
        <v>4.8</v>
      </c>
      <c r="H146">
        <v>-10</v>
      </c>
      <c r="J146">
        <v>-2.6</v>
      </c>
      <c r="L146">
        <v>20.6</v>
      </c>
      <c r="N146">
        <v>0</v>
      </c>
      <c r="P146">
        <v>0</v>
      </c>
      <c r="R146">
        <v>0</v>
      </c>
      <c r="T146">
        <v>0</v>
      </c>
      <c r="V146">
        <v>13</v>
      </c>
    </row>
    <row r="147" spans="1:22" x14ac:dyDescent="0.25">
      <c r="A147">
        <v>36579</v>
      </c>
      <c r="B147" t="s">
        <v>70</v>
      </c>
      <c r="C147">
        <v>2</v>
      </c>
      <c r="D147">
        <v>23</v>
      </c>
      <c r="F147">
        <v>0.2</v>
      </c>
      <c r="H147">
        <v>-4.3</v>
      </c>
      <c r="J147">
        <v>-2.1</v>
      </c>
      <c r="L147">
        <v>20.100000000000001</v>
      </c>
      <c r="N147">
        <v>0</v>
      </c>
      <c r="P147">
        <v>0</v>
      </c>
      <c r="R147">
        <v>0</v>
      </c>
      <c r="T147">
        <v>0</v>
      </c>
      <c r="V147">
        <v>12</v>
      </c>
    </row>
    <row r="148" spans="1:22" x14ac:dyDescent="0.25">
      <c r="A148">
        <v>36580</v>
      </c>
      <c r="B148" t="s">
        <v>70</v>
      </c>
      <c r="C148">
        <v>2</v>
      </c>
      <c r="D148">
        <v>24</v>
      </c>
      <c r="F148">
        <v>4.0999999999999996</v>
      </c>
      <c r="H148">
        <v>-4.3</v>
      </c>
      <c r="J148">
        <v>-0.1</v>
      </c>
      <c r="L148">
        <v>18.100000000000001</v>
      </c>
      <c r="N148">
        <v>0</v>
      </c>
      <c r="P148">
        <v>0</v>
      </c>
      <c r="R148">
        <v>0</v>
      </c>
      <c r="S148" t="s">
        <v>66</v>
      </c>
      <c r="T148">
        <v>0</v>
      </c>
      <c r="U148" t="s">
        <v>66</v>
      </c>
      <c r="V148">
        <v>12</v>
      </c>
    </row>
    <row r="149" spans="1:22" x14ac:dyDescent="0.25">
      <c r="A149">
        <v>36581</v>
      </c>
      <c r="B149" t="s">
        <v>70</v>
      </c>
      <c r="C149">
        <v>2</v>
      </c>
      <c r="D149">
        <v>25</v>
      </c>
      <c r="F149">
        <v>4.4000000000000004</v>
      </c>
      <c r="H149">
        <v>-7.2</v>
      </c>
      <c r="J149">
        <v>-1.4</v>
      </c>
      <c r="L149">
        <v>19.399999999999999</v>
      </c>
      <c r="N149">
        <v>0</v>
      </c>
      <c r="P149">
        <v>0</v>
      </c>
      <c r="R149">
        <v>0</v>
      </c>
      <c r="T149">
        <v>0</v>
      </c>
      <c r="V149">
        <v>12</v>
      </c>
    </row>
    <row r="150" spans="1:22" x14ac:dyDescent="0.25">
      <c r="A150">
        <v>36582</v>
      </c>
      <c r="B150" t="s">
        <v>70</v>
      </c>
      <c r="C150">
        <v>2</v>
      </c>
      <c r="D150">
        <v>26</v>
      </c>
      <c r="F150">
        <v>3.8</v>
      </c>
      <c r="H150">
        <v>-11.9</v>
      </c>
      <c r="J150">
        <v>-4.0999999999999996</v>
      </c>
      <c r="L150">
        <v>22.1</v>
      </c>
      <c r="N150">
        <v>0</v>
      </c>
      <c r="P150">
        <v>0</v>
      </c>
      <c r="R150">
        <v>0</v>
      </c>
      <c r="T150">
        <v>0</v>
      </c>
      <c r="V150">
        <v>12</v>
      </c>
    </row>
    <row r="151" spans="1:22" x14ac:dyDescent="0.25">
      <c r="A151">
        <v>36583</v>
      </c>
      <c r="B151" t="s">
        <v>70</v>
      </c>
      <c r="C151">
        <v>2</v>
      </c>
      <c r="D151">
        <v>27</v>
      </c>
      <c r="F151">
        <v>1.5</v>
      </c>
      <c r="H151">
        <v>-9.6</v>
      </c>
      <c r="J151">
        <v>-4.0999999999999996</v>
      </c>
      <c r="L151">
        <v>22.1</v>
      </c>
      <c r="N151">
        <v>0</v>
      </c>
      <c r="P151">
        <v>0</v>
      </c>
      <c r="R151">
        <v>0</v>
      </c>
      <c r="T151">
        <v>0</v>
      </c>
      <c r="V151">
        <v>12</v>
      </c>
    </row>
    <row r="152" spans="1:22" x14ac:dyDescent="0.25">
      <c r="A152">
        <v>36584</v>
      </c>
      <c r="B152" t="s">
        <v>70</v>
      </c>
      <c r="C152">
        <v>2</v>
      </c>
      <c r="D152">
        <v>28</v>
      </c>
      <c r="F152">
        <v>1.8</v>
      </c>
      <c r="H152">
        <v>-5</v>
      </c>
      <c r="J152">
        <v>-1.6</v>
      </c>
      <c r="L152">
        <v>19.600000000000001</v>
      </c>
      <c r="N152">
        <v>0</v>
      </c>
      <c r="P152">
        <v>0</v>
      </c>
      <c r="R152">
        <v>1</v>
      </c>
      <c r="T152">
        <v>0.4</v>
      </c>
      <c r="V152">
        <v>13</v>
      </c>
    </row>
    <row r="153" spans="1:22" x14ac:dyDescent="0.25">
      <c r="A153">
        <v>36585</v>
      </c>
      <c r="B153" t="s">
        <v>70</v>
      </c>
      <c r="C153">
        <v>2</v>
      </c>
      <c r="D153">
        <v>29</v>
      </c>
      <c r="F153">
        <v>1.1000000000000001</v>
      </c>
      <c r="H153">
        <v>-10.8</v>
      </c>
      <c r="J153">
        <v>-4.9000000000000004</v>
      </c>
      <c r="L153">
        <v>22.9</v>
      </c>
      <c r="N153">
        <v>0</v>
      </c>
      <c r="P153">
        <v>0</v>
      </c>
      <c r="R153">
        <v>0</v>
      </c>
      <c r="T153">
        <v>0</v>
      </c>
      <c r="V153">
        <v>13</v>
      </c>
    </row>
    <row r="154" spans="1:22" x14ac:dyDescent="0.25">
      <c r="A154">
        <v>36586</v>
      </c>
      <c r="B154" t="s">
        <v>70</v>
      </c>
      <c r="C154">
        <v>3</v>
      </c>
      <c r="D154">
        <v>1</v>
      </c>
      <c r="F154">
        <v>6.5</v>
      </c>
      <c r="H154">
        <v>-6.7</v>
      </c>
      <c r="J154">
        <v>-0.1</v>
      </c>
      <c r="L154">
        <v>18.100000000000001</v>
      </c>
      <c r="N154">
        <v>0</v>
      </c>
      <c r="P154">
        <v>0</v>
      </c>
      <c r="R154">
        <v>0</v>
      </c>
      <c r="T154">
        <v>0</v>
      </c>
      <c r="V154">
        <v>12</v>
      </c>
    </row>
    <row r="155" spans="1:22" x14ac:dyDescent="0.25">
      <c r="A155">
        <v>36587</v>
      </c>
      <c r="B155" t="s">
        <v>70</v>
      </c>
      <c r="C155">
        <v>3</v>
      </c>
      <c r="D155">
        <v>2</v>
      </c>
      <c r="F155">
        <v>6.5</v>
      </c>
      <c r="H155">
        <v>-2.8</v>
      </c>
      <c r="J155">
        <v>1.9</v>
      </c>
      <c r="L155">
        <v>16.100000000000001</v>
      </c>
      <c r="N155">
        <v>0</v>
      </c>
      <c r="P155">
        <v>0</v>
      </c>
      <c r="Q155" t="s">
        <v>66</v>
      </c>
      <c r="R155">
        <v>0</v>
      </c>
      <c r="T155">
        <v>0</v>
      </c>
      <c r="U155" t="s">
        <v>66</v>
      </c>
      <c r="V155">
        <v>10</v>
      </c>
    </row>
    <row r="156" spans="1:22" x14ac:dyDescent="0.25">
      <c r="A156">
        <v>36588</v>
      </c>
      <c r="B156" t="s">
        <v>70</v>
      </c>
      <c r="C156">
        <v>3</v>
      </c>
      <c r="D156">
        <v>3</v>
      </c>
      <c r="F156">
        <v>6.7</v>
      </c>
      <c r="H156">
        <v>-4.4000000000000004</v>
      </c>
      <c r="J156">
        <v>1.2</v>
      </c>
      <c r="L156">
        <v>16.8</v>
      </c>
      <c r="N156">
        <v>0</v>
      </c>
      <c r="P156">
        <v>0</v>
      </c>
      <c r="R156">
        <v>0</v>
      </c>
      <c r="T156">
        <v>0</v>
      </c>
      <c r="V156">
        <v>10</v>
      </c>
    </row>
    <row r="157" spans="1:22" x14ac:dyDescent="0.25">
      <c r="A157">
        <v>36589</v>
      </c>
      <c r="B157" t="s">
        <v>70</v>
      </c>
      <c r="C157">
        <v>3</v>
      </c>
      <c r="D157">
        <v>4</v>
      </c>
      <c r="F157">
        <v>3.8</v>
      </c>
      <c r="H157">
        <v>-2.8</v>
      </c>
      <c r="J157">
        <v>0.5</v>
      </c>
      <c r="L157">
        <v>17.5</v>
      </c>
      <c r="N157">
        <v>0</v>
      </c>
      <c r="P157">
        <v>0</v>
      </c>
      <c r="R157">
        <v>0</v>
      </c>
      <c r="T157">
        <v>0</v>
      </c>
      <c r="V157">
        <v>8</v>
      </c>
    </row>
    <row r="158" spans="1:22" x14ac:dyDescent="0.25">
      <c r="A158">
        <v>36590</v>
      </c>
      <c r="B158" t="s">
        <v>70</v>
      </c>
      <c r="C158">
        <v>3</v>
      </c>
      <c r="D158">
        <v>5</v>
      </c>
      <c r="F158">
        <v>3.1</v>
      </c>
      <c r="H158">
        <v>-5.4</v>
      </c>
      <c r="J158">
        <v>-1.2</v>
      </c>
      <c r="L158">
        <v>19.2</v>
      </c>
      <c r="N158">
        <v>0</v>
      </c>
      <c r="P158">
        <v>0</v>
      </c>
      <c r="R158">
        <v>0</v>
      </c>
      <c r="T158">
        <v>0</v>
      </c>
      <c r="V158">
        <v>7</v>
      </c>
    </row>
    <row r="159" spans="1:22" x14ac:dyDescent="0.25">
      <c r="A159">
        <v>36591</v>
      </c>
      <c r="B159" t="s">
        <v>70</v>
      </c>
      <c r="C159">
        <v>3</v>
      </c>
      <c r="D159">
        <v>6</v>
      </c>
      <c r="F159">
        <v>-2.2999999999999998</v>
      </c>
      <c r="H159">
        <v>-4.5999999999999996</v>
      </c>
      <c r="J159">
        <v>-3.5</v>
      </c>
      <c r="L159">
        <v>21.5</v>
      </c>
      <c r="N159">
        <v>0</v>
      </c>
      <c r="P159">
        <v>0</v>
      </c>
      <c r="R159">
        <v>12.6</v>
      </c>
      <c r="T159">
        <v>10.8</v>
      </c>
      <c r="V159">
        <v>7</v>
      </c>
    </row>
    <row r="160" spans="1:22" x14ac:dyDescent="0.25">
      <c r="A160">
        <v>36592</v>
      </c>
      <c r="B160" t="s">
        <v>70</v>
      </c>
      <c r="C160">
        <v>3</v>
      </c>
      <c r="D160">
        <v>7</v>
      </c>
      <c r="F160">
        <v>-2.8</v>
      </c>
      <c r="H160">
        <v>-7.2</v>
      </c>
      <c r="J160">
        <v>-5</v>
      </c>
      <c r="L160">
        <v>23</v>
      </c>
      <c r="N160">
        <v>0</v>
      </c>
      <c r="P160">
        <v>0</v>
      </c>
      <c r="R160">
        <v>2.4</v>
      </c>
      <c r="T160">
        <v>2.4</v>
      </c>
      <c r="V160">
        <v>20</v>
      </c>
    </row>
    <row r="161" spans="1:22" x14ac:dyDescent="0.25">
      <c r="A161">
        <v>36593</v>
      </c>
      <c r="B161" t="s">
        <v>70</v>
      </c>
      <c r="C161">
        <v>3</v>
      </c>
      <c r="D161">
        <v>8</v>
      </c>
      <c r="F161">
        <v>-7.1</v>
      </c>
      <c r="H161">
        <v>-14.5</v>
      </c>
      <c r="J161">
        <v>-10.8</v>
      </c>
      <c r="L161">
        <v>28.8</v>
      </c>
      <c r="N161">
        <v>0</v>
      </c>
      <c r="P161">
        <v>0</v>
      </c>
      <c r="R161">
        <v>0</v>
      </c>
      <c r="S161" t="s">
        <v>66</v>
      </c>
      <c r="T161">
        <v>0</v>
      </c>
      <c r="U161" t="s">
        <v>66</v>
      </c>
      <c r="V161">
        <v>20</v>
      </c>
    </row>
    <row r="162" spans="1:22" x14ac:dyDescent="0.25">
      <c r="A162">
        <v>36594</v>
      </c>
      <c r="B162" t="s">
        <v>70</v>
      </c>
      <c r="C162">
        <v>3</v>
      </c>
      <c r="D162">
        <v>9</v>
      </c>
      <c r="F162">
        <v>-7.1</v>
      </c>
      <c r="H162">
        <v>-13.6</v>
      </c>
      <c r="J162">
        <v>-10.4</v>
      </c>
      <c r="L162">
        <v>28.4</v>
      </c>
      <c r="N162">
        <v>0</v>
      </c>
      <c r="P162">
        <v>0</v>
      </c>
      <c r="R162">
        <v>1.2</v>
      </c>
      <c r="T162">
        <v>0.8</v>
      </c>
      <c r="V162">
        <v>20</v>
      </c>
    </row>
    <row r="163" spans="1:22" x14ac:dyDescent="0.25">
      <c r="A163">
        <v>36595</v>
      </c>
      <c r="B163" t="s">
        <v>70</v>
      </c>
      <c r="C163">
        <v>3</v>
      </c>
      <c r="D163">
        <v>10</v>
      </c>
      <c r="F163">
        <v>-3.8</v>
      </c>
      <c r="H163">
        <v>-13.6</v>
      </c>
      <c r="J163">
        <v>-8.6999999999999993</v>
      </c>
      <c r="L163">
        <v>26.7</v>
      </c>
      <c r="N163">
        <v>0</v>
      </c>
      <c r="P163">
        <v>0</v>
      </c>
      <c r="R163">
        <v>0</v>
      </c>
      <c r="T163">
        <v>0</v>
      </c>
      <c r="V163">
        <v>20</v>
      </c>
    </row>
    <row r="164" spans="1:22" x14ac:dyDescent="0.25">
      <c r="A164">
        <v>36596</v>
      </c>
      <c r="B164" t="s">
        <v>70</v>
      </c>
      <c r="C164">
        <v>3</v>
      </c>
      <c r="D164">
        <v>11</v>
      </c>
      <c r="F164">
        <v>-6.3</v>
      </c>
      <c r="H164">
        <v>-9.6</v>
      </c>
      <c r="J164">
        <v>-8</v>
      </c>
      <c r="L164">
        <v>26</v>
      </c>
      <c r="N164">
        <v>0</v>
      </c>
      <c r="P164">
        <v>0</v>
      </c>
      <c r="R164">
        <v>1.4</v>
      </c>
      <c r="T164">
        <v>1.4</v>
      </c>
      <c r="V164">
        <v>18</v>
      </c>
    </row>
    <row r="165" spans="1:22" x14ac:dyDescent="0.25">
      <c r="A165">
        <v>36597</v>
      </c>
      <c r="B165" t="s">
        <v>70</v>
      </c>
      <c r="C165">
        <v>3</v>
      </c>
      <c r="D165">
        <v>12</v>
      </c>
      <c r="F165">
        <v>-3.9</v>
      </c>
      <c r="H165">
        <v>-11.4</v>
      </c>
      <c r="J165">
        <v>-7.7</v>
      </c>
      <c r="L165">
        <v>25.7</v>
      </c>
      <c r="N165">
        <v>0</v>
      </c>
      <c r="P165">
        <v>0</v>
      </c>
      <c r="R165">
        <v>1.2</v>
      </c>
      <c r="T165">
        <v>0.8</v>
      </c>
      <c r="V165">
        <v>19</v>
      </c>
    </row>
    <row r="166" spans="1:22" x14ac:dyDescent="0.25">
      <c r="A166">
        <v>36598</v>
      </c>
      <c r="B166" t="s">
        <v>70</v>
      </c>
      <c r="C166">
        <v>3</v>
      </c>
      <c r="D166">
        <v>13</v>
      </c>
      <c r="F166">
        <v>-7.6</v>
      </c>
      <c r="H166">
        <v>-10.8</v>
      </c>
      <c r="J166">
        <v>-9.1999999999999993</v>
      </c>
      <c r="L166">
        <v>27.2</v>
      </c>
      <c r="N166">
        <v>0</v>
      </c>
      <c r="P166">
        <v>0</v>
      </c>
      <c r="R166">
        <v>3.6</v>
      </c>
      <c r="T166">
        <v>2.6</v>
      </c>
      <c r="V166">
        <v>20</v>
      </c>
    </row>
    <row r="167" spans="1:22" x14ac:dyDescent="0.25">
      <c r="A167">
        <v>36599</v>
      </c>
      <c r="B167" t="s">
        <v>70</v>
      </c>
      <c r="C167">
        <v>3</v>
      </c>
      <c r="D167">
        <v>14</v>
      </c>
      <c r="F167">
        <v>-8.6</v>
      </c>
      <c r="H167">
        <v>-11.9</v>
      </c>
      <c r="J167">
        <v>-10.3</v>
      </c>
      <c r="L167">
        <v>28.3</v>
      </c>
      <c r="N167">
        <v>0</v>
      </c>
      <c r="P167">
        <v>0</v>
      </c>
      <c r="R167">
        <v>0</v>
      </c>
      <c r="T167">
        <v>0</v>
      </c>
      <c r="V167">
        <v>22</v>
      </c>
    </row>
    <row r="168" spans="1:22" x14ac:dyDescent="0.25">
      <c r="A168">
        <v>36600</v>
      </c>
      <c r="B168" t="s">
        <v>70</v>
      </c>
      <c r="C168">
        <v>3</v>
      </c>
      <c r="D168">
        <v>15</v>
      </c>
      <c r="F168">
        <v>-4.4000000000000004</v>
      </c>
      <c r="H168">
        <v>-16.100000000000001</v>
      </c>
      <c r="J168">
        <v>-10.3</v>
      </c>
      <c r="L168">
        <v>28.3</v>
      </c>
      <c r="N168">
        <v>0</v>
      </c>
      <c r="P168">
        <v>0</v>
      </c>
      <c r="R168">
        <v>0</v>
      </c>
      <c r="T168">
        <v>0</v>
      </c>
      <c r="V168">
        <v>21</v>
      </c>
    </row>
    <row r="169" spans="1:22" x14ac:dyDescent="0.25">
      <c r="A169">
        <v>36601</v>
      </c>
      <c r="B169" t="s">
        <v>70</v>
      </c>
      <c r="C169">
        <v>3</v>
      </c>
      <c r="D169">
        <v>16</v>
      </c>
      <c r="F169">
        <v>-4.4000000000000004</v>
      </c>
      <c r="H169">
        <v>-13</v>
      </c>
      <c r="J169">
        <v>-8.6999999999999993</v>
      </c>
      <c r="L169">
        <v>26.7</v>
      </c>
      <c r="N169">
        <v>0</v>
      </c>
      <c r="P169">
        <v>0</v>
      </c>
      <c r="R169">
        <v>0</v>
      </c>
      <c r="T169">
        <v>0</v>
      </c>
      <c r="V169">
        <v>21</v>
      </c>
    </row>
    <row r="170" spans="1:22" x14ac:dyDescent="0.25">
      <c r="A170">
        <v>36602</v>
      </c>
      <c r="B170" t="s">
        <v>70</v>
      </c>
      <c r="C170">
        <v>3</v>
      </c>
      <c r="D170">
        <v>17</v>
      </c>
      <c r="F170">
        <v>6.7</v>
      </c>
      <c r="H170">
        <v>-7.1</v>
      </c>
      <c r="J170">
        <v>-0.2</v>
      </c>
      <c r="L170">
        <v>18.2</v>
      </c>
      <c r="N170">
        <v>0</v>
      </c>
      <c r="P170">
        <v>0</v>
      </c>
      <c r="R170">
        <v>0</v>
      </c>
      <c r="T170">
        <v>0</v>
      </c>
      <c r="V170">
        <v>21</v>
      </c>
    </row>
    <row r="171" spans="1:22" x14ac:dyDescent="0.25">
      <c r="A171">
        <v>36603</v>
      </c>
      <c r="B171" t="s">
        <v>70</v>
      </c>
      <c r="C171">
        <v>3</v>
      </c>
      <c r="D171">
        <v>18</v>
      </c>
      <c r="F171">
        <v>5.4</v>
      </c>
      <c r="H171">
        <v>-2.9</v>
      </c>
      <c r="J171">
        <v>1.3</v>
      </c>
      <c r="L171">
        <v>16.7</v>
      </c>
      <c r="N171">
        <v>0</v>
      </c>
      <c r="P171">
        <v>0</v>
      </c>
      <c r="R171">
        <v>0</v>
      </c>
      <c r="T171">
        <v>0</v>
      </c>
      <c r="V171">
        <v>19</v>
      </c>
    </row>
    <row r="172" spans="1:22" x14ac:dyDescent="0.25">
      <c r="A172">
        <v>36604</v>
      </c>
      <c r="B172" t="s">
        <v>70</v>
      </c>
      <c r="C172">
        <v>3</v>
      </c>
      <c r="D172">
        <v>19</v>
      </c>
      <c r="F172">
        <v>4.5</v>
      </c>
      <c r="H172">
        <v>-2.4</v>
      </c>
      <c r="J172">
        <v>1.1000000000000001</v>
      </c>
      <c r="L172">
        <v>16.899999999999999</v>
      </c>
      <c r="N172">
        <v>0</v>
      </c>
      <c r="P172">
        <v>0</v>
      </c>
      <c r="R172">
        <v>1</v>
      </c>
      <c r="T172">
        <v>1</v>
      </c>
      <c r="V172">
        <v>18</v>
      </c>
    </row>
    <row r="173" spans="1:22" x14ac:dyDescent="0.25">
      <c r="A173">
        <v>36605</v>
      </c>
      <c r="B173" t="s">
        <v>70</v>
      </c>
      <c r="C173">
        <v>3</v>
      </c>
      <c r="D173">
        <v>20</v>
      </c>
      <c r="F173">
        <v>6.2</v>
      </c>
      <c r="H173">
        <v>-3.7</v>
      </c>
      <c r="J173">
        <v>1.3</v>
      </c>
      <c r="L173">
        <v>16.7</v>
      </c>
      <c r="N173">
        <v>0</v>
      </c>
      <c r="P173">
        <v>0</v>
      </c>
      <c r="R173">
        <v>0</v>
      </c>
      <c r="S173" t="s">
        <v>66</v>
      </c>
      <c r="T173">
        <v>0</v>
      </c>
      <c r="U173" t="s">
        <v>66</v>
      </c>
      <c r="V173">
        <v>12</v>
      </c>
    </row>
    <row r="174" spans="1:22" x14ac:dyDescent="0.25">
      <c r="A174">
        <v>36606</v>
      </c>
      <c r="B174" t="s">
        <v>70</v>
      </c>
      <c r="C174">
        <v>3</v>
      </c>
      <c r="D174">
        <v>21</v>
      </c>
      <c r="F174">
        <v>10.5</v>
      </c>
      <c r="H174">
        <v>-2.1</v>
      </c>
      <c r="J174">
        <v>4.2</v>
      </c>
      <c r="L174">
        <v>13.8</v>
      </c>
      <c r="N174">
        <v>0</v>
      </c>
      <c r="P174">
        <v>0</v>
      </c>
      <c r="Q174" t="s">
        <v>66</v>
      </c>
      <c r="R174">
        <v>0</v>
      </c>
      <c r="T174">
        <v>0</v>
      </c>
      <c r="U174" t="s">
        <v>66</v>
      </c>
      <c r="V174">
        <v>10</v>
      </c>
    </row>
    <row r="175" spans="1:22" x14ac:dyDescent="0.25">
      <c r="A175">
        <v>36607</v>
      </c>
      <c r="B175" t="s">
        <v>70</v>
      </c>
      <c r="C175">
        <v>3</v>
      </c>
      <c r="D175">
        <v>22</v>
      </c>
      <c r="F175">
        <v>7.6</v>
      </c>
      <c r="H175">
        <v>-3.9</v>
      </c>
      <c r="J175">
        <v>1.9</v>
      </c>
      <c r="L175">
        <v>16.100000000000001</v>
      </c>
      <c r="N175">
        <v>0</v>
      </c>
      <c r="P175">
        <v>0</v>
      </c>
      <c r="R175">
        <v>0</v>
      </c>
      <c r="T175">
        <v>0</v>
      </c>
      <c r="V175">
        <v>6</v>
      </c>
    </row>
    <row r="176" spans="1:22" x14ac:dyDescent="0.25">
      <c r="A176">
        <v>36608</v>
      </c>
      <c r="B176" t="s">
        <v>70</v>
      </c>
      <c r="C176">
        <v>3</v>
      </c>
      <c r="D176">
        <v>23</v>
      </c>
      <c r="F176">
        <v>6.3</v>
      </c>
      <c r="H176">
        <v>-1</v>
      </c>
      <c r="J176">
        <v>2.7</v>
      </c>
      <c r="L176">
        <v>15.3</v>
      </c>
      <c r="N176">
        <v>0</v>
      </c>
      <c r="P176">
        <v>0</v>
      </c>
      <c r="R176">
        <v>0</v>
      </c>
      <c r="T176">
        <v>0</v>
      </c>
      <c r="V176">
        <v>5</v>
      </c>
    </row>
    <row r="177" spans="1:23" x14ac:dyDescent="0.25">
      <c r="A177">
        <v>36609</v>
      </c>
      <c r="B177" t="s">
        <v>70</v>
      </c>
      <c r="C177">
        <v>3</v>
      </c>
      <c r="D177">
        <v>24</v>
      </c>
      <c r="F177">
        <v>7.7</v>
      </c>
      <c r="H177">
        <v>-1.2</v>
      </c>
      <c r="J177">
        <v>3.3</v>
      </c>
      <c r="L177">
        <v>14.7</v>
      </c>
      <c r="N177">
        <v>0</v>
      </c>
      <c r="P177">
        <v>0</v>
      </c>
      <c r="R177">
        <v>0</v>
      </c>
      <c r="T177">
        <v>0</v>
      </c>
      <c r="V177">
        <v>3</v>
      </c>
    </row>
    <row r="178" spans="1:23" x14ac:dyDescent="0.25">
      <c r="A178">
        <v>36610</v>
      </c>
      <c r="B178" t="s">
        <v>70</v>
      </c>
      <c r="C178">
        <v>3</v>
      </c>
      <c r="D178">
        <v>25</v>
      </c>
      <c r="F178">
        <v>9.1999999999999993</v>
      </c>
      <c r="H178">
        <v>-2</v>
      </c>
      <c r="J178">
        <v>3.6</v>
      </c>
      <c r="L178">
        <v>14.4</v>
      </c>
      <c r="N178">
        <v>0</v>
      </c>
      <c r="P178">
        <v>0</v>
      </c>
      <c r="Q178" t="s">
        <v>66</v>
      </c>
      <c r="R178">
        <v>0</v>
      </c>
      <c r="T178">
        <v>0</v>
      </c>
      <c r="U178" t="s">
        <v>66</v>
      </c>
      <c r="V178">
        <v>1</v>
      </c>
    </row>
    <row r="179" spans="1:23" x14ac:dyDescent="0.25">
      <c r="A179">
        <v>36611</v>
      </c>
      <c r="B179" t="s">
        <v>70</v>
      </c>
      <c r="C179">
        <v>3</v>
      </c>
      <c r="D179">
        <v>26</v>
      </c>
      <c r="F179">
        <v>12.5</v>
      </c>
      <c r="H179">
        <v>-0.6</v>
      </c>
      <c r="J179">
        <v>6</v>
      </c>
      <c r="L179">
        <v>12</v>
      </c>
      <c r="N179">
        <v>0</v>
      </c>
      <c r="P179">
        <v>0</v>
      </c>
      <c r="R179">
        <v>0</v>
      </c>
      <c r="T179">
        <v>0</v>
      </c>
      <c r="V179">
        <v>0</v>
      </c>
      <c r="W179" t="s">
        <v>66</v>
      </c>
    </row>
    <row r="180" spans="1:23" x14ac:dyDescent="0.25">
      <c r="A180">
        <v>36612</v>
      </c>
      <c r="B180" t="s">
        <v>70</v>
      </c>
      <c r="C180">
        <v>3</v>
      </c>
      <c r="D180">
        <v>27</v>
      </c>
      <c r="F180">
        <v>12.8</v>
      </c>
      <c r="H180">
        <v>2.2000000000000002</v>
      </c>
      <c r="J180">
        <v>7.5</v>
      </c>
      <c r="L180">
        <v>10.5</v>
      </c>
      <c r="N180">
        <v>0</v>
      </c>
      <c r="P180">
        <v>0</v>
      </c>
      <c r="R180">
        <v>0</v>
      </c>
      <c r="T180">
        <v>0</v>
      </c>
      <c r="V180">
        <v>0</v>
      </c>
      <c r="W180" t="s">
        <v>66</v>
      </c>
    </row>
    <row r="181" spans="1:23" x14ac:dyDescent="0.25">
      <c r="A181">
        <v>36613</v>
      </c>
      <c r="B181" t="s">
        <v>70</v>
      </c>
      <c r="C181">
        <v>3</v>
      </c>
      <c r="D181">
        <v>28</v>
      </c>
      <c r="F181">
        <v>9.6999999999999993</v>
      </c>
      <c r="H181">
        <v>1.5</v>
      </c>
      <c r="J181">
        <v>5.6</v>
      </c>
      <c r="L181">
        <v>12.4</v>
      </c>
      <c r="N181">
        <v>0</v>
      </c>
      <c r="P181">
        <v>1.2</v>
      </c>
      <c r="R181">
        <v>0</v>
      </c>
      <c r="T181">
        <v>1.2</v>
      </c>
      <c r="V181">
        <v>0</v>
      </c>
    </row>
    <row r="182" spans="1:23" x14ac:dyDescent="0.25">
      <c r="A182">
        <v>36614</v>
      </c>
      <c r="B182" t="s">
        <v>70</v>
      </c>
      <c r="C182">
        <v>3</v>
      </c>
      <c r="D182">
        <v>29</v>
      </c>
      <c r="F182">
        <v>9.6999999999999993</v>
      </c>
      <c r="H182">
        <v>-2.2999999999999998</v>
      </c>
      <c r="J182">
        <v>3.7</v>
      </c>
      <c r="L182">
        <v>14.3</v>
      </c>
      <c r="N182">
        <v>0</v>
      </c>
      <c r="P182">
        <v>0</v>
      </c>
      <c r="R182">
        <v>0</v>
      </c>
      <c r="T182">
        <v>0</v>
      </c>
      <c r="V182">
        <v>0</v>
      </c>
    </row>
    <row r="183" spans="1:23" x14ac:dyDescent="0.25">
      <c r="A183">
        <v>36615</v>
      </c>
      <c r="B183" t="s">
        <v>70</v>
      </c>
      <c r="C183">
        <v>3</v>
      </c>
      <c r="D183">
        <v>30</v>
      </c>
      <c r="F183">
        <v>11.8</v>
      </c>
      <c r="H183">
        <v>-2.8</v>
      </c>
      <c r="J183">
        <v>4.5</v>
      </c>
      <c r="L183">
        <v>13.5</v>
      </c>
      <c r="N183">
        <v>0</v>
      </c>
      <c r="P183">
        <v>0</v>
      </c>
      <c r="R183">
        <v>0</v>
      </c>
      <c r="T183">
        <v>0</v>
      </c>
      <c r="V183">
        <v>0</v>
      </c>
    </row>
    <row r="184" spans="1:23" x14ac:dyDescent="0.25">
      <c r="A184">
        <v>36616</v>
      </c>
      <c r="B184" t="s">
        <v>70</v>
      </c>
      <c r="C184">
        <v>3</v>
      </c>
      <c r="D184">
        <v>31</v>
      </c>
      <c r="F184">
        <v>12.9</v>
      </c>
      <c r="H184">
        <v>0.5</v>
      </c>
      <c r="J184">
        <v>6.7</v>
      </c>
      <c r="L184">
        <v>11.3</v>
      </c>
      <c r="N184">
        <v>0</v>
      </c>
      <c r="P184">
        <v>0</v>
      </c>
      <c r="R184">
        <v>0</v>
      </c>
      <c r="T184">
        <v>0</v>
      </c>
      <c r="V184">
        <v>0</v>
      </c>
    </row>
    <row r="185" spans="1:23" x14ac:dyDescent="0.25">
      <c r="A185">
        <v>36800</v>
      </c>
      <c r="B185" t="s">
        <v>71</v>
      </c>
      <c r="C185">
        <v>10</v>
      </c>
      <c r="D185">
        <v>1</v>
      </c>
      <c r="F185">
        <v>10.5</v>
      </c>
      <c r="H185">
        <v>1</v>
      </c>
      <c r="J185">
        <v>5.8</v>
      </c>
      <c r="L185">
        <v>12.2</v>
      </c>
      <c r="N185">
        <v>0</v>
      </c>
      <c r="P185">
        <v>1</v>
      </c>
      <c r="R185">
        <v>0</v>
      </c>
      <c r="T185">
        <v>1</v>
      </c>
      <c r="V185">
        <v>0</v>
      </c>
    </row>
    <row r="186" spans="1:23" x14ac:dyDescent="0.25">
      <c r="A186">
        <v>36801</v>
      </c>
      <c r="B186" t="s">
        <v>71</v>
      </c>
      <c r="C186">
        <v>10</v>
      </c>
      <c r="D186">
        <v>2</v>
      </c>
      <c r="F186">
        <v>4.9000000000000004</v>
      </c>
      <c r="H186">
        <v>-3.3</v>
      </c>
      <c r="J186">
        <v>0.8</v>
      </c>
      <c r="L186">
        <v>17.2</v>
      </c>
      <c r="N186">
        <v>0</v>
      </c>
      <c r="P186">
        <v>0.4</v>
      </c>
      <c r="R186">
        <v>0</v>
      </c>
      <c r="T186">
        <v>0.4</v>
      </c>
      <c r="V186">
        <v>0</v>
      </c>
    </row>
    <row r="187" spans="1:23" x14ac:dyDescent="0.25">
      <c r="A187">
        <v>36802</v>
      </c>
      <c r="B187" t="s">
        <v>71</v>
      </c>
      <c r="C187">
        <v>10</v>
      </c>
      <c r="D187">
        <v>3</v>
      </c>
      <c r="F187">
        <v>3</v>
      </c>
      <c r="H187">
        <v>-4.9000000000000004</v>
      </c>
      <c r="J187">
        <v>-1</v>
      </c>
      <c r="L187">
        <v>19</v>
      </c>
      <c r="N187">
        <v>0</v>
      </c>
      <c r="P187">
        <v>0</v>
      </c>
      <c r="R187">
        <v>0</v>
      </c>
      <c r="S187" t="s">
        <v>66</v>
      </c>
      <c r="T187">
        <v>0</v>
      </c>
      <c r="U187" t="s">
        <v>66</v>
      </c>
      <c r="V187">
        <v>0</v>
      </c>
    </row>
    <row r="188" spans="1:23" x14ac:dyDescent="0.25">
      <c r="A188">
        <v>36803</v>
      </c>
      <c r="B188" t="s">
        <v>71</v>
      </c>
      <c r="C188">
        <v>10</v>
      </c>
      <c r="D188">
        <v>4</v>
      </c>
      <c r="F188">
        <v>0.2</v>
      </c>
      <c r="H188">
        <v>-6.4</v>
      </c>
      <c r="J188">
        <v>-3.1</v>
      </c>
      <c r="L188">
        <v>21.1</v>
      </c>
      <c r="N188">
        <v>0</v>
      </c>
      <c r="P188">
        <v>0</v>
      </c>
      <c r="R188">
        <v>0</v>
      </c>
      <c r="S188" t="s">
        <v>66</v>
      </c>
      <c r="T188">
        <v>0</v>
      </c>
      <c r="U188" t="s">
        <v>66</v>
      </c>
      <c r="V188">
        <v>0</v>
      </c>
    </row>
    <row r="189" spans="1:23" x14ac:dyDescent="0.25">
      <c r="A189">
        <v>36804</v>
      </c>
      <c r="B189" t="s">
        <v>71</v>
      </c>
      <c r="C189">
        <v>10</v>
      </c>
      <c r="D189">
        <v>5</v>
      </c>
      <c r="F189">
        <v>4.5999999999999996</v>
      </c>
      <c r="H189">
        <v>-8.5</v>
      </c>
      <c r="J189">
        <v>-2</v>
      </c>
      <c r="L189">
        <v>20</v>
      </c>
      <c r="N189">
        <v>0</v>
      </c>
      <c r="P189">
        <v>0</v>
      </c>
      <c r="R189">
        <v>0</v>
      </c>
      <c r="T189">
        <v>0</v>
      </c>
      <c r="V189">
        <v>0</v>
      </c>
    </row>
    <row r="190" spans="1:23" x14ac:dyDescent="0.25">
      <c r="A190">
        <v>36805</v>
      </c>
      <c r="B190" t="s">
        <v>71</v>
      </c>
      <c r="C190">
        <v>10</v>
      </c>
      <c r="D190">
        <v>6</v>
      </c>
      <c r="F190">
        <v>7.7</v>
      </c>
      <c r="H190">
        <v>-6.9</v>
      </c>
      <c r="J190">
        <v>0.4</v>
      </c>
      <c r="L190">
        <v>17.600000000000001</v>
      </c>
      <c r="N190">
        <v>0</v>
      </c>
      <c r="P190">
        <v>0</v>
      </c>
      <c r="R190">
        <v>0</v>
      </c>
      <c r="T190">
        <v>0</v>
      </c>
      <c r="V190">
        <v>0</v>
      </c>
    </row>
    <row r="191" spans="1:23" x14ac:dyDescent="0.25">
      <c r="A191">
        <v>36806</v>
      </c>
      <c r="B191" t="s">
        <v>71</v>
      </c>
      <c r="C191">
        <v>10</v>
      </c>
      <c r="D191">
        <v>7</v>
      </c>
      <c r="F191">
        <v>14.2</v>
      </c>
      <c r="H191">
        <v>-0.8</v>
      </c>
      <c r="J191">
        <v>6.7</v>
      </c>
      <c r="L191">
        <v>11.3</v>
      </c>
      <c r="N191">
        <v>0</v>
      </c>
      <c r="P191">
        <v>0</v>
      </c>
      <c r="R191">
        <v>0</v>
      </c>
      <c r="T191">
        <v>0</v>
      </c>
      <c r="V191">
        <v>0</v>
      </c>
    </row>
    <row r="192" spans="1:23" x14ac:dyDescent="0.25">
      <c r="A192">
        <v>36807</v>
      </c>
      <c r="B192" t="s">
        <v>71</v>
      </c>
      <c r="C192">
        <v>10</v>
      </c>
      <c r="D192">
        <v>8</v>
      </c>
      <c r="F192">
        <v>23.2</v>
      </c>
      <c r="H192">
        <v>-0.4</v>
      </c>
      <c r="J192">
        <v>11.4</v>
      </c>
      <c r="L192">
        <v>6.6</v>
      </c>
      <c r="N192">
        <v>0</v>
      </c>
      <c r="P192">
        <v>0</v>
      </c>
      <c r="R192">
        <v>0</v>
      </c>
      <c r="T192">
        <v>0</v>
      </c>
      <c r="V192">
        <v>0</v>
      </c>
    </row>
    <row r="193" spans="1:22" x14ac:dyDescent="0.25">
      <c r="A193">
        <v>36808</v>
      </c>
      <c r="B193" t="s">
        <v>71</v>
      </c>
      <c r="C193">
        <v>10</v>
      </c>
      <c r="D193">
        <v>9</v>
      </c>
      <c r="F193">
        <v>14.4</v>
      </c>
      <c r="H193">
        <v>4.0999999999999996</v>
      </c>
      <c r="J193">
        <v>9.3000000000000007</v>
      </c>
      <c r="L193">
        <v>8.6999999999999993</v>
      </c>
      <c r="N193">
        <v>0</v>
      </c>
      <c r="P193">
        <v>0</v>
      </c>
      <c r="R193">
        <v>0</v>
      </c>
      <c r="T193">
        <v>0</v>
      </c>
      <c r="V193">
        <v>0</v>
      </c>
    </row>
    <row r="194" spans="1:22" x14ac:dyDescent="0.25">
      <c r="A194">
        <v>36809</v>
      </c>
      <c r="B194" t="s">
        <v>71</v>
      </c>
      <c r="C194">
        <v>10</v>
      </c>
      <c r="D194">
        <v>10</v>
      </c>
      <c r="F194">
        <v>14.6</v>
      </c>
      <c r="H194">
        <v>1.8</v>
      </c>
      <c r="J194">
        <v>8.1999999999999993</v>
      </c>
      <c r="L194">
        <v>9.8000000000000007</v>
      </c>
      <c r="N194">
        <v>0</v>
      </c>
      <c r="P194">
        <v>0</v>
      </c>
      <c r="R194">
        <v>0</v>
      </c>
      <c r="T194">
        <v>0</v>
      </c>
      <c r="V194">
        <v>0</v>
      </c>
    </row>
    <row r="195" spans="1:22" x14ac:dyDescent="0.25">
      <c r="A195">
        <v>36810</v>
      </c>
      <c r="B195" t="s">
        <v>71</v>
      </c>
      <c r="C195">
        <v>10</v>
      </c>
      <c r="D195">
        <v>11</v>
      </c>
      <c r="F195">
        <v>8.1999999999999993</v>
      </c>
      <c r="H195">
        <v>2.2999999999999998</v>
      </c>
      <c r="J195">
        <v>5.3</v>
      </c>
      <c r="L195">
        <v>12.7</v>
      </c>
      <c r="N195">
        <v>0</v>
      </c>
      <c r="P195">
        <v>0</v>
      </c>
      <c r="R195">
        <v>0</v>
      </c>
      <c r="T195">
        <v>0</v>
      </c>
      <c r="V195">
        <v>0</v>
      </c>
    </row>
    <row r="196" spans="1:22" x14ac:dyDescent="0.25">
      <c r="A196">
        <v>36811</v>
      </c>
      <c r="B196" t="s">
        <v>71</v>
      </c>
      <c r="C196">
        <v>10</v>
      </c>
      <c r="D196">
        <v>12</v>
      </c>
      <c r="F196">
        <v>14.9</v>
      </c>
      <c r="H196">
        <v>-0.9</v>
      </c>
      <c r="J196">
        <v>7</v>
      </c>
      <c r="L196">
        <v>11</v>
      </c>
      <c r="N196">
        <v>0</v>
      </c>
      <c r="P196">
        <v>0</v>
      </c>
      <c r="R196">
        <v>0</v>
      </c>
      <c r="T196">
        <v>0</v>
      </c>
      <c r="V196">
        <v>0</v>
      </c>
    </row>
    <row r="197" spans="1:22" x14ac:dyDescent="0.25">
      <c r="A197">
        <v>36812</v>
      </c>
      <c r="B197" t="s">
        <v>71</v>
      </c>
      <c r="C197">
        <v>10</v>
      </c>
      <c r="D197">
        <v>13</v>
      </c>
      <c r="F197">
        <v>13.5</v>
      </c>
      <c r="H197">
        <v>0.3</v>
      </c>
      <c r="J197">
        <v>6.9</v>
      </c>
      <c r="L197">
        <v>11.1</v>
      </c>
      <c r="N197">
        <v>0</v>
      </c>
      <c r="P197">
        <v>0</v>
      </c>
      <c r="R197">
        <v>0</v>
      </c>
      <c r="T197">
        <v>0</v>
      </c>
      <c r="V197">
        <v>0</v>
      </c>
    </row>
    <row r="198" spans="1:22" x14ac:dyDescent="0.25">
      <c r="A198">
        <v>36813</v>
      </c>
      <c r="B198" t="s">
        <v>71</v>
      </c>
      <c r="C198">
        <v>10</v>
      </c>
      <c r="D198">
        <v>14</v>
      </c>
      <c r="F198">
        <v>8.6</v>
      </c>
      <c r="H198">
        <v>2.2999999999999998</v>
      </c>
      <c r="J198">
        <v>5.5</v>
      </c>
      <c r="L198">
        <v>12.5</v>
      </c>
      <c r="N198">
        <v>0</v>
      </c>
      <c r="P198">
        <v>1.4</v>
      </c>
      <c r="R198">
        <v>0</v>
      </c>
      <c r="T198">
        <v>1.4</v>
      </c>
      <c r="V198">
        <v>0</v>
      </c>
    </row>
    <row r="199" spans="1:22" x14ac:dyDescent="0.25">
      <c r="A199">
        <v>36814</v>
      </c>
      <c r="B199" t="s">
        <v>71</v>
      </c>
      <c r="C199">
        <v>10</v>
      </c>
      <c r="D199">
        <v>15</v>
      </c>
      <c r="F199">
        <v>12.8</v>
      </c>
      <c r="H199">
        <v>-1.3</v>
      </c>
      <c r="J199">
        <v>5.8</v>
      </c>
      <c r="L199">
        <v>12.2</v>
      </c>
      <c r="N199">
        <v>0</v>
      </c>
      <c r="P199">
        <v>0</v>
      </c>
      <c r="R199">
        <v>0</v>
      </c>
      <c r="T199">
        <v>0</v>
      </c>
      <c r="V199">
        <v>0</v>
      </c>
    </row>
    <row r="200" spans="1:22" x14ac:dyDescent="0.25">
      <c r="A200">
        <v>36815</v>
      </c>
      <c r="B200" t="s">
        <v>71</v>
      </c>
      <c r="C200">
        <v>10</v>
      </c>
      <c r="D200">
        <v>16</v>
      </c>
      <c r="F200">
        <v>14.2</v>
      </c>
      <c r="H200">
        <v>1.1000000000000001</v>
      </c>
      <c r="J200">
        <v>7.7</v>
      </c>
      <c r="L200">
        <v>10.3</v>
      </c>
      <c r="N200">
        <v>0</v>
      </c>
      <c r="P200">
        <v>0</v>
      </c>
      <c r="R200">
        <v>0</v>
      </c>
      <c r="T200">
        <v>0</v>
      </c>
      <c r="V200">
        <v>0</v>
      </c>
    </row>
    <row r="201" spans="1:22" x14ac:dyDescent="0.25">
      <c r="A201">
        <v>36816</v>
      </c>
      <c r="B201" t="s">
        <v>71</v>
      </c>
      <c r="C201">
        <v>10</v>
      </c>
      <c r="D201">
        <v>17</v>
      </c>
      <c r="F201">
        <v>14.6</v>
      </c>
      <c r="H201">
        <v>-1</v>
      </c>
      <c r="J201">
        <v>6.8</v>
      </c>
      <c r="L201">
        <v>11.2</v>
      </c>
      <c r="N201">
        <v>0</v>
      </c>
      <c r="P201">
        <v>0</v>
      </c>
      <c r="R201">
        <v>0</v>
      </c>
      <c r="T201">
        <v>0</v>
      </c>
      <c r="V201">
        <v>0</v>
      </c>
    </row>
    <row r="202" spans="1:22" x14ac:dyDescent="0.25">
      <c r="A202">
        <v>36817</v>
      </c>
      <c r="B202" t="s">
        <v>71</v>
      </c>
      <c r="C202">
        <v>10</v>
      </c>
      <c r="D202">
        <v>18</v>
      </c>
      <c r="F202">
        <v>15.6</v>
      </c>
      <c r="H202">
        <v>2.2000000000000002</v>
      </c>
      <c r="J202">
        <v>8.9</v>
      </c>
      <c r="L202">
        <v>9.1</v>
      </c>
      <c r="N202">
        <v>0</v>
      </c>
      <c r="P202">
        <v>0.4</v>
      </c>
      <c r="R202">
        <v>0</v>
      </c>
      <c r="T202">
        <v>0.4</v>
      </c>
      <c r="V202">
        <v>0</v>
      </c>
    </row>
    <row r="203" spans="1:22" x14ac:dyDescent="0.25">
      <c r="A203">
        <v>36818</v>
      </c>
      <c r="B203" t="s">
        <v>71</v>
      </c>
      <c r="C203">
        <v>10</v>
      </c>
      <c r="D203">
        <v>19</v>
      </c>
      <c r="F203">
        <v>10.8</v>
      </c>
      <c r="H203">
        <v>1.6</v>
      </c>
      <c r="J203">
        <v>6.2</v>
      </c>
      <c r="L203">
        <v>11.8</v>
      </c>
      <c r="N203">
        <v>0</v>
      </c>
      <c r="P203">
        <v>0</v>
      </c>
      <c r="R203">
        <v>0</v>
      </c>
      <c r="T203">
        <v>0</v>
      </c>
      <c r="V203">
        <v>0</v>
      </c>
    </row>
    <row r="204" spans="1:22" x14ac:dyDescent="0.25">
      <c r="A204">
        <v>36819</v>
      </c>
      <c r="B204" t="s">
        <v>71</v>
      </c>
      <c r="C204">
        <v>10</v>
      </c>
      <c r="D204">
        <v>20</v>
      </c>
      <c r="F204">
        <v>9.6999999999999993</v>
      </c>
      <c r="H204">
        <v>1.6</v>
      </c>
      <c r="J204">
        <v>5.7</v>
      </c>
      <c r="L204">
        <v>12.3</v>
      </c>
      <c r="N204">
        <v>0</v>
      </c>
      <c r="P204">
        <v>0</v>
      </c>
      <c r="R204">
        <v>0</v>
      </c>
      <c r="T204">
        <v>0</v>
      </c>
      <c r="V204">
        <v>0</v>
      </c>
    </row>
    <row r="205" spans="1:22" x14ac:dyDescent="0.25">
      <c r="A205">
        <v>36820</v>
      </c>
      <c r="B205" t="s">
        <v>71</v>
      </c>
      <c r="C205">
        <v>10</v>
      </c>
      <c r="D205">
        <v>21</v>
      </c>
      <c r="F205">
        <v>10.1</v>
      </c>
      <c r="H205">
        <v>2.9</v>
      </c>
      <c r="J205">
        <v>6.5</v>
      </c>
      <c r="L205">
        <v>11.5</v>
      </c>
      <c r="N205">
        <v>0</v>
      </c>
      <c r="P205">
        <v>0</v>
      </c>
      <c r="Q205" t="s">
        <v>66</v>
      </c>
      <c r="R205">
        <v>0</v>
      </c>
      <c r="T205">
        <v>0</v>
      </c>
      <c r="U205" t="s">
        <v>66</v>
      </c>
      <c r="V205">
        <v>0</v>
      </c>
    </row>
    <row r="206" spans="1:22" x14ac:dyDescent="0.25">
      <c r="A206">
        <v>36821</v>
      </c>
      <c r="B206" t="s">
        <v>71</v>
      </c>
      <c r="C206">
        <v>10</v>
      </c>
      <c r="D206">
        <v>22</v>
      </c>
      <c r="F206">
        <v>14.4</v>
      </c>
      <c r="H206">
        <v>-2</v>
      </c>
      <c r="J206">
        <v>6.2</v>
      </c>
      <c r="L206">
        <v>11.8</v>
      </c>
      <c r="N206">
        <v>0</v>
      </c>
      <c r="P206">
        <v>0</v>
      </c>
      <c r="R206">
        <v>0</v>
      </c>
      <c r="T206">
        <v>0</v>
      </c>
      <c r="V206">
        <v>0</v>
      </c>
    </row>
    <row r="207" spans="1:22" x14ac:dyDescent="0.25">
      <c r="A207">
        <v>36822</v>
      </c>
      <c r="B207" t="s">
        <v>71</v>
      </c>
      <c r="C207">
        <v>10</v>
      </c>
      <c r="D207">
        <v>23</v>
      </c>
      <c r="F207">
        <v>19.100000000000001</v>
      </c>
      <c r="H207">
        <v>4.3</v>
      </c>
      <c r="J207">
        <v>11.7</v>
      </c>
      <c r="L207">
        <v>6.3</v>
      </c>
      <c r="N207">
        <v>0</v>
      </c>
      <c r="P207">
        <v>0</v>
      </c>
      <c r="R207">
        <v>0</v>
      </c>
      <c r="T207">
        <v>0</v>
      </c>
      <c r="V207">
        <v>0</v>
      </c>
    </row>
    <row r="208" spans="1:22" x14ac:dyDescent="0.25">
      <c r="A208">
        <v>36823</v>
      </c>
      <c r="B208" t="s">
        <v>71</v>
      </c>
      <c r="C208">
        <v>10</v>
      </c>
      <c r="D208">
        <v>24</v>
      </c>
      <c r="F208">
        <v>14.6</v>
      </c>
      <c r="H208">
        <v>3.2</v>
      </c>
      <c r="J208">
        <v>8.9</v>
      </c>
      <c r="L208">
        <v>9.1</v>
      </c>
      <c r="N208">
        <v>0</v>
      </c>
      <c r="P208">
        <v>0</v>
      </c>
      <c r="R208">
        <v>0</v>
      </c>
      <c r="T208">
        <v>0</v>
      </c>
      <c r="V208">
        <v>0</v>
      </c>
    </row>
    <row r="209" spans="1:22" x14ac:dyDescent="0.25">
      <c r="A209">
        <v>36824</v>
      </c>
      <c r="B209" t="s">
        <v>71</v>
      </c>
      <c r="C209">
        <v>10</v>
      </c>
      <c r="D209">
        <v>25</v>
      </c>
      <c r="F209">
        <v>8.3000000000000007</v>
      </c>
      <c r="H209">
        <v>5.4</v>
      </c>
      <c r="J209">
        <v>6.9</v>
      </c>
      <c r="L209">
        <v>11.1</v>
      </c>
      <c r="N209">
        <v>0</v>
      </c>
      <c r="P209">
        <v>1</v>
      </c>
      <c r="R209">
        <v>0</v>
      </c>
      <c r="T209">
        <v>1</v>
      </c>
      <c r="V209">
        <v>0</v>
      </c>
    </row>
    <row r="210" spans="1:22" x14ac:dyDescent="0.25">
      <c r="A210">
        <v>36825</v>
      </c>
      <c r="B210" t="s">
        <v>71</v>
      </c>
      <c r="C210">
        <v>10</v>
      </c>
      <c r="D210">
        <v>26</v>
      </c>
      <c r="F210">
        <v>13.5</v>
      </c>
      <c r="H210">
        <v>4.0999999999999996</v>
      </c>
      <c r="J210">
        <v>8.8000000000000007</v>
      </c>
      <c r="L210">
        <v>9.1999999999999993</v>
      </c>
      <c r="N210">
        <v>0</v>
      </c>
      <c r="P210">
        <v>0</v>
      </c>
      <c r="R210">
        <v>0</v>
      </c>
      <c r="T210">
        <v>0</v>
      </c>
      <c r="V210">
        <v>0</v>
      </c>
    </row>
    <row r="211" spans="1:22" x14ac:dyDescent="0.25">
      <c r="A211">
        <v>36826</v>
      </c>
      <c r="B211" t="s">
        <v>71</v>
      </c>
      <c r="C211">
        <v>10</v>
      </c>
      <c r="D211">
        <v>27</v>
      </c>
      <c r="F211">
        <v>13.1</v>
      </c>
      <c r="H211">
        <v>3.1</v>
      </c>
      <c r="J211">
        <v>8.1</v>
      </c>
      <c r="L211">
        <v>9.9</v>
      </c>
      <c r="N211">
        <v>0</v>
      </c>
      <c r="P211">
        <v>0</v>
      </c>
      <c r="R211">
        <v>0</v>
      </c>
      <c r="T211">
        <v>0</v>
      </c>
      <c r="V211">
        <v>0</v>
      </c>
    </row>
    <row r="212" spans="1:22" x14ac:dyDescent="0.25">
      <c r="A212">
        <v>36827</v>
      </c>
      <c r="B212" t="s">
        <v>71</v>
      </c>
      <c r="C212">
        <v>10</v>
      </c>
      <c r="D212">
        <v>28</v>
      </c>
      <c r="F212">
        <v>4.7</v>
      </c>
      <c r="H212">
        <v>-1.7</v>
      </c>
      <c r="J212">
        <v>1.5</v>
      </c>
      <c r="L212">
        <v>16.5</v>
      </c>
      <c r="N212">
        <v>0</v>
      </c>
      <c r="P212">
        <v>0</v>
      </c>
      <c r="Q212" t="s">
        <v>66</v>
      </c>
      <c r="R212">
        <v>0</v>
      </c>
      <c r="T212">
        <v>0</v>
      </c>
      <c r="U212" t="s">
        <v>66</v>
      </c>
      <c r="V212">
        <v>0</v>
      </c>
    </row>
    <row r="213" spans="1:22" x14ac:dyDescent="0.25">
      <c r="A213">
        <v>36828</v>
      </c>
      <c r="B213" t="s">
        <v>71</v>
      </c>
      <c r="C213">
        <v>10</v>
      </c>
      <c r="D213">
        <v>29</v>
      </c>
      <c r="F213">
        <v>6.7</v>
      </c>
      <c r="H213">
        <v>1.1000000000000001</v>
      </c>
      <c r="J213">
        <v>3.9</v>
      </c>
      <c r="L213">
        <v>14.1</v>
      </c>
      <c r="N213">
        <v>0</v>
      </c>
      <c r="P213">
        <v>0.2</v>
      </c>
      <c r="R213">
        <v>0</v>
      </c>
      <c r="T213">
        <v>0.2</v>
      </c>
      <c r="V213">
        <v>0</v>
      </c>
    </row>
    <row r="214" spans="1:22" x14ac:dyDescent="0.25">
      <c r="A214">
        <v>36829</v>
      </c>
      <c r="B214" t="s">
        <v>71</v>
      </c>
      <c r="C214">
        <v>10</v>
      </c>
      <c r="D214">
        <v>30</v>
      </c>
      <c r="F214">
        <v>9.4</v>
      </c>
      <c r="H214">
        <v>-1.4</v>
      </c>
      <c r="J214">
        <v>4</v>
      </c>
      <c r="L214">
        <v>14</v>
      </c>
      <c r="N214">
        <v>0</v>
      </c>
      <c r="P214">
        <v>0</v>
      </c>
      <c r="R214">
        <v>0</v>
      </c>
      <c r="S214" t="s">
        <v>66</v>
      </c>
      <c r="T214">
        <v>0</v>
      </c>
      <c r="U214" t="s">
        <v>66</v>
      </c>
      <c r="V214">
        <v>0</v>
      </c>
    </row>
    <row r="215" spans="1:22" x14ac:dyDescent="0.25">
      <c r="A215">
        <v>36830</v>
      </c>
      <c r="B215" t="s">
        <v>71</v>
      </c>
      <c r="C215">
        <v>10</v>
      </c>
      <c r="D215">
        <v>31</v>
      </c>
      <c r="F215">
        <v>9.6</v>
      </c>
      <c r="H215">
        <v>-3.4</v>
      </c>
      <c r="J215">
        <v>3.1</v>
      </c>
      <c r="L215">
        <v>14.9</v>
      </c>
      <c r="N215">
        <v>0</v>
      </c>
      <c r="P215">
        <v>0</v>
      </c>
      <c r="R215">
        <v>0</v>
      </c>
      <c r="T215">
        <v>0</v>
      </c>
      <c r="V215">
        <v>0</v>
      </c>
    </row>
    <row r="216" spans="1:22" x14ac:dyDescent="0.25">
      <c r="A216">
        <v>36831</v>
      </c>
      <c r="B216" t="s">
        <v>71</v>
      </c>
      <c r="C216">
        <v>11</v>
      </c>
      <c r="D216">
        <v>1</v>
      </c>
      <c r="F216">
        <v>7.9</v>
      </c>
      <c r="H216">
        <v>-3</v>
      </c>
      <c r="J216">
        <v>2.5</v>
      </c>
      <c r="L216">
        <v>15.5</v>
      </c>
      <c r="N216">
        <v>0</v>
      </c>
      <c r="P216">
        <v>0</v>
      </c>
      <c r="R216">
        <v>0</v>
      </c>
      <c r="T216">
        <v>0</v>
      </c>
      <c r="V216">
        <v>0</v>
      </c>
    </row>
    <row r="217" spans="1:22" x14ac:dyDescent="0.25">
      <c r="A217">
        <v>36832</v>
      </c>
      <c r="B217" t="s">
        <v>71</v>
      </c>
      <c r="C217">
        <v>11</v>
      </c>
      <c r="D217">
        <v>2</v>
      </c>
      <c r="F217">
        <v>9.1999999999999993</v>
      </c>
      <c r="H217">
        <v>-5.7</v>
      </c>
      <c r="J217">
        <v>1.8</v>
      </c>
      <c r="L217">
        <v>16.2</v>
      </c>
      <c r="N217">
        <v>0</v>
      </c>
      <c r="P217">
        <v>0.2</v>
      </c>
      <c r="R217">
        <v>0</v>
      </c>
      <c r="T217">
        <v>0.2</v>
      </c>
      <c r="V217">
        <v>0</v>
      </c>
    </row>
    <row r="218" spans="1:22" x14ac:dyDescent="0.25">
      <c r="A218">
        <v>36833</v>
      </c>
      <c r="B218" t="s">
        <v>71</v>
      </c>
      <c r="C218">
        <v>11</v>
      </c>
      <c r="D218">
        <v>3</v>
      </c>
      <c r="F218">
        <v>10.199999999999999</v>
      </c>
      <c r="H218">
        <v>-1.2</v>
      </c>
      <c r="J218">
        <v>4.5</v>
      </c>
      <c r="L218">
        <v>13.5</v>
      </c>
      <c r="N218">
        <v>0</v>
      </c>
      <c r="P218">
        <v>0</v>
      </c>
      <c r="Q218" t="s">
        <v>66</v>
      </c>
      <c r="R218">
        <v>0</v>
      </c>
      <c r="T218">
        <v>0</v>
      </c>
      <c r="U218" t="s">
        <v>66</v>
      </c>
      <c r="V218">
        <v>0</v>
      </c>
    </row>
    <row r="219" spans="1:22" x14ac:dyDescent="0.25">
      <c r="A219">
        <v>36834</v>
      </c>
      <c r="B219" t="s">
        <v>71</v>
      </c>
      <c r="C219">
        <v>11</v>
      </c>
      <c r="D219">
        <v>4</v>
      </c>
      <c r="F219">
        <v>9.3000000000000007</v>
      </c>
      <c r="H219">
        <v>-4.0999999999999996</v>
      </c>
      <c r="J219">
        <v>2.6</v>
      </c>
      <c r="L219">
        <v>15.4</v>
      </c>
      <c r="N219">
        <v>0</v>
      </c>
      <c r="P219">
        <v>0</v>
      </c>
      <c r="Q219" t="s">
        <v>66</v>
      </c>
      <c r="R219">
        <v>3.4</v>
      </c>
      <c r="T219">
        <v>3.4</v>
      </c>
      <c r="V219">
        <v>0</v>
      </c>
    </row>
    <row r="220" spans="1:22" x14ac:dyDescent="0.25">
      <c r="A220">
        <v>36835</v>
      </c>
      <c r="B220" t="s">
        <v>71</v>
      </c>
      <c r="C220">
        <v>11</v>
      </c>
      <c r="D220">
        <v>5</v>
      </c>
      <c r="F220">
        <v>-3.4</v>
      </c>
      <c r="H220">
        <v>-12.1</v>
      </c>
      <c r="J220">
        <v>-7.8</v>
      </c>
      <c r="L220">
        <v>25.8</v>
      </c>
      <c r="N220">
        <v>0</v>
      </c>
      <c r="P220">
        <v>0</v>
      </c>
      <c r="R220">
        <v>0</v>
      </c>
      <c r="S220" t="s">
        <v>66</v>
      </c>
      <c r="T220">
        <v>0</v>
      </c>
      <c r="U220" t="s">
        <v>66</v>
      </c>
      <c r="V220">
        <v>2</v>
      </c>
    </row>
    <row r="221" spans="1:22" x14ac:dyDescent="0.25">
      <c r="A221">
        <v>36836</v>
      </c>
      <c r="B221" t="s">
        <v>71</v>
      </c>
      <c r="C221">
        <v>11</v>
      </c>
      <c r="D221">
        <v>6</v>
      </c>
      <c r="F221">
        <v>-5.3</v>
      </c>
      <c r="H221">
        <v>-13.7</v>
      </c>
      <c r="J221">
        <v>-9.5</v>
      </c>
      <c r="L221">
        <v>27.5</v>
      </c>
      <c r="N221">
        <v>0</v>
      </c>
      <c r="P221">
        <v>0</v>
      </c>
      <c r="R221">
        <v>0</v>
      </c>
      <c r="S221" t="s">
        <v>66</v>
      </c>
      <c r="T221">
        <v>0</v>
      </c>
      <c r="U221" t="s">
        <v>66</v>
      </c>
      <c r="V221">
        <v>2</v>
      </c>
    </row>
    <row r="222" spans="1:22" x14ac:dyDescent="0.25">
      <c r="A222">
        <v>36837</v>
      </c>
      <c r="B222" t="s">
        <v>71</v>
      </c>
      <c r="C222">
        <v>11</v>
      </c>
      <c r="D222">
        <v>7</v>
      </c>
      <c r="F222">
        <v>-4.0999999999999996</v>
      </c>
      <c r="H222">
        <v>-11.1</v>
      </c>
      <c r="J222">
        <v>-7.6</v>
      </c>
      <c r="L222">
        <v>25.6</v>
      </c>
      <c r="N222">
        <v>0</v>
      </c>
      <c r="P222">
        <v>0</v>
      </c>
      <c r="R222">
        <v>0</v>
      </c>
      <c r="T222">
        <v>0</v>
      </c>
      <c r="V222">
        <v>2</v>
      </c>
    </row>
    <row r="223" spans="1:22" x14ac:dyDescent="0.25">
      <c r="A223">
        <v>36838</v>
      </c>
      <c r="B223" t="s">
        <v>71</v>
      </c>
      <c r="C223">
        <v>11</v>
      </c>
      <c r="D223">
        <v>8</v>
      </c>
      <c r="F223">
        <v>-5.9</v>
      </c>
      <c r="H223">
        <v>-10.5</v>
      </c>
      <c r="J223">
        <v>-8.1999999999999993</v>
      </c>
      <c r="L223">
        <v>26.2</v>
      </c>
      <c r="N223">
        <v>0</v>
      </c>
      <c r="P223">
        <v>0</v>
      </c>
      <c r="R223">
        <v>0.4</v>
      </c>
      <c r="T223">
        <v>0.2</v>
      </c>
      <c r="V223">
        <v>2</v>
      </c>
    </row>
    <row r="224" spans="1:22" x14ac:dyDescent="0.25">
      <c r="A224">
        <v>36839</v>
      </c>
      <c r="B224" t="s">
        <v>71</v>
      </c>
      <c r="C224">
        <v>11</v>
      </c>
      <c r="D224">
        <v>9</v>
      </c>
      <c r="F224">
        <v>-6.3</v>
      </c>
      <c r="H224">
        <v>-11.3</v>
      </c>
      <c r="J224">
        <v>-8.8000000000000007</v>
      </c>
      <c r="L224">
        <v>26.8</v>
      </c>
      <c r="N224">
        <v>0</v>
      </c>
      <c r="P224">
        <v>0</v>
      </c>
      <c r="R224">
        <v>2</v>
      </c>
      <c r="T224">
        <v>1.2</v>
      </c>
      <c r="V224">
        <v>4</v>
      </c>
    </row>
    <row r="225" spans="1:22" x14ac:dyDescent="0.25">
      <c r="A225">
        <v>36840</v>
      </c>
      <c r="B225" t="s">
        <v>71</v>
      </c>
      <c r="C225">
        <v>11</v>
      </c>
      <c r="D225">
        <v>10</v>
      </c>
      <c r="F225">
        <v>-10.199999999999999</v>
      </c>
      <c r="H225">
        <v>-15.8</v>
      </c>
      <c r="J225">
        <v>-13</v>
      </c>
      <c r="L225">
        <v>31</v>
      </c>
      <c r="N225">
        <v>0</v>
      </c>
      <c r="P225">
        <v>0</v>
      </c>
      <c r="R225">
        <v>0</v>
      </c>
      <c r="T225">
        <v>0</v>
      </c>
      <c r="V225">
        <v>4</v>
      </c>
    </row>
    <row r="226" spans="1:22" x14ac:dyDescent="0.25">
      <c r="A226">
        <v>36841</v>
      </c>
      <c r="B226" t="s">
        <v>71</v>
      </c>
      <c r="C226">
        <v>11</v>
      </c>
      <c r="D226">
        <v>11</v>
      </c>
      <c r="F226">
        <v>-2.2000000000000002</v>
      </c>
      <c r="H226">
        <v>-15.7</v>
      </c>
      <c r="J226">
        <v>-9</v>
      </c>
      <c r="L226">
        <v>27</v>
      </c>
      <c r="N226">
        <v>0</v>
      </c>
      <c r="P226">
        <v>0</v>
      </c>
      <c r="R226">
        <v>0</v>
      </c>
      <c r="T226">
        <v>0</v>
      </c>
      <c r="V226">
        <v>4</v>
      </c>
    </row>
    <row r="227" spans="1:22" x14ac:dyDescent="0.25">
      <c r="A227">
        <v>36842</v>
      </c>
      <c r="B227" t="s">
        <v>71</v>
      </c>
      <c r="C227">
        <v>11</v>
      </c>
      <c r="D227">
        <v>12</v>
      </c>
      <c r="F227">
        <v>1.9</v>
      </c>
      <c r="H227">
        <v>-8</v>
      </c>
      <c r="J227">
        <v>-3.1</v>
      </c>
      <c r="L227">
        <v>21.1</v>
      </c>
      <c r="N227">
        <v>0</v>
      </c>
      <c r="P227">
        <v>0</v>
      </c>
      <c r="R227">
        <v>0</v>
      </c>
      <c r="T227">
        <v>0</v>
      </c>
      <c r="V227">
        <v>4</v>
      </c>
    </row>
    <row r="228" spans="1:22" x14ac:dyDescent="0.25">
      <c r="A228">
        <v>36843</v>
      </c>
      <c r="B228" t="s">
        <v>71</v>
      </c>
      <c r="C228">
        <v>11</v>
      </c>
      <c r="D228">
        <v>13</v>
      </c>
      <c r="F228">
        <v>2.4</v>
      </c>
      <c r="H228">
        <v>-8</v>
      </c>
      <c r="J228">
        <v>-2.8</v>
      </c>
      <c r="L228">
        <v>20.8</v>
      </c>
      <c r="N228">
        <v>0</v>
      </c>
      <c r="P228">
        <v>0</v>
      </c>
      <c r="R228">
        <v>0</v>
      </c>
      <c r="T228">
        <v>0</v>
      </c>
      <c r="V228">
        <v>4</v>
      </c>
    </row>
    <row r="229" spans="1:22" x14ac:dyDescent="0.25">
      <c r="A229">
        <v>36844</v>
      </c>
      <c r="B229" t="s">
        <v>71</v>
      </c>
      <c r="C229">
        <v>11</v>
      </c>
      <c r="D229">
        <v>14</v>
      </c>
      <c r="F229">
        <v>0.8</v>
      </c>
      <c r="H229">
        <v>-7.4</v>
      </c>
      <c r="J229">
        <v>-3.3</v>
      </c>
      <c r="L229">
        <v>21.3</v>
      </c>
      <c r="N229">
        <v>0</v>
      </c>
      <c r="P229">
        <v>0</v>
      </c>
      <c r="R229">
        <v>0</v>
      </c>
      <c r="T229">
        <v>0</v>
      </c>
      <c r="V229">
        <v>3</v>
      </c>
    </row>
    <row r="230" spans="1:22" x14ac:dyDescent="0.25">
      <c r="A230">
        <v>36845</v>
      </c>
      <c r="B230" t="s">
        <v>71</v>
      </c>
      <c r="C230">
        <v>11</v>
      </c>
      <c r="D230">
        <v>15</v>
      </c>
      <c r="F230">
        <v>-3.2</v>
      </c>
      <c r="H230">
        <v>-13.5</v>
      </c>
      <c r="J230">
        <v>-8.4</v>
      </c>
      <c r="L230">
        <v>26.4</v>
      </c>
      <c r="N230">
        <v>0</v>
      </c>
      <c r="P230">
        <v>0</v>
      </c>
      <c r="R230">
        <v>0</v>
      </c>
      <c r="T230">
        <v>0</v>
      </c>
      <c r="V230">
        <v>3</v>
      </c>
    </row>
    <row r="231" spans="1:22" x14ac:dyDescent="0.25">
      <c r="A231">
        <v>36846</v>
      </c>
      <c r="B231" t="s">
        <v>71</v>
      </c>
      <c r="C231">
        <v>11</v>
      </c>
      <c r="D231">
        <v>16</v>
      </c>
      <c r="F231">
        <v>-0.7</v>
      </c>
      <c r="H231">
        <v>-11.5</v>
      </c>
      <c r="J231">
        <v>-6.1</v>
      </c>
      <c r="L231">
        <v>24.1</v>
      </c>
      <c r="N231">
        <v>0</v>
      </c>
      <c r="P231">
        <v>0</v>
      </c>
      <c r="R231">
        <v>0</v>
      </c>
      <c r="S231" t="s">
        <v>66</v>
      </c>
      <c r="T231">
        <v>0</v>
      </c>
      <c r="U231" t="s">
        <v>66</v>
      </c>
      <c r="V231">
        <v>3</v>
      </c>
    </row>
    <row r="232" spans="1:22" x14ac:dyDescent="0.25">
      <c r="A232">
        <v>36847</v>
      </c>
      <c r="B232" t="s">
        <v>71</v>
      </c>
      <c r="C232">
        <v>11</v>
      </c>
      <c r="D232">
        <v>17</v>
      </c>
      <c r="F232">
        <v>6.4</v>
      </c>
      <c r="H232">
        <v>-5.0999999999999996</v>
      </c>
      <c r="J232">
        <v>0.7</v>
      </c>
      <c r="L232">
        <v>17.3</v>
      </c>
      <c r="N232">
        <v>0</v>
      </c>
      <c r="P232">
        <v>0</v>
      </c>
      <c r="R232">
        <v>0</v>
      </c>
      <c r="T232">
        <v>0</v>
      </c>
      <c r="V232">
        <v>3</v>
      </c>
    </row>
    <row r="233" spans="1:22" x14ac:dyDescent="0.25">
      <c r="A233">
        <v>36848</v>
      </c>
      <c r="B233" t="s">
        <v>71</v>
      </c>
      <c r="C233">
        <v>11</v>
      </c>
      <c r="D233">
        <v>18</v>
      </c>
      <c r="F233">
        <v>6.4</v>
      </c>
      <c r="H233">
        <v>-4.2</v>
      </c>
      <c r="J233">
        <v>1.1000000000000001</v>
      </c>
      <c r="L233">
        <v>16.899999999999999</v>
      </c>
      <c r="N233">
        <v>0</v>
      </c>
      <c r="P233">
        <v>0</v>
      </c>
      <c r="R233">
        <v>0.8</v>
      </c>
      <c r="T233">
        <v>0.8</v>
      </c>
      <c r="V233">
        <v>3</v>
      </c>
    </row>
    <row r="234" spans="1:22" x14ac:dyDescent="0.25">
      <c r="A234">
        <v>36849</v>
      </c>
      <c r="B234" t="s">
        <v>71</v>
      </c>
      <c r="C234">
        <v>11</v>
      </c>
      <c r="D234">
        <v>19</v>
      </c>
      <c r="F234">
        <v>-1.2</v>
      </c>
      <c r="H234">
        <v>-8.6</v>
      </c>
      <c r="J234">
        <v>-4.9000000000000004</v>
      </c>
      <c r="L234">
        <v>22.9</v>
      </c>
      <c r="N234">
        <v>0</v>
      </c>
      <c r="P234">
        <v>0</v>
      </c>
      <c r="R234">
        <v>0</v>
      </c>
      <c r="T234">
        <v>0</v>
      </c>
      <c r="V234">
        <v>3</v>
      </c>
    </row>
    <row r="235" spans="1:22" x14ac:dyDescent="0.25">
      <c r="A235">
        <v>36850</v>
      </c>
      <c r="B235" t="s">
        <v>71</v>
      </c>
      <c r="C235">
        <v>11</v>
      </c>
      <c r="D235">
        <v>20</v>
      </c>
      <c r="F235">
        <v>1.4</v>
      </c>
      <c r="H235">
        <v>-11.1</v>
      </c>
      <c r="J235">
        <v>-4.9000000000000004</v>
      </c>
      <c r="L235">
        <v>22.9</v>
      </c>
      <c r="N235">
        <v>0</v>
      </c>
      <c r="P235">
        <v>0</v>
      </c>
      <c r="R235">
        <v>0</v>
      </c>
      <c r="T235">
        <v>0</v>
      </c>
      <c r="V235">
        <v>3</v>
      </c>
    </row>
    <row r="236" spans="1:22" x14ac:dyDescent="0.25">
      <c r="A236">
        <v>36851</v>
      </c>
      <c r="B236" t="s">
        <v>71</v>
      </c>
      <c r="C236">
        <v>11</v>
      </c>
      <c r="D236">
        <v>21</v>
      </c>
      <c r="F236">
        <v>4.7</v>
      </c>
      <c r="H236">
        <v>-7.8</v>
      </c>
      <c r="J236">
        <v>-1.6</v>
      </c>
      <c r="L236">
        <v>19.600000000000001</v>
      </c>
      <c r="N236">
        <v>0</v>
      </c>
      <c r="P236">
        <v>0</v>
      </c>
      <c r="R236">
        <v>0</v>
      </c>
      <c r="T236">
        <v>0</v>
      </c>
      <c r="V236">
        <v>2</v>
      </c>
    </row>
    <row r="237" spans="1:22" x14ac:dyDescent="0.25">
      <c r="A237">
        <v>36852</v>
      </c>
      <c r="B237" t="s">
        <v>71</v>
      </c>
      <c r="C237">
        <v>11</v>
      </c>
      <c r="D237">
        <v>22</v>
      </c>
      <c r="F237">
        <v>5.5</v>
      </c>
      <c r="H237">
        <v>-4.3</v>
      </c>
      <c r="J237">
        <v>0.6</v>
      </c>
      <c r="L237">
        <v>17.399999999999999</v>
      </c>
      <c r="N237">
        <v>0</v>
      </c>
      <c r="P237">
        <v>0</v>
      </c>
      <c r="R237">
        <v>0</v>
      </c>
      <c r="T237">
        <v>0</v>
      </c>
      <c r="V237">
        <v>2</v>
      </c>
    </row>
    <row r="238" spans="1:22" x14ac:dyDescent="0.25">
      <c r="A238">
        <v>36853</v>
      </c>
      <c r="B238" t="s">
        <v>71</v>
      </c>
      <c r="C238">
        <v>11</v>
      </c>
      <c r="D238">
        <v>23</v>
      </c>
      <c r="F238">
        <v>6.9</v>
      </c>
      <c r="H238">
        <v>-6.8</v>
      </c>
      <c r="J238">
        <v>0.1</v>
      </c>
      <c r="L238">
        <v>17.899999999999999</v>
      </c>
      <c r="N238">
        <v>0</v>
      </c>
      <c r="P238">
        <v>0</v>
      </c>
      <c r="R238">
        <v>0</v>
      </c>
      <c r="T238">
        <v>0</v>
      </c>
      <c r="V238">
        <v>1</v>
      </c>
    </row>
    <row r="239" spans="1:22" x14ac:dyDescent="0.25">
      <c r="A239">
        <v>36854</v>
      </c>
      <c r="B239" t="s">
        <v>71</v>
      </c>
      <c r="C239">
        <v>11</v>
      </c>
      <c r="D239">
        <v>24</v>
      </c>
      <c r="F239">
        <v>6.7</v>
      </c>
      <c r="H239">
        <v>-0.9</v>
      </c>
      <c r="J239">
        <v>2.9</v>
      </c>
      <c r="L239">
        <v>15.1</v>
      </c>
      <c r="N239">
        <v>0</v>
      </c>
      <c r="P239">
        <v>0</v>
      </c>
      <c r="R239">
        <v>0</v>
      </c>
      <c r="T239">
        <v>0</v>
      </c>
      <c r="V239">
        <v>1</v>
      </c>
    </row>
    <row r="240" spans="1:22" x14ac:dyDescent="0.25">
      <c r="A240">
        <v>36855</v>
      </c>
      <c r="B240" t="s">
        <v>71</v>
      </c>
      <c r="C240">
        <v>11</v>
      </c>
      <c r="D240">
        <v>25</v>
      </c>
      <c r="F240">
        <v>5.8</v>
      </c>
      <c r="H240">
        <v>-4.5</v>
      </c>
      <c r="J240">
        <v>0.7</v>
      </c>
      <c r="L240">
        <v>17.3</v>
      </c>
      <c r="N240">
        <v>0</v>
      </c>
      <c r="P240">
        <v>0</v>
      </c>
      <c r="R240">
        <v>0</v>
      </c>
      <c r="T240">
        <v>0</v>
      </c>
      <c r="V240">
        <v>1</v>
      </c>
    </row>
    <row r="241" spans="1:23" x14ac:dyDescent="0.25">
      <c r="A241">
        <v>36856</v>
      </c>
      <c r="B241" t="s">
        <v>71</v>
      </c>
      <c r="C241">
        <v>11</v>
      </c>
      <c r="D241">
        <v>26</v>
      </c>
      <c r="F241">
        <v>4.7</v>
      </c>
      <c r="H241">
        <v>-5.9</v>
      </c>
      <c r="J241">
        <v>-0.6</v>
      </c>
      <c r="L241">
        <v>18.600000000000001</v>
      </c>
      <c r="N241">
        <v>0</v>
      </c>
      <c r="P241">
        <v>0</v>
      </c>
      <c r="R241">
        <v>0</v>
      </c>
      <c r="T241">
        <v>0</v>
      </c>
      <c r="V241">
        <v>1</v>
      </c>
    </row>
    <row r="242" spans="1:23" x14ac:dyDescent="0.25">
      <c r="A242">
        <v>36857</v>
      </c>
      <c r="B242" t="s">
        <v>71</v>
      </c>
      <c r="C242">
        <v>11</v>
      </c>
      <c r="D242">
        <v>27</v>
      </c>
      <c r="F242">
        <v>1.1000000000000001</v>
      </c>
      <c r="H242">
        <v>-8</v>
      </c>
      <c r="J242">
        <v>-3.5</v>
      </c>
      <c r="L242">
        <v>21.5</v>
      </c>
      <c r="N242">
        <v>0</v>
      </c>
      <c r="P242">
        <v>0</v>
      </c>
      <c r="R242">
        <v>0</v>
      </c>
      <c r="T242">
        <v>0</v>
      </c>
      <c r="V242">
        <v>1</v>
      </c>
    </row>
    <row r="243" spans="1:23" x14ac:dyDescent="0.25">
      <c r="A243">
        <v>36858</v>
      </c>
      <c r="B243" t="s">
        <v>71</v>
      </c>
      <c r="C243">
        <v>11</v>
      </c>
      <c r="D243">
        <v>28</v>
      </c>
      <c r="F243">
        <v>2</v>
      </c>
      <c r="H243">
        <v>-7.3</v>
      </c>
      <c r="J243">
        <v>-2.7</v>
      </c>
      <c r="L243">
        <v>20.7</v>
      </c>
      <c r="N243">
        <v>0</v>
      </c>
      <c r="P243">
        <v>0</v>
      </c>
      <c r="R243">
        <v>0</v>
      </c>
      <c r="T243">
        <v>0</v>
      </c>
      <c r="V243">
        <v>1</v>
      </c>
    </row>
    <row r="244" spans="1:23" x14ac:dyDescent="0.25">
      <c r="A244">
        <v>36859</v>
      </c>
      <c r="B244" t="s">
        <v>71</v>
      </c>
      <c r="C244">
        <v>11</v>
      </c>
      <c r="D244">
        <v>29</v>
      </c>
      <c r="F244">
        <v>-1.2</v>
      </c>
      <c r="H244">
        <v>-11.7</v>
      </c>
      <c r="J244">
        <v>-6.5</v>
      </c>
      <c r="L244">
        <v>24.5</v>
      </c>
      <c r="N244">
        <v>0</v>
      </c>
      <c r="P244">
        <v>0</v>
      </c>
      <c r="R244">
        <v>0</v>
      </c>
      <c r="T244">
        <v>0</v>
      </c>
      <c r="V244">
        <v>0</v>
      </c>
      <c r="W244" t="s">
        <v>66</v>
      </c>
    </row>
    <row r="245" spans="1:23" x14ac:dyDescent="0.25">
      <c r="A245">
        <v>36860</v>
      </c>
      <c r="B245" t="s">
        <v>71</v>
      </c>
      <c r="C245">
        <v>11</v>
      </c>
      <c r="D245">
        <v>30</v>
      </c>
      <c r="F245">
        <v>-3.5</v>
      </c>
      <c r="H245">
        <v>-5.8</v>
      </c>
      <c r="J245">
        <v>-4.7</v>
      </c>
      <c r="L245">
        <v>22.7</v>
      </c>
      <c r="N245">
        <v>0</v>
      </c>
      <c r="P245">
        <v>0</v>
      </c>
      <c r="R245">
        <v>1.6</v>
      </c>
      <c r="T245">
        <v>1.2</v>
      </c>
      <c r="V245">
        <v>0</v>
      </c>
      <c r="W245" t="s">
        <v>66</v>
      </c>
    </row>
    <row r="246" spans="1:23" x14ac:dyDescent="0.25">
      <c r="A246">
        <v>36861</v>
      </c>
      <c r="B246" t="s">
        <v>71</v>
      </c>
      <c r="C246">
        <v>12</v>
      </c>
      <c r="D246">
        <v>1</v>
      </c>
      <c r="F246">
        <v>-2.7</v>
      </c>
      <c r="H246">
        <v>-5.6</v>
      </c>
      <c r="J246">
        <v>-4.2</v>
      </c>
      <c r="L246">
        <v>22.2</v>
      </c>
      <c r="N246">
        <v>0</v>
      </c>
      <c r="P246">
        <v>0</v>
      </c>
      <c r="R246">
        <v>0</v>
      </c>
      <c r="T246">
        <v>0</v>
      </c>
      <c r="V246">
        <v>1</v>
      </c>
    </row>
    <row r="247" spans="1:23" x14ac:dyDescent="0.25">
      <c r="A247">
        <v>36862</v>
      </c>
      <c r="B247" t="s">
        <v>71</v>
      </c>
      <c r="C247">
        <v>12</v>
      </c>
      <c r="D247">
        <v>2</v>
      </c>
      <c r="F247">
        <v>2.1</v>
      </c>
      <c r="H247">
        <v>-6.1</v>
      </c>
      <c r="J247">
        <v>-2</v>
      </c>
      <c r="L247">
        <v>20</v>
      </c>
      <c r="N247">
        <v>0</v>
      </c>
      <c r="P247">
        <v>1.2</v>
      </c>
      <c r="R247">
        <v>0</v>
      </c>
      <c r="T247">
        <v>1.2</v>
      </c>
      <c r="V247">
        <v>2</v>
      </c>
    </row>
    <row r="248" spans="1:23" x14ac:dyDescent="0.25">
      <c r="A248">
        <v>36863</v>
      </c>
      <c r="B248" t="s">
        <v>71</v>
      </c>
      <c r="C248">
        <v>12</v>
      </c>
      <c r="D248">
        <v>3</v>
      </c>
      <c r="F248">
        <v>3.2</v>
      </c>
      <c r="H248">
        <v>-10.7</v>
      </c>
      <c r="J248">
        <v>-3.8</v>
      </c>
      <c r="L248">
        <v>21.8</v>
      </c>
      <c r="N248">
        <v>0</v>
      </c>
      <c r="P248">
        <v>0</v>
      </c>
      <c r="R248">
        <v>3.8</v>
      </c>
      <c r="T248">
        <v>3.2</v>
      </c>
      <c r="V248">
        <v>2</v>
      </c>
    </row>
    <row r="249" spans="1:23" x14ac:dyDescent="0.25">
      <c r="A249">
        <v>36864</v>
      </c>
      <c r="B249" t="s">
        <v>71</v>
      </c>
      <c r="C249">
        <v>12</v>
      </c>
      <c r="D249">
        <v>4</v>
      </c>
      <c r="F249">
        <v>-4.3</v>
      </c>
      <c r="H249">
        <v>-11.8</v>
      </c>
      <c r="J249">
        <v>-8.1</v>
      </c>
      <c r="L249">
        <v>26.1</v>
      </c>
      <c r="N249">
        <v>0</v>
      </c>
      <c r="P249">
        <v>0</v>
      </c>
      <c r="R249">
        <v>0.4</v>
      </c>
      <c r="T249">
        <v>0.4</v>
      </c>
      <c r="V249">
        <v>3</v>
      </c>
    </row>
    <row r="250" spans="1:23" x14ac:dyDescent="0.25">
      <c r="A250">
        <v>36865</v>
      </c>
      <c r="B250" t="s">
        <v>71</v>
      </c>
      <c r="C250">
        <v>12</v>
      </c>
      <c r="D250">
        <v>5</v>
      </c>
      <c r="F250">
        <v>1.8</v>
      </c>
      <c r="H250">
        <v>-7.9</v>
      </c>
      <c r="J250">
        <v>-3.1</v>
      </c>
      <c r="L250">
        <v>21.1</v>
      </c>
      <c r="N250">
        <v>0</v>
      </c>
      <c r="P250">
        <v>0</v>
      </c>
      <c r="R250">
        <v>0</v>
      </c>
      <c r="S250" t="s">
        <v>66</v>
      </c>
      <c r="T250">
        <v>0</v>
      </c>
      <c r="U250" t="s">
        <v>66</v>
      </c>
      <c r="V250">
        <v>4</v>
      </c>
    </row>
    <row r="251" spans="1:23" x14ac:dyDescent="0.25">
      <c r="A251">
        <v>36866</v>
      </c>
      <c r="B251" t="s">
        <v>71</v>
      </c>
      <c r="C251">
        <v>12</v>
      </c>
      <c r="D251">
        <v>6</v>
      </c>
      <c r="F251">
        <v>7.7</v>
      </c>
      <c r="H251">
        <v>-2.6</v>
      </c>
      <c r="J251">
        <v>2.6</v>
      </c>
      <c r="L251">
        <v>15.4</v>
      </c>
      <c r="N251">
        <v>0</v>
      </c>
      <c r="P251">
        <v>0.8</v>
      </c>
      <c r="R251">
        <v>0</v>
      </c>
      <c r="S251" t="s">
        <v>66</v>
      </c>
      <c r="T251">
        <v>0.8</v>
      </c>
      <c r="V251">
        <v>3</v>
      </c>
    </row>
    <row r="252" spans="1:23" x14ac:dyDescent="0.25">
      <c r="A252">
        <v>36867</v>
      </c>
      <c r="B252" t="s">
        <v>71</v>
      </c>
      <c r="C252">
        <v>12</v>
      </c>
      <c r="D252">
        <v>7</v>
      </c>
      <c r="F252">
        <v>2</v>
      </c>
      <c r="H252">
        <v>-2</v>
      </c>
      <c r="J252">
        <v>0</v>
      </c>
      <c r="L252">
        <v>18</v>
      </c>
      <c r="N252">
        <v>0</v>
      </c>
      <c r="P252">
        <v>0</v>
      </c>
      <c r="R252">
        <v>0</v>
      </c>
      <c r="T252">
        <v>0</v>
      </c>
      <c r="V252">
        <v>1</v>
      </c>
    </row>
    <row r="253" spans="1:23" x14ac:dyDescent="0.25">
      <c r="A253">
        <v>36868</v>
      </c>
      <c r="B253" t="s">
        <v>71</v>
      </c>
      <c r="C253">
        <v>12</v>
      </c>
      <c r="D253">
        <v>8</v>
      </c>
      <c r="F253">
        <v>-0.7</v>
      </c>
      <c r="H253">
        <v>-19.5</v>
      </c>
      <c r="J253">
        <v>-10.1</v>
      </c>
      <c r="L253">
        <v>28.1</v>
      </c>
      <c r="N253">
        <v>0</v>
      </c>
      <c r="P253">
        <v>0</v>
      </c>
      <c r="R253">
        <v>1.2</v>
      </c>
      <c r="T253">
        <v>1.2</v>
      </c>
      <c r="V253">
        <v>1</v>
      </c>
    </row>
    <row r="254" spans="1:23" x14ac:dyDescent="0.25">
      <c r="A254">
        <v>36869</v>
      </c>
      <c r="B254" t="s">
        <v>71</v>
      </c>
      <c r="C254">
        <v>12</v>
      </c>
      <c r="D254">
        <v>9</v>
      </c>
      <c r="F254">
        <v>-18.399999999999999</v>
      </c>
      <c r="H254">
        <v>-25.4</v>
      </c>
      <c r="J254">
        <v>-21.9</v>
      </c>
      <c r="L254">
        <v>39.9</v>
      </c>
      <c r="N254">
        <v>0</v>
      </c>
      <c r="P254">
        <v>0</v>
      </c>
      <c r="R254">
        <v>0</v>
      </c>
      <c r="T254">
        <v>0</v>
      </c>
      <c r="V254">
        <v>2</v>
      </c>
    </row>
    <row r="255" spans="1:23" x14ac:dyDescent="0.25">
      <c r="A255">
        <v>36870</v>
      </c>
      <c r="B255" t="s">
        <v>71</v>
      </c>
      <c r="C255">
        <v>12</v>
      </c>
      <c r="D255">
        <v>10</v>
      </c>
      <c r="F255">
        <v>-21.2</v>
      </c>
      <c r="H255">
        <v>-27.4</v>
      </c>
      <c r="J255">
        <v>-24.3</v>
      </c>
      <c r="L255">
        <v>42.3</v>
      </c>
      <c r="N255">
        <v>0</v>
      </c>
      <c r="P255">
        <v>0</v>
      </c>
      <c r="R255">
        <v>0</v>
      </c>
      <c r="S255" t="s">
        <v>66</v>
      </c>
      <c r="T255">
        <v>0</v>
      </c>
      <c r="U255" t="s">
        <v>66</v>
      </c>
      <c r="V255">
        <v>2</v>
      </c>
    </row>
    <row r="256" spans="1:23" x14ac:dyDescent="0.25">
      <c r="A256">
        <v>36871</v>
      </c>
      <c r="B256" t="s">
        <v>71</v>
      </c>
      <c r="C256">
        <v>12</v>
      </c>
      <c r="D256">
        <v>11</v>
      </c>
      <c r="F256">
        <v>-17.899999999999999</v>
      </c>
      <c r="H256">
        <v>-26.6</v>
      </c>
      <c r="J256">
        <v>-22.3</v>
      </c>
      <c r="L256">
        <v>40.299999999999997</v>
      </c>
      <c r="N256">
        <v>0</v>
      </c>
      <c r="P256">
        <v>0</v>
      </c>
      <c r="R256">
        <v>0</v>
      </c>
      <c r="S256" t="s">
        <v>66</v>
      </c>
      <c r="T256">
        <v>0</v>
      </c>
      <c r="U256" t="s">
        <v>66</v>
      </c>
      <c r="V256">
        <v>2</v>
      </c>
    </row>
    <row r="257" spans="1:22" x14ac:dyDescent="0.25">
      <c r="A257">
        <v>36872</v>
      </c>
      <c r="B257" t="s">
        <v>71</v>
      </c>
      <c r="C257">
        <v>12</v>
      </c>
      <c r="D257">
        <v>12</v>
      </c>
      <c r="F257">
        <v>-20.2</v>
      </c>
      <c r="H257">
        <v>-25</v>
      </c>
      <c r="J257">
        <v>-22.6</v>
      </c>
      <c r="L257">
        <v>40.6</v>
      </c>
      <c r="N257">
        <v>0</v>
      </c>
      <c r="P257">
        <v>0</v>
      </c>
      <c r="R257">
        <v>0</v>
      </c>
      <c r="S257" t="s">
        <v>66</v>
      </c>
      <c r="T257">
        <v>0</v>
      </c>
      <c r="U257" t="s">
        <v>66</v>
      </c>
      <c r="V257">
        <v>2</v>
      </c>
    </row>
    <row r="258" spans="1:22" x14ac:dyDescent="0.25">
      <c r="A258">
        <v>36873</v>
      </c>
      <c r="B258" t="s">
        <v>71</v>
      </c>
      <c r="C258">
        <v>12</v>
      </c>
      <c r="D258">
        <v>13</v>
      </c>
      <c r="F258">
        <v>-20.2</v>
      </c>
      <c r="H258">
        <v>-24.3</v>
      </c>
      <c r="J258">
        <v>-22.3</v>
      </c>
      <c r="L258">
        <v>40.299999999999997</v>
      </c>
      <c r="N258">
        <v>0</v>
      </c>
      <c r="P258">
        <v>0</v>
      </c>
      <c r="R258">
        <v>0</v>
      </c>
      <c r="S258" t="s">
        <v>66</v>
      </c>
      <c r="T258">
        <v>0</v>
      </c>
      <c r="U258" t="s">
        <v>66</v>
      </c>
      <c r="V258">
        <v>2</v>
      </c>
    </row>
    <row r="259" spans="1:22" x14ac:dyDescent="0.25">
      <c r="A259">
        <v>36874</v>
      </c>
      <c r="B259" t="s">
        <v>71</v>
      </c>
      <c r="C259">
        <v>12</v>
      </c>
      <c r="D259">
        <v>14</v>
      </c>
      <c r="F259">
        <v>-20.3</v>
      </c>
      <c r="H259">
        <v>-27</v>
      </c>
      <c r="J259">
        <v>-23.7</v>
      </c>
      <c r="L259">
        <v>41.7</v>
      </c>
      <c r="N259">
        <v>0</v>
      </c>
      <c r="P259">
        <v>0</v>
      </c>
      <c r="R259">
        <v>0.2</v>
      </c>
      <c r="T259">
        <v>0.2</v>
      </c>
      <c r="V259">
        <v>2</v>
      </c>
    </row>
    <row r="260" spans="1:22" x14ac:dyDescent="0.25">
      <c r="A260">
        <v>36875</v>
      </c>
      <c r="B260" t="s">
        <v>71</v>
      </c>
      <c r="C260">
        <v>12</v>
      </c>
      <c r="D260">
        <v>15</v>
      </c>
      <c r="F260">
        <v>-21.6</v>
      </c>
      <c r="H260">
        <v>-26.8</v>
      </c>
      <c r="J260">
        <v>-24.2</v>
      </c>
      <c r="L260">
        <v>42.2</v>
      </c>
      <c r="N260">
        <v>0</v>
      </c>
      <c r="P260">
        <v>0</v>
      </c>
      <c r="R260">
        <v>2.6</v>
      </c>
      <c r="T260">
        <v>2.6</v>
      </c>
      <c r="V260">
        <v>4</v>
      </c>
    </row>
    <row r="261" spans="1:22" x14ac:dyDescent="0.25">
      <c r="A261">
        <v>36876</v>
      </c>
      <c r="B261" t="s">
        <v>71</v>
      </c>
      <c r="C261">
        <v>12</v>
      </c>
      <c r="D261">
        <v>16</v>
      </c>
      <c r="F261">
        <v>-18.600000000000001</v>
      </c>
      <c r="H261">
        <v>-27.8</v>
      </c>
      <c r="J261">
        <v>-23.2</v>
      </c>
      <c r="L261">
        <v>41.2</v>
      </c>
      <c r="N261">
        <v>0</v>
      </c>
      <c r="P261">
        <v>0</v>
      </c>
      <c r="R261">
        <v>0</v>
      </c>
      <c r="S261" t="s">
        <v>66</v>
      </c>
      <c r="T261">
        <v>0</v>
      </c>
      <c r="U261" t="s">
        <v>66</v>
      </c>
      <c r="V261">
        <v>5</v>
      </c>
    </row>
    <row r="262" spans="1:22" x14ac:dyDescent="0.25">
      <c r="A262">
        <v>36877</v>
      </c>
      <c r="B262" t="s">
        <v>71</v>
      </c>
      <c r="C262">
        <v>12</v>
      </c>
      <c r="D262">
        <v>17</v>
      </c>
      <c r="F262">
        <v>-14.4</v>
      </c>
      <c r="H262">
        <v>-20.100000000000001</v>
      </c>
      <c r="J262">
        <v>-17.3</v>
      </c>
      <c r="L262">
        <v>35.299999999999997</v>
      </c>
      <c r="N262">
        <v>0</v>
      </c>
      <c r="P262">
        <v>0</v>
      </c>
      <c r="R262">
        <v>0</v>
      </c>
      <c r="S262" t="s">
        <v>66</v>
      </c>
      <c r="T262">
        <v>0</v>
      </c>
      <c r="U262" t="s">
        <v>66</v>
      </c>
      <c r="V262">
        <v>5</v>
      </c>
    </row>
    <row r="263" spans="1:22" x14ac:dyDescent="0.25">
      <c r="A263">
        <v>36878</v>
      </c>
      <c r="B263" t="s">
        <v>71</v>
      </c>
      <c r="C263">
        <v>12</v>
      </c>
      <c r="D263">
        <v>18</v>
      </c>
      <c r="F263">
        <v>-2.6</v>
      </c>
      <c r="H263">
        <v>-20.3</v>
      </c>
      <c r="J263">
        <v>-11.5</v>
      </c>
      <c r="L263">
        <v>29.5</v>
      </c>
      <c r="N263">
        <v>0</v>
      </c>
      <c r="P263">
        <v>0</v>
      </c>
      <c r="R263">
        <v>0</v>
      </c>
      <c r="S263" t="s">
        <v>66</v>
      </c>
      <c r="T263">
        <v>0</v>
      </c>
      <c r="U263" t="s">
        <v>66</v>
      </c>
      <c r="V263">
        <v>5</v>
      </c>
    </row>
    <row r="264" spans="1:22" x14ac:dyDescent="0.25">
      <c r="A264">
        <v>36879</v>
      </c>
      <c r="B264" t="s">
        <v>71</v>
      </c>
      <c r="C264">
        <v>12</v>
      </c>
      <c r="D264">
        <v>19</v>
      </c>
      <c r="F264">
        <v>-0.3</v>
      </c>
      <c r="H264">
        <v>-18.8</v>
      </c>
      <c r="J264">
        <v>-9.6</v>
      </c>
      <c r="L264">
        <v>27.6</v>
      </c>
      <c r="N264">
        <v>0</v>
      </c>
      <c r="P264">
        <v>0</v>
      </c>
      <c r="R264">
        <v>1.8</v>
      </c>
      <c r="T264">
        <v>1</v>
      </c>
      <c r="V264">
        <v>5</v>
      </c>
    </row>
    <row r="265" spans="1:22" x14ac:dyDescent="0.25">
      <c r="A265">
        <v>36880</v>
      </c>
      <c r="B265" t="s">
        <v>71</v>
      </c>
      <c r="C265">
        <v>12</v>
      </c>
      <c r="D265">
        <v>20</v>
      </c>
      <c r="F265">
        <v>-15.9</v>
      </c>
      <c r="H265">
        <v>-23.4</v>
      </c>
      <c r="J265">
        <v>-19.7</v>
      </c>
      <c r="L265">
        <v>37.700000000000003</v>
      </c>
      <c r="N265">
        <v>0</v>
      </c>
      <c r="P265">
        <v>0</v>
      </c>
      <c r="R265">
        <v>0</v>
      </c>
      <c r="S265" t="s">
        <v>66</v>
      </c>
      <c r="T265">
        <v>0</v>
      </c>
      <c r="U265" t="s">
        <v>66</v>
      </c>
      <c r="V265">
        <v>5</v>
      </c>
    </row>
    <row r="266" spans="1:22" x14ac:dyDescent="0.25">
      <c r="A266">
        <v>36881</v>
      </c>
      <c r="B266" t="s">
        <v>71</v>
      </c>
      <c r="C266">
        <v>12</v>
      </c>
      <c r="D266">
        <v>21</v>
      </c>
      <c r="F266">
        <v>-8.8000000000000007</v>
      </c>
      <c r="H266">
        <v>-19.3</v>
      </c>
      <c r="J266">
        <v>-14.1</v>
      </c>
      <c r="L266">
        <v>32.1</v>
      </c>
      <c r="N266">
        <v>0</v>
      </c>
      <c r="P266">
        <v>0</v>
      </c>
      <c r="R266">
        <v>0</v>
      </c>
      <c r="S266" t="s">
        <v>66</v>
      </c>
      <c r="T266">
        <v>0</v>
      </c>
      <c r="U266" t="s">
        <v>66</v>
      </c>
      <c r="V266">
        <v>5</v>
      </c>
    </row>
    <row r="267" spans="1:22" x14ac:dyDescent="0.25">
      <c r="A267">
        <v>36882</v>
      </c>
      <c r="B267" t="s">
        <v>71</v>
      </c>
      <c r="C267">
        <v>12</v>
      </c>
      <c r="D267">
        <v>22</v>
      </c>
      <c r="F267">
        <v>-13.8</v>
      </c>
      <c r="H267">
        <v>-20.2</v>
      </c>
      <c r="J267">
        <v>-17</v>
      </c>
      <c r="L267">
        <v>35</v>
      </c>
      <c r="N267">
        <v>0</v>
      </c>
      <c r="P267">
        <v>0</v>
      </c>
      <c r="R267">
        <v>0.8</v>
      </c>
      <c r="T267">
        <v>0.4</v>
      </c>
      <c r="V267">
        <v>5</v>
      </c>
    </row>
    <row r="268" spans="1:22" x14ac:dyDescent="0.25">
      <c r="A268">
        <v>36883</v>
      </c>
      <c r="B268" t="s">
        <v>71</v>
      </c>
      <c r="C268">
        <v>12</v>
      </c>
      <c r="D268">
        <v>23</v>
      </c>
      <c r="F268">
        <v>-16.5</v>
      </c>
      <c r="H268">
        <v>-19.8</v>
      </c>
      <c r="J268">
        <v>-18.2</v>
      </c>
      <c r="L268">
        <v>36.200000000000003</v>
      </c>
      <c r="N268">
        <v>0</v>
      </c>
      <c r="P268">
        <v>0</v>
      </c>
      <c r="R268">
        <v>0</v>
      </c>
      <c r="S268" t="s">
        <v>66</v>
      </c>
      <c r="T268">
        <v>0</v>
      </c>
      <c r="U268" t="s">
        <v>66</v>
      </c>
      <c r="V268">
        <v>5</v>
      </c>
    </row>
    <row r="269" spans="1:22" x14ac:dyDescent="0.25">
      <c r="A269">
        <v>36884</v>
      </c>
      <c r="B269" t="s">
        <v>71</v>
      </c>
      <c r="C269">
        <v>12</v>
      </c>
      <c r="D269">
        <v>24</v>
      </c>
      <c r="F269">
        <v>-13.5</v>
      </c>
      <c r="H269">
        <v>-20.9</v>
      </c>
      <c r="J269">
        <v>-17.2</v>
      </c>
      <c r="L269">
        <v>35.200000000000003</v>
      </c>
      <c r="N269">
        <v>0</v>
      </c>
      <c r="P269">
        <v>0</v>
      </c>
      <c r="R269">
        <v>0</v>
      </c>
      <c r="S269" t="s">
        <v>66</v>
      </c>
      <c r="T269">
        <v>0</v>
      </c>
      <c r="U269" t="s">
        <v>66</v>
      </c>
      <c r="V269">
        <v>5</v>
      </c>
    </row>
    <row r="270" spans="1:22" x14ac:dyDescent="0.25">
      <c r="A270">
        <v>36885</v>
      </c>
      <c r="B270" t="s">
        <v>71</v>
      </c>
      <c r="C270">
        <v>12</v>
      </c>
      <c r="D270">
        <v>25</v>
      </c>
      <c r="F270">
        <v>-9.8000000000000007</v>
      </c>
      <c r="H270">
        <v>-14.8</v>
      </c>
      <c r="J270">
        <v>-12.3</v>
      </c>
      <c r="L270">
        <v>30.3</v>
      </c>
      <c r="N270">
        <v>0</v>
      </c>
      <c r="P270">
        <v>0</v>
      </c>
      <c r="R270">
        <v>0</v>
      </c>
      <c r="S270" t="s">
        <v>66</v>
      </c>
      <c r="T270">
        <v>0</v>
      </c>
      <c r="U270" t="s">
        <v>66</v>
      </c>
      <c r="V270">
        <v>5</v>
      </c>
    </row>
    <row r="271" spans="1:22" x14ac:dyDescent="0.25">
      <c r="A271">
        <v>36886</v>
      </c>
      <c r="B271" t="s">
        <v>71</v>
      </c>
      <c r="C271">
        <v>12</v>
      </c>
      <c r="D271">
        <v>26</v>
      </c>
      <c r="F271">
        <v>-3.3</v>
      </c>
      <c r="H271">
        <v>-12.8</v>
      </c>
      <c r="J271">
        <v>-8.1</v>
      </c>
      <c r="L271">
        <v>26.1</v>
      </c>
      <c r="N271">
        <v>0</v>
      </c>
      <c r="P271">
        <v>0</v>
      </c>
      <c r="R271">
        <v>0</v>
      </c>
      <c r="T271">
        <v>0</v>
      </c>
      <c r="V271">
        <v>5</v>
      </c>
    </row>
    <row r="272" spans="1:22" x14ac:dyDescent="0.25">
      <c r="A272">
        <v>36887</v>
      </c>
      <c r="B272" t="s">
        <v>71</v>
      </c>
      <c r="C272">
        <v>12</v>
      </c>
      <c r="D272">
        <v>27</v>
      </c>
      <c r="F272">
        <v>0.3</v>
      </c>
      <c r="H272">
        <v>-6.5</v>
      </c>
      <c r="J272">
        <v>-3.1</v>
      </c>
      <c r="L272">
        <v>21.1</v>
      </c>
      <c r="N272">
        <v>0</v>
      </c>
      <c r="P272">
        <v>0</v>
      </c>
      <c r="R272">
        <v>0.2</v>
      </c>
      <c r="T272">
        <v>0.2</v>
      </c>
      <c r="V272">
        <v>5</v>
      </c>
    </row>
    <row r="273" spans="1:22" x14ac:dyDescent="0.25">
      <c r="A273">
        <v>36888</v>
      </c>
      <c r="B273" t="s">
        <v>71</v>
      </c>
      <c r="C273">
        <v>12</v>
      </c>
      <c r="D273">
        <v>28</v>
      </c>
      <c r="F273">
        <v>0.3</v>
      </c>
      <c r="H273">
        <v>-9.3000000000000007</v>
      </c>
      <c r="J273">
        <v>-4.5</v>
      </c>
      <c r="L273">
        <v>22.5</v>
      </c>
      <c r="N273">
        <v>0</v>
      </c>
      <c r="P273">
        <v>0</v>
      </c>
      <c r="R273">
        <v>0</v>
      </c>
      <c r="T273">
        <v>0</v>
      </c>
      <c r="V273">
        <v>4</v>
      </c>
    </row>
    <row r="274" spans="1:22" x14ac:dyDescent="0.25">
      <c r="A274">
        <v>36889</v>
      </c>
      <c r="B274" t="s">
        <v>71</v>
      </c>
      <c r="C274">
        <v>12</v>
      </c>
      <c r="D274">
        <v>29</v>
      </c>
      <c r="F274">
        <v>-2.6</v>
      </c>
      <c r="H274">
        <v>-12.1</v>
      </c>
      <c r="J274">
        <v>-7.4</v>
      </c>
      <c r="L274">
        <v>25.4</v>
      </c>
      <c r="N274">
        <v>0</v>
      </c>
      <c r="P274">
        <v>0</v>
      </c>
      <c r="R274">
        <v>0</v>
      </c>
      <c r="T274">
        <v>0</v>
      </c>
      <c r="V274">
        <v>4</v>
      </c>
    </row>
    <row r="275" spans="1:22" x14ac:dyDescent="0.25">
      <c r="A275">
        <v>36890</v>
      </c>
      <c r="B275" t="s">
        <v>71</v>
      </c>
      <c r="C275">
        <v>12</v>
      </c>
      <c r="D275">
        <v>30</v>
      </c>
      <c r="F275">
        <v>-5.9</v>
      </c>
      <c r="H275">
        <v>-14.2</v>
      </c>
      <c r="J275">
        <v>-10.1</v>
      </c>
      <c r="L275">
        <v>28.1</v>
      </c>
      <c r="N275">
        <v>0</v>
      </c>
      <c r="P275">
        <v>0</v>
      </c>
      <c r="R275">
        <v>0</v>
      </c>
      <c r="T275">
        <v>0</v>
      </c>
      <c r="V275">
        <v>4</v>
      </c>
    </row>
    <row r="276" spans="1:22" x14ac:dyDescent="0.25">
      <c r="A276">
        <v>36891</v>
      </c>
      <c r="B276" t="s">
        <v>71</v>
      </c>
      <c r="C276">
        <v>12</v>
      </c>
      <c r="D276">
        <v>31</v>
      </c>
      <c r="F276">
        <v>-0.9</v>
      </c>
      <c r="H276">
        <v>-11.6</v>
      </c>
      <c r="J276">
        <v>-6.3</v>
      </c>
      <c r="L276">
        <v>24.3</v>
      </c>
      <c r="N276">
        <v>0</v>
      </c>
      <c r="P276">
        <v>0</v>
      </c>
      <c r="R276">
        <v>0</v>
      </c>
      <c r="T276">
        <v>0</v>
      </c>
      <c r="V276">
        <v>4</v>
      </c>
    </row>
    <row r="277" spans="1:22" x14ac:dyDescent="0.25">
      <c r="A277">
        <v>36892</v>
      </c>
      <c r="B277" t="s">
        <v>71</v>
      </c>
      <c r="C277">
        <v>1</v>
      </c>
      <c r="D277">
        <v>1</v>
      </c>
      <c r="F277">
        <v>2.9</v>
      </c>
      <c r="H277">
        <v>-6.5</v>
      </c>
      <c r="J277">
        <v>-1.8</v>
      </c>
      <c r="L277">
        <v>19.8</v>
      </c>
      <c r="N277">
        <v>0</v>
      </c>
      <c r="P277">
        <v>0.6</v>
      </c>
      <c r="R277">
        <v>0</v>
      </c>
      <c r="T277">
        <v>0.6</v>
      </c>
      <c r="V277">
        <v>4</v>
      </c>
    </row>
    <row r="278" spans="1:22" x14ac:dyDescent="0.25">
      <c r="A278">
        <v>36893</v>
      </c>
      <c r="B278" t="s">
        <v>71</v>
      </c>
      <c r="C278">
        <v>1</v>
      </c>
      <c r="D278">
        <v>2</v>
      </c>
      <c r="F278">
        <v>1.4</v>
      </c>
      <c r="H278">
        <v>-3.7</v>
      </c>
      <c r="J278">
        <v>-1.2</v>
      </c>
      <c r="L278">
        <v>19.2</v>
      </c>
      <c r="N278">
        <v>0</v>
      </c>
      <c r="P278">
        <v>0</v>
      </c>
      <c r="R278">
        <v>0</v>
      </c>
      <c r="T278">
        <v>0</v>
      </c>
      <c r="V278">
        <v>4</v>
      </c>
    </row>
    <row r="279" spans="1:22" x14ac:dyDescent="0.25">
      <c r="A279">
        <v>36894</v>
      </c>
      <c r="B279" t="s">
        <v>71</v>
      </c>
      <c r="C279">
        <v>1</v>
      </c>
      <c r="D279">
        <v>3</v>
      </c>
      <c r="F279">
        <v>7.9</v>
      </c>
      <c r="H279">
        <v>-1.1000000000000001</v>
      </c>
      <c r="J279">
        <v>3.4</v>
      </c>
      <c r="L279">
        <v>14.6</v>
      </c>
      <c r="N279">
        <v>0</v>
      </c>
      <c r="P279">
        <v>0</v>
      </c>
      <c r="R279">
        <v>0</v>
      </c>
      <c r="T279">
        <v>0</v>
      </c>
      <c r="V279">
        <v>3</v>
      </c>
    </row>
    <row r="280" spans="1:22" x14ac:dyDescent="0.25">
      <c r="A280">
        <v>36895</v>
      </c>
      <c r="B280" t="s">
        <v>71</v>
      </c>
      <c r="C280">
        <v>1</v>
      </c>
      <c r="D280">
        <v>4</v>
      </c>
      <c r="F280">
        <v>5.5</v>
      </c>
      <c r="H280">
        <v>-3</v>
      </c>
      <c r="J280">
        <v>1.3</v>
      </c>
      <c r="L280">
        <v>16.7</v>
      </c>
      <c r="N280">
        <v>0</v>
      </c>
      <c r="P280">
        <v>0</v>
      </c>
      <c r="R280">
        <v>0</v>
      </c>
      <c r="T280">
        <v>0</v>
      </c>
      <c r="V280">
        <v>2</v>
      </c>
    </row>
    <row r="281" spans="1:22" x14ac:dyDescent="0.25">
      <c r="A281">
        <v>36896</v>
      </c>
      <c r="B281" t="s">
        <v>71</v>
      </c>
      <c r="C281">
        <v>1</v>
      </c>
      <c r="D281">
        <v>5</v>
      </c>
      <c r="F281">
        <v>5.9</v>
      </c>
      <c r="H281">
        <v>-1.8</v>
      </c>
      <c r="J281">
        <v>2.1</v>
      </c>
      <c r="L281">
        <v>15.9</v>
      </c>
      <c r="N281">
        <v>0</v>
      </c>
      <c r="P281">
        <v>0.6</v>
      </c>
      <c r="R281">
        <v>0</v>
      </c>
      <c r="T281">
        <v>0.6</v>
      </c>
      <c r="V281">
        <v>2</v>
      </c>
    </row>
    <row r="282" spans="1:22" x14ac:dyDescent="0.25">
      <c r="A282">
        <v>36897</v>
      </c>
      <c r="B282" t="s">
        <v>71</v>
      </c>
      <c r="C282">
        <v>1</v>
      </c>
      <c r="D282">
        <v>6</v>
      </c>
      <c r="F282">
        <v>5.3</v>
      </c>
      <c r="H282">
        <v>-3.8</v>
      </c>
      <c r="J282">
        <v>0.8</v>
      </c>
      <c r="L282">
        <v>17.2</v>
      </c>
      <c r="N282">
        <v>0</v>
      </c>
      <c r="P282">
        <v>0</v>
      </c>
      <c r="R282">
        <v>0</v>
      </c>
      <c r="T282">
        <v>0</v>
      </c>
      <c r="V282">
        <v>2</v>
      </c>
    </row>
    <row r="283" spans="1:22" x14ac:dyDescent="0.25">
      <c r="A283">
        <v>36898</v>
      </c>
      <c r="B283" t="s">
        <v>71</v>
      </c>
      <c r="C283">
        <v>1</v>
      </c>
      <c r="D283">
        <v>7</v>
      </c>
      <c r="F283">
        <v>3.9</v>
      </c>
      <c r="H283">
        <v>-6.4</v>
      </c>
      <c r="J283">
        <v>-1.3</v>
      </c>
      <c r="L283">
        <v>19.3</v>
      </c>
      <c r="N283">
        <v>0</v>
      </c>
      <c r="P283">
        <v>0</v>
      </c>
      <c r="R283">
        <v>0</v>
      </c>
      <c r="T283">
        <v>0</v>
      </c>
      <c r="V283">
        <v>2</v>
      </c>
    </row>
    <row r="284" spans="1:22" x14ac:dyDescent="0.25">
      <c r="A284">
        <v>36899</v>
      </c>
      <c r="B284" t="s">
        <v>71</v>
      </c>
      <c r="C284">
        <v>1</v>
      </c>
      <c r="D284">
        <v>8</v>
      </c>
      <c r="F284">
        <v>5.2</v>
      </c>
      <c r="H284">
        <v>-7.9</v>
      </c>
      <c r="J284">
        <v>-1.4</v>
      </c>
      <c r="L284">
        <v>19.399999999999999</v>
      </c>
      <c r="N284">
        <v>0</v>
      </c>
      <c r="P284">
        <v>0</v>
      </c>
      <c r="R284">
        <v>0</v>
      </c>
      <c r="T284">
        <v>0</v>
      </c>
      <c r="V284">
        <v>2</v>
      </c>
    </row>
    <row r="285" spans="1:22" x14ac:dyDescent="0.25">
      <c r="A285">
        <v>36900</v>
      </c>
      <c r="B285" t="s">
        <v>71</v>
      </c>
      <c r="C285">
        <v>1</v>
      </c>
      <c r="D285">
        <v>9</v>
      </c>
      <c r="F285">
        <v>6.7</v>
      </c>
      <c r="H285">
        <v>-2.8</v>
      </c>
      <c r="J285">
        <v>2</v>
      </c>
      <c r="L285">
        <v>16</v>
      </c>
      <c r="N285">
        <v>0</v>
      </c>
      <c r="P285">
        <v>0</v>
      </c>
      <c r="R285">
        <v>0</v>
      </c>
      <c r="T285">
        <v>0</v>
      </c>
      <c r="V285">
        <v>2</v>
      </c>
    </row>
    <row r="286" spans="1:22" x14ac:dyDescent="0.25">
      <c r="A286">
        <v>36901</v>
      </c>
      <c r="B286" t="s">
        <v>71</v>
      </c>
      <c r="C286">
        <v>1</v>
      </c>
      <c r="D286">
        <v>10</v>
      </c>
      <c r="F286">
        <v>4.0999999999999996</v>
      </c>
      <c r="H286">
        <v>-6.5</v>
      </c>
      <c r="J286">
        <v>-1.2</v>
      </c>
      <c r="L286">
        <v>19.2</v>
      </c>
      <c r="N286">
        <v>0</v>
      </c>
      <c r="P286">
        <v>0</v>
      </c>
      <c r="R286">
        <v>0</v>
      </c>
      <c r="T286">
        <v>0</v>
      </c>
      <c r="V286">
        <v>2</v>
      </c>
    </row>
    <row r="287" spans="1:22" x14ac:dyDescent="0.25">
      <c r="A287">
        <v>36902</v>
      </c>
      <c r="B287" t="s">
        <v>71</v>
      </c>
      <c r="C287">
        <v>1</v>
      </c>
      <c r="D287">
        <v>11</v>
      </c>
      <c r="F287">
        <v>-1.7</v>
      </c>
      <c r="H287">
        <v>-10.8</v>
      </c>
      <c r="J287">
        <v>-6.3</v>
      </c>
      <c r="L287">
        <v>24.3</v>
      </c>
      <c r="N287">
        <v>0</v>
      </c>
      <c r="P287">
        <v>0</v>
      </c>
      <c r="R287">
        <v>0</v>
      </c>
      <c r="T287">
        <v>0</v>
      </c>
      <c r="V287">
        <v>1</v>
      </c>
    </row>
    <row r="288" spans="1:22" x14ac:dyDescent="0.25">
      <c r="A288">
        <v>36903</v>
      </c>
      <c r="B288" t="s">
        <v>71</v>
      </c>
      <c r="C288">
        <v>1</v>
      </c>
      <c r="D288">
        <v>12</v>
      </c>
      <c r="F288">
        <v>-6.6</v>
      </c>
      <c r="H288">
        <v>-11.4</v>
      </c>
      <c r="J288">
        <v>-9</v>
      </c>
      <c r="L288">
        <v>27</v>
      </c>
      <c r="N288">
        <v>0</v>
      </c>
      <c r="P288">
        <v>0</v>
      </c>
      <c r="R288">
        <v>0</v>
      </c>
      <c r="S288" t="s">
        <v>66</v>
      </c>
      <c r="T288">
        <v>0</v>
      </c>
      <c r="U288" t="s">
        <v>66</v>
      </c>
      <c r="V288">
        <v>1</v>
      </c>
    </row>
    <row r="289" spans="1:22" x14ac:dyDescent="0.25">
      <c r="A289">
        <v>36904</v>
      </c>
      <c r="B289" t="s">
        <v>71</v>
      </c>
      <c r="C289">
        <v>1</v>
      </c>
      <c r="D289">
        <v>13</v>
      </c>
      <c r="F289">
        <v>-8.1</v>
      </c>
      <c r="H289">
        <v>-14.4</v>
      </c>
      <c r="J289">
        <v>-11.3</v>
      </c>
      <c r="L289">
        <v>29.3</v>
      </c>
      <c r="N289">
        <v>0</v>
      </c>
      <c r="P289">
        <v>0</v>
      </c>
      <c r="R289">
        <v>0.6</v>
      </c>
      <c r="T289">
        <v>0.2</v>
      </c>
      <c r="V289">
        <v>1</v>
      </c>
    </row>
    <row r="290" spans="1:22" x14ac:dyDescent="0.25">
      <c r="A290">
        <v>36905</v>
      </c>
      <c r="B290" t="s">
        <v>71</v>
      </c>
      <c r="C290">
        <v>1</v>
      </c>
      <c r="D290">
        <v>14</v>
      </c>
      <c r="F290">
        <v>-3.9</v>
      </c>
      <c r="H290">
        <v>-10.5</v>
      </c>
      <c r="J290">
        <v>-7.2</v>
      </c>
      <c r="L290">
        <v>25.2</v>
      </c>
      <c r="N290">
        <v>0</v>
      </c>
      <c r="P290">
        <v>0</v>
      </c>
      <c r="R290">
        <v>0</v>
      </c>
      <c r="T290">
        <v>0</v>
      </c>
      <c r="V290">
        <v>1</v>
      </c>
    </row>
    <row r="291" spans="1:22" x14ac:dyDescent="0.25">
      <c r="A291">
        <v>36906</v>
      </c>
      <c r="B291" t="s">
        <v>71</v>
      </c>
      <c r="C291">
        <v>1</v>
      </c>
      <c r="D291">
        <v>15</v>
      </c>
      <c r="F291">
        <v>-4.8</v>
      </c>
      <c r="H291">
        <v>-14.1</v>
      </c>
      <c r="J291">
        <v>-9.5</v>
      </c>
      <c r="L291">
        <v>27.5</v>
      </c>
      <c r="N291">
        <v>0</v>
      </c>
      <c r="P291">
        <v>0</v>
      </c>
      <c r="R291">
        <v>0</v>
      </c>
      <c r="T291">
        <v>0</v>
      </c>
      <c r="V291">
        <v>1</v>
      </c>
    </row>
    <row r="292" spans="1:22" x14ac:dyDescent="0.25">
      <c r="A292">
        <v>36907</v>
      </c>
      <c r="B292" t="s">
        <v>71</v>
      </c>
      <c r="C292">
        <v>1</v>
      </c>
      <c r="D292">
        <v>16</v>
      </c>
      <c r="F292">
        <v>4.4000000000000004</v>
      </c>
      <c r="H292">
        <v>-6.8</v>
      </c>
      <c r="J292">
        <v>-1.2</v>
      </c>
      <c r="L292">
        <v>19.2</v>
      </c>
      <c r="N292">
        <v>0</v>
      </c>
      <c r="P292">
        <v>0</v>
      </c>
      <c r="Q292" t="s">
        <v>66</v>
      </c>
      <c r="R292">
        <v>0</v>
      </c>
      <c r="T292">
        <v>0</v>
      </c>
      <c r="U292" t="s">
        <v>66</v>
      </c>
      <c r="V292">
        <v>1</v>
      </c>
    </row>
    <row r="293" spans="1:22" x14ac:dyDescent="0.25">
      <c r="A293">
        <v>36908</v>
      </c>
      <c r="B293" t="s">
        <v>71</v>
      </c>
      <c r="C293">
        <v>1</v>
      </c>
      <c r="D293">
        <v>17</v>
      </c>
      <c r="F293">
        <v>3.1</v>
      </c>
      <c r="H293">
        <v>-6.4</v>
      </c>
      <c r="J293">
        <v>-1.7</v>
      </c>
      <c r="L293">
        <v>19.7</v>
      </c>
      <c r="N293">
        <v>0</v>
      </c>
      <c r="P293">
        <v>0.6</v>
      </c>
      <c r="R293">
        <v>0</v>
      </c>
      <c r="T293">
        <v>0.6</v>
      </c>
      <c r="V293">
        <v>1</v>
      </c>
    </row>
    <row r="294" spans="1:22" x14ac:dyDescent="0.25">
      <c r="A294">
        <v>36909</v>
      </c>
      <c r="B294" t="s">
        <v>71</v>
      </c>
      <c r="C294">
        <v>1</v>
      </c>
      <c r="D294">
        <v>18</v>
      </c>
      <c r="F294">
        <v>1.4</v>
      </c>
      <c r="H294">
        <v>-9.9</v>
      </c>
      <c r="J294">
        <v>-4.3</v>
      </c>
      <c r="L294">
        <v>22.3</v>
      </c>
      <c r="N294">
        <v>0</v>
      </c>
      <c r="P294">
        <v>0</v>
      </c>
      <c r="R294">
        <v>0</v>
      </c>
      <c r="T294">
        <v>0</v>
      </c>
      <c r="V294">
        <v>1</v>
      </c>
    </row>
    <row r="295" spans="1:22" x14ac:dyDescent="0.25">
      <c r="A295">
        <v>36910</v>
      </c>
      <c r="B295" t="s">
        <v>71</v>
      </c>
      <c r="C295">
        <v>1</v>
      </c>
      <c r="D295">
        <v>19</v>
      </c>
      <c r="F295">
        <v>3.5</v>
      </c>
      <c r="H295">
        <v>-8.8000000000000007</v>
      </c>
      <c r="J295">
        <v>-2.7</v>
      </c>
      <c r="L295">
        <v>20.7</v>
      </c>
      <c r="N295">
        <v>0</v>
      </c>
      <c r="P295">
        <v>0</v>
      </c>
      <c r="R295">
        <v>0</v>
      </c>
      <c r="T295">
        <v>0</v>
      </c>
      <c r="V295">
        <v>1</v>
      </c>
    </row>
    <row r="296" spans="1:22" x14ac:dyDescent="0.25">
      <c r="A296">
        <v>36911</v>
      </c>
      <c r="B296" t="s">
        <v>71</v>
      </c>
      <c r="C296">
        <v>1</v>
      </c>
      <c r="D296">
        <v>20</v>
      </c>
      <c r="F296">
        <v>1.1000000000000001</v>
      </c>
      <c r="H296">
        <v>-5.8</v>
      </c>
      <c r="J296">
        <v>-2.4</v>
      </c>
      <c r="L296">
        <v>20.399999999999999</v>
      </c>
      <c r="N296">
        <v>0</v>
      </c>
      <c r="P296">
        <v>0</v>
      </c>
      <c r="R296">
        <v>0</v>
      </c>
      <c r="T296">
        <v>0</v>
      </c>
      <c r="V296">
        <v>1</v>
      </c>
    </row>
    <row r="297" spans="1:22" x14ac:dyDescent="0.25">
      <c r="A297">
        <v>36912</v>
      </c>
      <c r="B297" t="s">
        <v>71</v>
      </c>
      <c r="C297">
        <v>1</v>
      </c>
      <c r="D297">
        <v>21</v>
      </c>
      <c r="F297">
        <v>2.2999999999999998</v>
      </c>
      <c r="H297">
        <v>-7.8</v>
      </c>
      <c r="J297">
        <v>-2.8</v>
      </c>
      <c r="L297">
        <v>20.8</v>
      </c>
      <c r="N297">
        <v>0</v>
      </c>
      <c r="P297">
        <v>0</v>
      </c>
      <c r="R297">
        <v>0</v>
      </c>
      <c r="T297">
        <v>0</v>
      </c>
      <c r="V297">
        <v>1</v>
      </c>
    </row>
    <row r="298" spans="1:22" x14ac:dyDescent="0.25">
      <c r="A298">
        <v>36913</v>
      </c>
      <c r="B298" t="s">
        <v>71</v>
      </c>
      <c r="C298">
        <v>1</v>
      </c>
      <c r="D298">
        <v>22</v>
      </c>
      <c r="F298">
        <v>3.1</v>
      </c>
      <c r="H298">
        <v>-6.4</v>
      </c>
      <c r="J298">
        <v>-1.7</v>
      </c>
      <c r="L298">
        <v>19.7</v>
      </c>
      <c r="N298">
        <v>0</v>
      </c>
      <c r="P298">
        <v>0</v>
      </c>
      <c r="R298">
        <v>0</v>
      </c>
      <c r="T298">
        <v>0</v>
      </c>
      <c r="V298">
        <v>1</v>
      </c>
    </row>
    <row r="299" spans="1:22" x14ac:dyDescent="0.25">
      <c r="A299">
        <v>36914</v>
      </c>
      <c r="B299" t="s">
        <v>71</v>
      </c>
      <c r="C299">
        <v>1</v>
      </c>
      <c r="D299">
        <v>23</v>
      </c>
      <c r="F299">
        <v>1.1000000000000001</v>
      </c>
      <c r="H299">
        <v>-11.2</v>
      </c>
      <c r="J299">
        <v>-5.0999999999999996</v>
      </c>
      <c r="L299">
        <v>23.1</v>
      </c>
      <c r="N299">
        <v>0</v>
      </c>
      <c r="P299">
        <v>0</v>
      </c>
      <c r="R299">
        <v>0</v>
      </c>
      <c r="T299">
        <v>0</v>
      </c>
      <c r="V299">
        <v>1</v>
      </c>
    </row>
    <row r="300" spans="1:22" x14ac:dyDescent="0.25">
      <c r="A300">
        <v>36915</v>
      </c>
      <c r="B300" t="s">
        <v>71</v>
      </c>
      <c r="C300">
        <v>1</v>
      </c>
      <c r="D300">
        <v>24</v>
      </c>
      <c r="F300">
        <v>1.8</v>
      </c>
      <c r="H300">
        <v>-7.6</v>
      </c>
      <c r="J300">
        <v>-2.9</v>
      </c>
      <c r="L300">
        <v>20.9</v>
      </c>
      <c r="N300">
        <v>0</v>
      </c>
      <c r="P300">
        <v>0</v>
      </c>
      <c r="R300">
        <v>0</v>
      </c>
      <c r="T300">
        <v>0</v>
      </c>
      <c r="V300">
        <v>1</v>
      </c>
    </row>
    <row r="301" spans="1:22" x14ac:dyDescent="0.25">
      <c r="A301">
        <v>36916</v>
      </c>
      <c r="B301" t="s">
        <v>71</v>
      </c>
      <c r="C301">
        <v>1</v>
      </c>
      <c r="D301">
        <v>25</v>
      </c>
      <c r="F301">
        <v>0.1</v>
      </c>
      <c r="H301">
        <v>-8.6999999999999993</v>
      </c>
      <c r="J301">
        <v>-4.3</v>
      </c>
      <c r="L301">
        <v>22.3</v>
      </c>
      <c r="N301">
        <v>0</v>
      </c>
      <c r="P301">
        <v>0</v>
      </c>
      <c r="R301">
        <v>0</v>
      </c>
      <c r="T301">
        <v>0</v>
      </c>
      <c r="V301">
        <v>1</v>
      </c>
    </row>
    <row r="302" spans="1:22" x14ac:dyDescent="0.25">
      <c r="A302">
        <v>36917</v>
      </c>
      <c r="B302" t="s">
        <v>71</v>
      </c>
      <c r="C302">
        <v>1</v>
      </c>
      <c r="D302">
        <v>26</v>
      </c>
      <c r="F302">
        <v>4.3</v>
      </c>
      <c r="H302">
        <v>-11</v>
      </c>
      <c r="J302">
        <v>-3.4</v>
      </c>
      <c r="L302">
        <v>21.4</v>
      </c>
      <c r="N302">
        <v>0</v>
      </c>
      <c r="P302">
        <v>0</v>
      </c>
      <c r="R302">
        <v>0</v>
      </c>
      <c r="T302">
        <v>0</v>
      </c>
      <c r="V302">
        <v>1</v>
      </c>
    </row>
    <row r="303" spans="1:22" x14ac:dyDescent="0.25">
      <c r="A303">
        <v>36918</v>
      </c>
      <c r="B303" t="s">
        <v>71</v>
      </c>
      <c r="C303">
        <v>1</v>
      </c>
      <c r="D303">
        <v>27</v>
      </c>
      <c r="F303">
        <v>4.9000000000000004</v>
      </c>
      <c r="H303">
        <v>-7.5</v>
      </c>
      <c r="J303">
        <v>-1.3</v>
      </c>
      <c r="L303">
        <v>19.3</v>
      </c>
      <c r="N303">
        <v>0</v>
      </c>
      <c r="P303">
        <v>0</v>
      </c>
      <c r="R303">
        <v>0</v>
      </c>
      <c r="T303">
        <v>0</v>
      </c>
      <c r="V303">
        <v>1</v>
      </c>
    </row>
    <row r="304" spans="1:22" x14ac:dyDescent="0.25">
      <c r="A304">
        <v>36919</v>
      </c>
      <c r="B304" t="s">
        <v>71</v>
      </c>
      <c r="C304">
        <v>1</v>
      </c>
      <c r="D304">
        <v>28</v>
      </c>
      <c r="F304">
        <v>4.3</v>
      </c>
      <c r="H304">
        <v>-6.3</v>
      </c>
      <c r="J304">
        <v>-1</v>
      </c>
      <c r="L304">
        <v>19</v>
      </c>
      <c r="N304">
        <v>0</v>
      </c>
      <c r="P304">
        <v>0</v>
      </c>
      <c r="R304">
        <v>0</v>
      </c>
      <c r="T304">
        <v>0</v>
      </c>
      <c r="V304">
        <v>1</v>
      </c>
    </row>
    <row r="305" spans="1:22" x14ac:dyDescent="0.25">
      <c r="A305">
        <v>36920</v>
      </c>
      <c r="B305" t="s">
        <v>71</v>
      </c>
      <c r="C305">
        <v>1</v>
      </c>
      <c r="D305">
        <v>29</v>
      </c>
      <c r="F305">
        <v>2</v>
      </c>
      <c r="H305">
        <v>-5.3</v>
      </c>
      <c r="J305">
        <v>-1.7</v>
      </c>
      <c r="L305">
        <v>19.7</v>
      </c>
      <c r="N305">
        <v>0</v>
      </c>
      <c r="P305">
        <v>0</v>
      </c>
      <c r="R305">
        <v>0</v>
      </c>
      <c r="T305">
        <v>0</v>
      </c>
      <c r="V305">
        <v>1</v>
      </c>
    </row>
    <row r="306" spans="1:22" x14ac:dyDescent="0.25">
      <c r="A306">
        <v>36921</v>
      </c>
      <c r="B306" t="s">
        <v>71</v>
      </c>
      <c r="C306">
        <v>1</v>
      </c>
      <c r="D306">
        <v>30</v>
      </c>
      <c r="F306">
        <v>0.4</v>
      </c>
      <c r="H306">
        <v>-6.8</v>
      </c>
      <c r="J306">
        <v>-3.2</v>
      </c>
      <c r="L306">
        <v>21.2</v>
      </c>
      <c r="N306">
        <v>0</v>
      </c>
      <c r="P306">
        <v>0</v>
      </c>
      <c r="R306">
        <v>0</v>
      </c>
      <c r="T306">
        <v>0</v>
      </c>
      <c r="V306">
        <v>1</v>
      </c>
    </row>
    <row r="307" spans="1:22" x14ac:dyDescent="0.25">
      <c r="A307">
        <v>36922</v>
      </c>
      <c r="B307" t="s">
        <v>71</v>
      </c>
      <c r="C307">
        <v>1</v>
      </c>
      <c r="D307">
        <v>31</v>
      </c>
      <c r="F307">
        <v>-2.6</v>
      </c>
      <c r="H307">
        <v>-6.1</v>
      </c>
      <c r="J307">
        <v>-4.4000000000000004</v>
      </c>
      <c r="L307">
        <v>22.4</v>
      </c>
      <c r="N307">
        <v>0</v>
      </c>
      <c r="P307">
        <v>0</v>
      </c>
      <c r="R307">
        <v>0.4</v>
      </c>
      <c r="T307">
        <v>0.2</v>
      </c>
      <c r="V307">
        <v>1</v>
      </c>
    </row>
    <row r="308" spans="1:22" x14ac:dyDescent="0.25">
      <c r="A308">
        <v>36923</v>
      </c>
      <c r="B308" t="s">
        <v>71</v>
      </c>
      <c r="C308">
        <v>2</v>
      </c>
      <c r="D308">
        <v>1</v>
      </c>
      <c r="F308">
        <v>3.8</v>
      </c>
      <c r="H308">
        <v>-5.7</v>
      </c>
      <c r="J308">
        <v>-1</v>
      </c>
      <c r="L308">
        <v>19</v>
      </c>
      <c r="N308">
        <v>0</v>
      </c>
      <c r="P308">
        <v>0</v>
      </c>
      <c r="R308">
        <v>0</v>
      </c>
      <c r="T308">
        <v>0</v>
      </c>
      <c r="V308">
        <v>1</v>
      </c>
    </row>
    <row r="309" spans="1:22" x14ac:dyDescent="0.25">
      <c r="A309">
        <v>36924</v>
      </c>
      <c r="B309" t="s">
        <v>71</v>
      </c>
      <c r="C309">
        <v>2</v>
      </c>
      <c r="D309">
        <v>2</v>
      </c>
      <c r="F309">
        <v>4.8</v>
      </c>
      <c r="H309">
        <v>-6.6</v>
      </c>
      <c r="J309">
        <v>-0.9</v>
      </c>
      <c r="L309">
        <v>18.899999999999999</v>
      </c>
      <c r="N309">
        <v>0</v>
      </c>
      <c r="P309">
        <v>0</v>
      </c>
      <c r="R309">
        <v>0</v>
      </c>
      <c r="T309">
        <v>0</v>
      </c>
      <c r="V309">
        <v>1</v>
      </c>
    </row>
    <row r="310" spans="1:22" x14ac:dyDescent="0.25">
      <c r="A310">
        <v>36925</v>
      </c>
      <c r="B310" t="s">
        <v>71</v>
      </c>
      <c r="C310">
        <v>2</v>
      </c>
      <c r="D310">
        <v>3</v>
      </c>
      <c r="F310">
        <v>6.7</v>
      </c>
      <c r="H310">
        <v>-1.9</v>
      </c>
      <c r="J310">
        <v>2.4</v>
      </c>
      <c r="L310">
        <v>15.6</v>
      </c>
      <c r="N310">
        <v>0</v>
      </c>
      <c r="P310">
        <v>0</v>
      </c>
      <c r="R310">
        <v>0</v>
      </c>
      <c r="S310" t="s">
        <v>66</v>
      </c>
      <c r="T310">
        <v>0</v>
      </c>
      <c r="U310" t="s">
        <v>66</v>
      </c>
      <c r="V310">
        <v>1</v>
      </c>
    </row>
    <row r="311" spans="1:22" x14ac:dyDescent="0.25">
      <c r="A311">
        <v>36926</v>
      </c>
      <c r="B311" t="s">
        <v>71</v>
      </c>
      <c r="C311">
        <v>2</v>
      </c>
      <c r="D311">
        <v>4</v>
      </c>
      <c r="F311">
        <v>1.4</v>
      </c>
      <c r="H311">
        <v>-7.8</v>
      </c>
      <c r="J311">
        <v>-3.2</v>
      </c>
      <c r="L311">
        <v>21.2</v>
      </c>
      <c r="N311">
        <v>0</v>
      </c>
      <c r="P311">
        <v>0</v>
      </c>
      <c r="R311">
        <v>0</v>
      </c>
      <c r="T311">
        <v>0</v>
      </c>
      <c r="V311">
        <v>1</v>
      </c>
    </row>
    <row r="312" spans="1:22" x14ac:dyDescent="0.25">
      <c r="A312">
        <v>36927</v>
      </c>
      <c r="B312" t="s">
        <v>71</v>
      </c>
      <c r="C312">
        <v>2</v>
      </c>
      <c r="D312">
        <v>5</v>
      </c>
      <c r="F312">
        <v>-3.2</v>
      </c>
      <c r="H312">
        <v>-9</v>
      </c>
      <c r="J312">
        <v>-6.1</v>
      </c>
      <c r="L312">
        <v>24.1</v>
      </c>
      <c r="N312">
        <v>0</v>
      </c>
      <c r="P312">
        <v>0</v>
      </c>
      <c r="R312">
        <v>0</v>
      </c>
      <c r="T312">
        <v>0</v>
      </c>
      <c r="V312">
        <v>1</v>
      </c>
    </row>
    <row r="313" spans="1:22" x14ac:dyDescent="0.25">
      <c r="A313">
        <v>36928</v>
      </c>
      <c r="B313" t="s">
        <v>71</v>
      </c>
      <c r="C313">
        <v>2</v>
      </c>
      <c r="D313">
        <v>6</v>
      </c>
      <c r="F313">
        <v>-6.8</v>
      </c>
      <c r="H313">
        <v>-15.1</v>
      </c>
      <c r="J313">
        <v>-11</v>
      </c>
      <c r="L313">
        <v>29</v>
      </c>
      <c r="N313">
        <v>0</v>
      </c>
      <c r="P313">
        <v>0</v>
      </c>
      <c r="R313">
        <v>1.2</v>
      </c>
      <c r="T313">
        <v>0.6</v>
      </c>
      <c r="V313">
        <v>1</v>
      </c>
    </row>
    <row r="314" spans="1:22" x14ac:dyDescent="0.25">
      <c r="A314">
        <v>36929</v>
      </c>
      <c r="B314" t="s">
        <v>71</v>
      </c>
      <c r="C314">
        <v>2</v>
      </c>
      <c r="D314">
        <v>7</v>
      </c>
      <c r="F314">
        <v>-9.6</v>
      </c>
      <c r="H314">
        <v>-17.7</v>
      </c>
      <c r="J314">
        <v>-13.7</v>
      </c>
      <c r="L314">
        <v>31.7</v>
      </c>
      <c r="N314">
        <v>0</v>
      </c>
      <c r="P314">
        <v>0</v>
      </c>
      <c r="R314">
        <v>0</v>
      </c>
      <c r="S314" t="s">
        <v>66</v>
      </c>
      <c r="T314">
        <v>0</v>
      </c>
      <c r="U314" t="s">
        <v>66</v>
      </c>
      <c r="V314">
        <v>1</v>
      </c>
    </row>
    <row r="315" spans="1:22" x14ac:dyDescent="0.25">
      <c r="A315">
        <v>36930</v>
      </c>
      <c r="B315" t="s">
        <v>71</v>
      </c>
      <c r="C315">
        <v>2</v>
      </c>
      <c r="D315">
        <v>8</v>
      </c>
      <c r="F315">
        <v>-12.9</v>
      </c>
      <c r="H315">
        <v>-20.9</v>
      </c>
      <c r="J315">
        <v>-16.899999999999999</v>
      </c>
      <c r="L315">
        <v>34.9</v>
      </c>
      <c r="N315">
        <v>0</v>
      </c>
      <c r="P315">
        <v>0</v>
      </c>
      <c r="R315">
        <v>0</v>
      </c>
      <c r="T315">
        <v>0</v>
      </c>
      <c r="V315">
        <v>1</v>
      </c>
    </row>
    <row r="316" spans="1:22" x14ac:dyDescent="0.25">
      <c r="A316">
        <v>36931</v>
      </c>
      <c r="B316" t="s">
        <v>71</v>
      </c>
      <c r="C316">
        <v>2</v>
      </c>
      <c r="D316">
        <v>9</v>
      </c>
      <c r="F316">
        <v>-13.4</v>
      </c>
      <c r="H316">
        <v>-20.2</v>
      </c>
      <c r="J316">
        <v>-16.8</v>
      </c>
      <c r="L316">
        <v>34.799999999999997</v>
      </c>
      <c r="N316">
        <v>0</v>
      </c>
      <c r="P316">
        <v>0</v>
      </c>
      <c r="R316">
        <v>0</v>
      </c>
      <c r="S316" t="s">
        <v>66</v>
      </c>
      <c r="T316">
        <v>0</v>
      </c>
      <c r="U316" t="s">
        <v>66</v>
      </c>
      <c r="V316">
        <v>1</v>
      </c>
    </row>
    <row r="317" spans="1:22" x14ac:dyDescent="0.25">
      <c r="A317">
        <v>36932</v>
      </c>
      <c r="B317" t="s">
        <v>71</v>
      </c>
      <c r="C317">
        <v>2</v>
      </c>
      <c r="D317">
        <v>10</v>
      </c>
      <c r="F317">
        <v>-12.1</v>
      </c>
      <c r="H317">
        <v>-20.5</v>
      </c>
      <c r="J317">
        <v>-16.3</v>
      </c>
      <c r="L317">
        <v>34.299999999999997</v>
      </c>
      <c r="N317">
        <v>0</v>
      </c>
      <c r="P317">
        <v>0</v>
      </c>
      <c r="R317">
        <v>0</v>
      </c>
      <c r="T317">
        <v>0</v>
      </c>
      <c r="V317">
        <v>1</v>
      </c>
    </row>
    <row r="318" spans="1:22" x14ac:dyDescent="0.25">
      <c r="A318">
        <v>36933</v>
      </c>
      <c r="B318" t="s">
        <v>71</v>
      </c>
      <c r="C318">
        <v>2</v>
      </c>
      <c r="D318">
        <v>11</v>
      </c>
      <c r="F318">
        <v>-11.6</v>
      </c>
      <c r="H318">
        <v>-17.100000000000001</v>
      </c>
      <c r="J318">
        <v>-14.4</v>
      </c>
      <c r="L318">
        <v>32.4</v>
      </c>
      <c r="N318">
        <v>0</v>
      </c>
      <c r="P318">
        <v>0</v>
      </c>
      <c r="R318">
        <v>0</v>
      </c>
      <c r="S318" t="s">
        <v>66</v>
      </c>
      <c r="T318">
        <v>0</v>
      </c>
      <c r="U318" t="s">
        <v>66</v>
      </c>
      <c r="V318">
        <v>1</v>
      </c>
    </row>
    <row r="319" spans="1:22" x14ac:dyDescent="0.25">
      <c r="A319">
        <v>36934</v>
      </c>
      <c r="B319" t="s">
        <v>71</v>
      </c>
      <c r="C319">
        <v>2</v>
      </c>
      <c r="D319">
        <v>12</v>
      </c>
      <c r="F319">
        <v>-10.5</v>
      </c>
      <c r="H319">
        <v>-17.8</v>
      </c>
      <c r="J319">
        <v>-14.2</v>
      </c>
      <c r="L319">
        <v>32.200000000000003</v>
      </c>
      <c r="N319">
        <v>0</v>
      </c>
      <c r="P319">
        <v>0</v>
      </c>
      <c r="R319">
        <v>0</v>
      </c>
      <c r="T319">
        <v>0</v>
      </c>
      <c r="V319">
        <v>1</v>
      </c>
    </row>
    <row r="320" spans="1:22" x14ac:dyDescent="0.25">
      <c r="A320">
        <v>36935</v>
      </c>
      <c r="B320" t="s">
        <v>71</v>
      </c>
      <c r="C320">
        <v>2</v>
      </c>
      <c r="D320">
        <v>13</v>
      </c>
      <c r="F320">
        <v>-7.6</v>
      </c>
      <c r="H320">
        <v>-20.9</v>
      </c>
      <c r="J320">
        <v>-14.3</v>
      </c>
      <c r="L320">
        <v>32.299999999999997</v>
      </c>
      <c r="N320">
        <v>0</v>
      </c>
      <c r="P320">
        <v>0</v>
      </c>
      <c r="R320">
        <v>0</v>
      </c>
      <c r="S320" t="s">
        <v>66</v>
      </c>
      <c r="T320">
        <v>0</v>
      </c>
      <c r="U320" t="s">
        <v>66</v>
      </c>
      <c r="V320">
        <v>1</v>
      </c>
    </row>
    <row r="321" spans="1:22" x14ac:dyDescent="0.25">
      <c r="A321">
        <v>36936</v>
      </c>
      <c r="B321" t="s">
        <v>71</v>
      </c>
      <c r="C321">
        <v>2</v>
      </c>
      <c r="D321">
        <v>14</v>
      </c>
      <c r="F321">
        <v>-0.4</v>
      </c>
      <c r="H321">
        <v>-14.9</v>
      </c>
      <c r="J321">
        <v>-7.7</v>
      </c>
      <c r="L321">
        <v>25.7</v>
      </c>
      <c r="N321">
        <v>0</v>
      </c>
      <c r="P321">
        <v>0</v>
      </c>
      <c r="R321">
        <v>1.6</v>
      </c>
      <c r="T321">
        <v>0.8</v>
      </c>
      <c r="V321">
        <v>1</v>
      </c>
    </row>
    <row r="322" spans="1:22" x14ac:dyDescent="0.25">
      <c r="A322">
        <v>36937</v>
      </c>
      <c r="B322" t="s">
        <v>71</v>
      </c>
      <c r="C322">
        <v>2</v>
      </c>
      <c r="D322">
        <v>15</v>
      </c>
      <c r="F322">
        <v>-11.1</v>
      </c>
      <c r="H322">
        <v>-17.600000000000001</v>
      </c>
      <c r="J322">
        <v>-14.4</v>
      </c>
      <c r="L322">
        <v>32.4</v>
      </c>
      <c r="N322">
        <v>0</v>
      </c>
      <c r="P322">
        <v>0</v>
      </c>
      <c r="R322">
        <v>0</v>
      </c>
      <c r="S322" t="s">
        <v>66</v>
      </c>
      <c r="T322">
        <v>0</v>
      </c>
      <c r="U322" t="s">
        <v>66</v>
      </c>
      <c r="V322">
        <v>2</v>
      </c>
    </row>
    <row r="323" spans="1:22" x14ac:dyDescent="0.25">
      <c r="A323">
        <v>36938</v>
      </c>
      <c r="B323" t="s">
        <v>71</v>
      </c>
      <c r="C323">
        <v>2</v>
      </c>
      <c r="D323">
        <v>16</v>
      </c>
      <c r="F323">
        <v>-10.9</v>
      </c>
      <c r="H323">
        <v>-18.600000000000001</v>
      </c>
      <c r="J323">
        <v>-14.8</v>
      </c>
      <c r="L323">
        <v>32.799999999999997</v>
      </c>
      <c r="N323">
        <v>0</v>
      </c>
      <c r="P323">
        <v>0</v>
      </c>
      <c r="R323">
        <v>0</v>
      </c>
      <c r="S323" t="s">
        <v>66</v>
      </c>
      <c r="T323">
        <v>0</v>
      </c>
      <c r="U323" t="s">
        <v>66</v>
      </c>
      <c r="V323">
        <v>2</v>
      </c>
    </row>
    <row r="324" spans="1:22" x14ac:dyDescent="0.25">
      <c r="A324">
        <v>36939</v>
      </c>
      <c r="B324" t="s">
        <v>71</v>
      </c>
      <c r="C324">
        <v>2</v>
      </c>
      <c r="D324">
        <v>17</v>
      </c>
      <c r="F324">
        <v>-2.6</v>
      </c>
      <c r="H324">
        <v>-21.9</v>
      </c>
      <c r="J324">
        <v>-12.3</v>
      </c>
      <c r="L324">
        <v>30.3</v>
      </c>
      <c r="N324">
        <v>0</v>
      </c>
      <c r="P324">
        <v>0</v>
      </c>
      <c r="R324">
        <v>0</v>
      </c>
      <c r="T324">
        <v>0</v>
      </c>
      <c r="V324">
        <v>2</v>
      </c>
    </row>
    <row r="325" spans="1:22" x14ac:dyDescent="0.25">
      <c r="A325">
        <v>36940</v>
      </c>
      <c r="B325" t="s">
        <v>71</v>
      </c>
      <c r="C325">
        <v>2</v>
      </c>
      <c r="D325">
        <v>18</v>
      </c>
      <c r="F325">
        <v>-6</v>
      </c>
      <c r="H325">
        <v>-17</v>
      </c>
      <c r="J325">
        <v>-11.5</v>
      </c>
      <c r="L325">
        <v>29.5</v>
      </c>
      <c r="N325">
        <v>0</v>
      </c>
      <c r="P325">
        <v>0</v>
      </c>
      <c r="R325">
        <v>0</v>
      </c>
      <c r="S325" t="s">
        <v>66</v>
      </c>
      <c r="T325">
        <v>0</v>
      </c>
      <c r="U325" t="s">
        <v>66</v>
      </c>
      <c r="V325">
        <v>2</v>
      </c>
    </row>
    <row r="326" spans="1:22" x14ac:dyDescent="0.25">
      <c r="A326">
        <v>36941</v>
      </c>
      <c r="B326" t="s">
        <v>71</v>
      </c>
      <c r="C326">
        <v>2</v>
      </c>
      <c r="D326">
        <v>19</v>
      </c>
      <c r="F326">
        <v>-6.9</v>
      </c>
      <c r="H326">
        <v>-15.3</v>
      </c>
      <c r="J326">
        <v>-11.1</v>
      </c>
      <c r="L326">
        <v>29.1</v>
      </c>
      <c r="N326">
        <v>0</v>
      </c>
      <c r="P326">
        <v>0</v>
      </c>
      <c r="R326">
        <v>0</v>
      </c>
      <c r="T326">
        <v>0</v>
      </c>
      <c r="V326">
        <v>2</v>
      </c>
    </row>
    <row r="327" spans="1:22" x14ac:dyDescent="0.25">
      <c r="A327">
        <v>36942</v>
      </c>
      <c r="B327" t="s">
        <v>71</v>
      </c>
      <c r="C327">
        <v>2</v>
      </c>
      <c r="D327">
        <v>20</v>
      </c>
      <c r="F327">
        <v>-2.8</v>
      </c>
      <c r="H327">
        <v>-19.100000000000001</v>
      </c>
      <c r="J327">
        <v>-11</v>
      </c>
      <c r="L327">
        <v>29</v>
      </c>
      <c r="N327">
        <v>0</v>
      </c>
      <c r="P327">
        <v>0</v>
      </c>
      <c r="R327">
        <v>0</v>
      </c>
      <c r="T327">
        <v>0</v>
      </c>
      <c r="V327">
        <v>2</v>
      </c>
    </row>
    <row r="328" spans="1:22" x14ac:dyDescent="0.25">
      <c r="A328">
        <v>36943</v>
      </c>
      <c r="B328" t="s">
        <v>71</v>
      </c>
      <c r="C328">
        <v>2</v>
      </c>
      <c r="D328">
        <v>21</v>
      </c>
      <c r="F328">
        <v>-3.1</v>
      </c>
      <c r="H328">
        <v>-14.2</v>
      </c>
      <c r="J328">
        <v>-8.6999999999999993</v>
      </c>
      <c r="L328">
        <v>26.7</v>
      </c>
      <c r="N328">
        <v>0</v>
      </c>
      <c r="P328">
        <v>0</v>
      </c>
      <c r="R328">
        <v>0</v>
      </c>
      <c r="T328">
        <v>0</v>
      </c>
      <c r="V328">
        <v>2</v>
      </c>
    </row>
    <row r="329" spans="1:22" x14ac:dyDescent="0.25">
      <c r="A329">
        <v>36944</v>
      </c>
      <c r="B329" t="s">
        <v>71</v>
      </c>
      <c r="C329">
        <v>2</v>
      </c>
      <c r="D329">
        <v>22</v>
      </c>
      <c r="F329">
        <v>-2.8</v>
      </c>
      <c r="H329">
        <v>-15.7</v>
      </c>
      <c r="J329">
        <v>-9.3000000000000007</v>
      </c>
      <c r="L329">
        <v>27.3</v>
      </c>
      <c r="N329">
        <v>0</v>
      </c>
      <c r="P329">
        <v>0</v>
      </c>
      <c r="R329">
        <v>0</v>
      </c>
      <c r="T329">
        <v>0</v>
      </c>
      <c r="V329">
        <v>2</v>
      </c>
    </row>
    <row r="330" spans="1:22" x14ac:dyDescent="0.25">
      <c r="A330">
        <v>36945</v>
      </c>
      <c r="B330" t="s">
        <v>71</v>
      </c>
      <c r="C330">
        <v>2</v>
      </c>
      <c r="D330">
        <v>23</v>
      </c>
      <c r="F330">
        <v>-8.1999999999999993</v>
      </c>
      <c r="H330">
        <v>-16.5</v>
      </c>
      <c r="J330">
        <v>-12.4</v>
      </c>
      <c r="L330">
        <v>30.4</v>
      </c>
      <c r="N330">
        <v>0</v>
      </c>
      <c r="P330">
        <v>0</v>
      </c>
      <c r="R330">
        <v>2</v>
      </c>
      <c r="T330">
        <v>1.6</v>
      </c>
      <c r="V330">
        <v>2</v>
      </c>
    </row>
    <row r="331" spans="1:22" x14ac:dyDescent="0.25">
      <c r="A331">
        <v>36946</v>
      </c>
      <c r="B331" t="s">
        <v>71</v>
      </c>
      <c r="C331">
        <v>2</v>
      </c>
      <c r="D331">
        <v>24</v>
      </c>
      <c r="F331">
        <v>-16.2</v>
      </c>
      <c r="H331">
        <v>-20.7</v>
      </c>
      <c r="J331">
        <v>-18.5</v>
      </c>
      <c r="L331">
        <v>36.5</v>
      </c>
      <c r="N331">
        <v>0</v>
      </c>
      <c r="P331">
        <v>0</v>
      </c>
      <c r="R331">
        <v>1</v>
      </c>
      <c r="T331">
        <v>0.4</v>
      </c>
      <c r="V331">
        <v>3</v>
      </c>
    </row>
    <row r="332" spans="1:22" x14ac:dyDescent="0.25">
      <c r="A332">
        <v>36947</v>
      </c>
      <c r="B332" t="s">
        <v>71</v>
      </c>
      <c r="C332">
        <v>2</v>
      </c>
      <c r="D332">
        <v>25</v>
      </c>
      <c r="F332">
        <v>-16</v>
      </c>
      <c r="H332">
        <v>-24</v>
      </c>
      <c r="J332">
        <v>-20</v>
      </c>
      <c r="L332">
        <v>38</v>
      </c>
      <c r="N332">
        <v>0</v>
      </c>
      <c r="P332">
        <v>0</v>
      </c>
      <c r="R332">
        <v>0.2</v>
      </c>
      <c r="T332">
        <v>0.2</v>
      </c>
      <c r="V332">
        <v>3</v>
      </c>
    </row>
    <row r="333" spans="1:22" x14ac:dyDescent="0.25">
      <c r="A333">
        <v>36948</v>
      </c>
      <c r="B333" t="s">
        <v>71</v>
      </c>
      <c r="C333">
        <v>2</v>
      </c>
      <c r="D333">
        <v>26</v>
      </c>
      <c r="F333">
        <v>-11.2</v>
      </c>
      <c r="H333">
        <v>-24.4</v>
      </c>
      <c r="J333">
        <v>-17.8</v>
      </c>
      <c r="L333">
        <v>35.799999999999997</v>
      </c>
      <c r="N333">
        <v>0</v>
      </c>
      <c r="P333">
        <v>0</v>
      </c>
      <c r="R333">
        <v>0</v>
      </c>
      <c r="T333">
        <v>0</v>
      </c>
      <c r="V333">
        <v>3</v>
      </c>
    </row>
    <row r="334" spans="1:22" x14ac:dyDescent="0.25">
      <c r="A334">
        <v>36949</v>
      </c>
      <c r="B334" t="s">
        <v>71</v>
      </c>
      <c r="C334">
        <v>2</v>
      </c>
      <c r="D334">
        <v>27</v>
      </c>
      <c r="F334">
        <v>8.4</v>
      </c>
      <c r="H334">
        <v>-14.2</v>
      </c>
      <c r="J334">
        <v>-2.9</v>
      </c>
      <c r="L334">
        <v>20.9</v>
      </c>
      <c r="N334">
        <v>0</v>
      </c>
      <c r="P334">
        <v>0</v>
      </c>
      <c r="R334">
        <v>0</v>
      </c>
      <c r="T334">
        <v>0</v>
      </c>
      <c r="V334">
        <v>3</v>
      </c>
    </row>
    <row r="335" spans="1:22" x14ac:dyDescent="0.25">
      <c r="A335">
        <v>36950</v>
      </c>
      <c r="B335" t="s">
        <v>71</v>
      </c>
      <c r="C335">
        <v>2</v>
      </c>
      <c r="D335">
        <v>28</v>
      </c>
      <c r="F335">
        <v>12.8</v>
      </c>
      <c r="H335">
        <v>-3.1</v>
      </c>
      <c r="J335">
        <v>4.9000000000000004</v>
      </c>
      <c r="L335">
        <v>13.1</v>
      </c>
      <c r="N335">
        <v>0</v>
      </c>
      <c r="P335">
        <v>0</v>
      </c>
      <c r="R335">
        <v>0</v>
      </c>
      <c r="T335">
        <v>0</v>
      </c>
      <c r="V335">
        <v>2</v>
      </c>
    </row>
    <row r="336" spans="1:22" x14ac:dyDescent="0.25">
      <c r="A336">
        <v>36951</v>
      </c>
      <c r="B336" t="s">
        <v>71</v>
      </c>
      <c r="C336">
        <v>3</v>
      </c>
      <c r="D336">
        <v>1</v>
      </c>
      <c r="F336">
        <v>6.7</v>
      </c>
      <c r="H336">
        <v>-1.7</v>
      </c>
      <c r="J336">
        <v>2.5</v>
      </c>
      <c r="L336">
        <v>15.5</v>
      </c>
      <c r="N336">
        <v>0</v>
      </c>
      <c r="P336">
        <v>0</v>
      </c>
      <c r="R336">
        <v>0</v>
      </c>
      <c r="T336">
        <v>0</v>
      </c>
      <c r="V336">
        <v>2</v>
      </c>
    </row>
    <row r="337" spans="1:23" x14ac:dyDescent="0.25">
      <c r="A337">
        <v>36952</v>
      </c>
      <c r="B337" t="s">
        <v>71</v>
      </c>
      <c r="C337">
        <v>3</v>
      </c>
      <c r="D337">
        <v>2</v>
      </c>
      <c r="F337">
        <v>1.6</v>
      </c>
      <c r="H337">
        <v>-5.2</v>
      </c>
      <c r="J337">
        <v>-1.8</v>
      </c>
      <c r="L337">
        <v>19.8</v>
      </c>
      <c r="N337">
        <v>0</v>
      </c>
      <c r="P337">
        <v>0</v>
      </c>
      <c r="R337">
        <v>0</v>
      </c>
      <c r="T337">
        <v>0</v>
      </c>
      <c r="V337">
        <v>0</v>
      </c>
      <c r="W337" t="s">
        <v>66</v>
      </c>
    </row>
    <row r="338" spans="1:23" x14ac:dyDescent="0.25">
      <c r="A338">
        <v>36953</v>
      </c>
      <c r="B338" t="s">
        <v>71</v>
      </c>
      <c r="C338">
        <v>3</v>
      </c>
      <c r="D338">
        <v>3</v>
      </c>
      <c r="F338">
        <v>8.4</v>
      </c>
      <c r="H338">
        <v>-6.2</v>
      </c>
      <c r="J338">
        <v>1.1000000000000001</v>
      </c>
      <c r="L338">
        <v>16.899999999999999</v>
      </c>
      <c r="N338">
        <v>0</v>
      </c>
      <c r="P338">
        <v>0</v>
      </c>
      <c r="R338">
        <v>0</v>
      </c>
      <c r="T338">
        <v>0</v>
      </c>
      <c r="V338">
        <v>0</v>
      </c>
      <c r="W338" t="s">
        <v>66</v>
      </c>
    </row>
    <row r="339" spans="1:23" x14ac:dyDescent="0.25">
      <c r="A339">
        <v>36954</v>
      </c>
      <c r="B339" t="s">
        <v>71</v>
      </c>
      <c r="C339">
        <v>3</v>
      </c>
      <c r="D339">
        <v>4</v>
      </c>
      <c r="F339">
        <v>6.1</v>
      </c>
      <c r="H339">
        <v>-7.8</v>
      </c>
      <c r="J339">
        <v>-0.9</v>
      </c>
      <c r="L339">
        <v>18.899999999999999</v>
      </c>
      <c r="N339">
        <v>0</v>
      </c>
      <c r="P339">
        <v>0</v>
      </c>
      <c r="R339">
        <v>0</v>
      </c>
      <c r="T339">
        <v>0</v>
      </c>
      <c r="V339">
        <v>0</v>
      </c>
      <c r="W339" t="s">
        <v>66</v>
      </c>
    </row>
    <row r="340" spans="1:23" x14ac:dyDescent="0.25">
      <c r="A340">
        <v>36955</v>
      </c>
      <c r="B340" t="s">
        <v>71</v>
      </c>
      <c r="C340">
        <v>3</v>
      </c>
      <c r="D340">
        <v>5</v>
      </c>
      <c r="F340">
        <v>5.0999999999999996</v>
      </c>
      <c r="H340">
        <v>-4.7</v>
      </c>
      <c r="J340">
        <v>0.2</v>
      </c>
      <c r="L340">
        <v>17.8</v>
      </c>
      <c r="N340">
        <v>0</v>
      </c>
      <c r="P340">
        <v>0</v>
      </c>
      <c r="R340">
        <v>0</v>
      </c>
      <c r="T340">
        <v>0</v>
      </c>
      <c r="V340">
        <v>0</v>
      </c>
      <c r="W340" t="s">
        <v>66</v>
      </c>
    </row>
    <row r="341" spans="1:23" x14ac:dyDescent="0.25">
      <c r="A341">
        <v>36956</v>
      </c>
      <c r="B341" t="s">
        <v>71</v>
      </c>
      <c r="C341">
        <v>3</v>
      </c>
      <c r="D341">
        <v>6</v>
      </c>
      <c r="F341">
        <v>10.4</v>
      </c>
      <c r="H341">
        <v>-6.2</v>
      </c>
      <c r="J341">
        <v>2.1</v>
      </c>
      <c r="L341">
        <v>15.9</v>
      </c>
      <c r="N341">
        <v>0</v>
      </c>
      <c r="P341">
        <v>0</v>
      </c>
      <c r="R341">
        <v>0</v>
      </c>
      <c r="T341">
        <v>0</v>
      </c>
      <c r="V341">
        <v>0</v>
      </c>
    </row>
    <row r="342" spans="1:23" x14ac:dyDescent="0.25">
      <c r="A342">
        <v>36957</v>
      </c>
      <c r="B342" t="s">
        <v>71</v>
      </c>
      <c r="C342">
        <v>3</v>
      </c>
      <c r="D342">
        <v>7</v>
      </c>
      <c r="F342">
        <v>13.5</v>
      </c>
      <c r="H342">
        <v>-5.2</v>
      </c>
      <c r="J342">
        <v>4.2</v>
      </c>
      <c r="L342">
        <v>13.8</v>
      </c>
      <c r="N342">
        <v>0</v>
      </c>
      <c r="P342">
        <v>0</v>
      </c>
      <c r="R342">
        <v>0</v>
      </c>
      <c r="T342">
        <v>0</v>
      </c>
      <c r="V342">
        <v>0</v>
      </c>
    </row>
    <row r="343" spans="1:23" x14ac:dyDescent="0.25">
      <c r="A343">
        <v>36958</v>
      </c>
      <c r="B343" t="s">
        <v>71</v>
      </c>
      <c r="C343">
        <v>3</v>
      </c>
      <c r="D343">
        <v>8</v>
      </c>
      <c r="F343">
        <v>11.8</v>
      </c>
      <c r="H343">
        <v>-4</v>
      </c>
      <c r="J343">
        <v>3.9</v>
      </c>
      <c r="L343">
        <v>14.1</v>
      </c>
      <c r="N343">
        <v>0</v>
      </c>
      <c r="P343">
        <v>0</v>
      </c>
      <c r="R343">
        <v>0</v>
      </c>
      <c r="T343">
        <v>0</v>
      </c>
      <c r="V343">
        <v>0</v>
      </c>
    </row>
    <row r="344" spans="1:23" x14ac:dyDescent="0.25">
      <c r="A344">
        <v>36959</v>
      </c>
      <c r="B344" t="s">
        <v>71</v>
      </c>
      <c r="C344">
        <v>3</v>
      </c>
      <c r="D344">
        <v>9</v>
      </c>
      <c r="F344">
        <v>5.6</v>
      </c>
      <c r="H344">
        <v>-2.4</v>
      </c>
      <c r="J344">
        <v>1.6</v>
      </c>
      <c r="L344">
        <v>16.399999999999999</v>
      </c>
      <c r="N344">
        <v>0</v>
      </c>
      <c r="P344">
        <v>0</v>
      </c>
      <c r="R344">
        <v>0</v>
      </c>
      <c r="T344">
        <v>0</v>
      </c>
      <c r="V344">
        <v>0</v>
      </c>
    </row>
    <row r="345" spans="1:23" x14ac:dyDescent="0.25">
      <c r="A345">
        <v>36960</v>
      </c>
      <c r="B345" t="s">
        <v>71</v>
      </c>
      <c r="C345">
        <v>3</v>
      </c>
      <c r="D345">
        <v>10</v>
      </c>
      <c r="F345">
        <v>7.9</v>
      </c>
      <c r="H345">
        <v>-2.9</v>
      </c>
      <c r="J345">
        <v>2.5</v>
      </c>
      <c r="L345">
        <v>15.5</v>
      </c>
      <c r="N345">
        <v>0</v>
      </c>
      <c r="P345">
        <v>0</v>
      </c>
      <c r="R345">
        <v>0</v>
      </c>
      <c r="S345" t="s">
        <v>66</v>
      </c>
      <c r="T345">
        <v>0</v>
      </c>
      <c r="U345" t="s">
        <v>66</v>
      </c>
      <c r="V345">
        <v>0</v>
      </c>
    </row>
    <row r="346" spans="1:23" x14ac:dyDescent="0.25">
      <c r="A346">
        <v>36961</v>
      </c>
      <c r="B346" t="s">
        <v>71</v>
      </c>
      <c r="C346">
        <v>3</v>
      </c>
      <c r="D346">
        <v>11</v>
      </c>
      <c r="F346">
        <v>9.3000000000000007</v>
      </c>
      <c r="H346">
        <v>-1.6</v>
      </c>
      <c r="J346">
        <v>3.9</v>
      </c>
      <c r="L346">
        <v>14.1</v>
      </c>
      <c r="N346">
        <v>0</v>
      </c>
      <c r="P346">
        <v>0.6</v>
      </c>
      <c r="R346">
        <v>0.6</v>
      </c>
      <c r="T346">
        <v>1.2</v>
      </c>
      <c r="V346">
        <v>0</v>
      </c>
      <c r="W346" t="s">
        <v>66</v>
      </c>
    </row>
    <row r="347" spans="1:23" x14ac:dyDescent="0.25">
      <c r="A347">
        <v>36962</v>
      </c>
      <c r="B347" t="s">
        <v>71</v>
      </c>
      <c r="C347">
        <v>3</v>
      </c>
      <c r="D347">
        <v>12</v>
      </c>
      <c r="F347">
        <v>11.1</v>
      </c>
      <c r="H347">
        <v>1.8</v>
      </c>
      <c r="J347">
        <v>6.5</v>
      </c>
      <c r="L347">
        <v>11.5</v>
      </c>
      <c r="N347">
        <v>0</v>
      </c>
      <c r="P347">
        <v>0</v>
      </c>
      <c r="R347">
        <v>0</v>
      </c>
      <c r="T347">
        <v>0</v>
      </c>
      <c r="V347">
        <v>0</v>
      </c>
    </row>
    <row r="348" spans="1:23" x14ac:dyDescent="0.25">
      <c r="A348">
        <v>36963</v>
      </c>
      <c r="B348" t="s">
        <v>71</v>
      </c>
      <c r="C348">
        <v>3</v>
      </c>
      <c r="D348">
        <v>13</v>
      </c>
      <c r="F348">
        <v>6</v>
      </c>
      <c r="H348">
        <v>-0.7</v>
      </c>
      <c r="J348">
        <v>2.7</v>
      </c>
      <c r="L348">
        <v>15.3</v>
      </c>
      <c r="N348">
        <v>0</v>
      </c>
      <c r="P348">
        <v>0</v>
      </c>
      <c r="R348">
        <v>0.4</v>
      </c>
      <c r="T348">
        <v>0.2</v>
      </c>
      <c r="V348">
        <v>0</v>
      </c>
    </row>
    <row r="349" spans="1:23" x14ac:dyDescent="0.25">
      <c r="A349">
        <v>36964</v>
      </c>
      <c r="B349" t="s">
        <v>71</v>
      </c>
      <c r="C349">
        <v>3</v>
      </c>
      <c r="D349">
        <v>14</v>
      </c>
      <c r="F349">
        <v>7.1</v>
      </c>
      <c r="H349">
        <v>-2.8</v>
      </c>
      <c r="J349">
        <v>2.2000000000000002</v>
      </c>
      <c r="L349">
        <v>15.8</v>
      </c>
      <c r="N349">
        <v>0</v>
      </c>
      <c r="P349">
        <v>0</v>
      </c>
      <c r="R349">
        <v>3.8</v>
      </c>
      <c r="T349">
        <v>1.8</v>
      </c>
      <c r="V349">
        <v>1</v>
      </c>
    </row>
    <row r="350" spans="1:23" x14ac:dyDescent="0.25">
      <c r="A350">
        <v>36965</v>
      </c>
      <c r="B350" t="s">
        <v>71</v>
      </c>
      <c r="C350">
        <v>3</v>
      </c>
      <c r="D350">
        <v>15</v>
      </c>
      <c r="F350">
        <v>7.3</v>
      </c>
      <c r="H350">
        <v>-6.3</v>
      </c>
      <c r="J350">
        <v>0.5</v>
      </c>
      <c r="L350">
        <v>17.5</v>
      </c>
      <c r="N350">
        <v>0</v>
      </c>
      <c r="P350">
        <v>0</v>
      </c>
      <c r="R350">
        <v>0</v>
      </c>
      <c r="T350">
        <v>0</v>
      </c>
      <c r="V350">
        <v>0</v>
      </c>
    </row>
    <row r="351" spans="1:23" x14ac:dyDescent="0.25">
      <c r="A351">
        <v>36966</v>
      </c>
      <c r="B351" t="s">
        <v>71</v>
      </c>
      <c r="C351">
        <v>3</v>
      </c>
      <c r="D351">
        <v>16</v>
      </c>
      <c r="F351">
        <v>8.1999999999999993</v>
      </c>
      <c r="H351">
        <v>-6.8</v>
      </c>
      <c r="J351">
        <v>0.7</v>
      </c>
      <c r="L351">
        <v>17.3</v>
      </c>
      <c r="N351">
        <v>0</v>
      </c>
      <c r="P351">
        <v>0</v>
      </c>
      <c r="R351">
        <v>0</v>
      </c>
      <c r="T351">
        <v>0</v>
      </c>
      <c r="V351">
        <v>0</v>
      </c>
    </row>
    <row r="352" spans="1:23" x14ac:dyDescent="0.25">
      <c r="A352">
        <v>36967</v>
      </c>
      <c r="B352" t="s">
        <v>71</v>
      </c>
      <c r="C352">
        <v>3</v>
      </c>
      <c r="D352">
        <v>17</v>
      </c>
      <c r="F352">
        <v>10.4</v>
      </c>
      <c r="H352">
        <v>-5.4</v>
      </c>
      <c r="J352">
        <v>2.5</v>
      </c>
      <c r="L352">
        <v>15.5</v>
      </c>
      <c r="N352">
        <v>0</v>
      </c>
      <c r="P352">
        <v>0</v>
      </c>
      <c r="R352">
        <v>0</v>
      </c>
      <c r="T352">
        <v>0</v>
      </c>
      <c r="V352">
        <v>0</v>
      </c>
    </row>
    <row r="353" spans="1:23" x14ac:dyDescent="0.25">
      <c r="A353">
        <v>36968</v>
      </c>
      <c r="B353" t="s">
        <v>71</v>
      </c>
      <c r="C353">
        <v>3</v>
      </c>
      <c r="D353">
        <v>18</v>
      </c>
      <c r="F353">
        <v>12.1</v>
      </c>
      <c r="H353">
        <v>-2.6</v>
      </c>
      <c r="J353">
        <v>4.8</v>
      </c>
      <c r="L353">
        <v>13.2</v>
      </c>
      <c r="N353">
        <v>0</v>
      </c>
      <c r="P353">
        <v>0</v>
      </c>
      <c r="R353">
        <v>0</v>
      </c>
      <c r="T353">
        <v>0</v>
      </c>
      <c r="V353">
        <v>0</v>
      </c>
    </row>
    <row r="354" spans="1:23" x14ac:dyDescent="0.25">
      <c r="A354">
        <v>36969</v>
      </c>
      <c r="B354" t="s">
        <v>71</v>
      </c>
      <c r="C354">
        <v>3</v>
      </c>
      <c r="D354">
        <v>19</v>
      </c>
      <c r="F354">
        <v>7</v>
      </c>
      <c r="H354">
        <v>-9.6999999999999993</v>
      </c>
      <c r="J354">
        <v>-1.4</v>
      </c>
      <c r="L354">
        <v>19.399999999999999</v>
      </c>
      <c r="N354">
        <v>0</v>
      </c>
      <c r="P354">
        <v>0</v>
      </c>
      <c r="R354">
        <v>0</v>
      </c>
      <c r="S354" t="s">
        <v>66</v>
      </c>
      <c r="T354">
        <v>0</v>
      </c>
      <c r="U354" t="s">
        <v>66</v>
      </c>
      <c r="V354">
        <v>0</v>
      </c>
    </row>
    <row r="355" spans="1:23" x14ac:dyDescent="0.25">
      <c r="A355">
        <v>36970</v>
      </c>
      <c r="B355" t="s">
        <v>71</v>
      </c>
      <c r="C355">
        <v>3</v>
      </c>
      <c r="D355">
        <v>20</v>
      </c>
      <c r="F355">
        <v>-8.3000000000000007</v>
      </c>
      <c r="H355">
        <v>-15.6</v>
      </c>
      <c r="J355">
        <v>-12</v>
      </c>
      <c r="L355">
        <v>30</v>
      </c>
      <c r="N355">
        <v>0</v>
      </c>
      <c r="P355">
        <v>0</v>
      </c>
      <c r="R355">
        <v>2.8</v>
      </c>
      <c r="T355">
        <v>1.2</v>
      </c>
      <c r="V355">
        <v>0</v>
      </c>
    </row>
    <row r="356" spans="1:23" x14ac:dyDescent="0.25">
      <c r="A356">
        <v>36971</v>
      </c>
      <c r="B356" t="s">
        <v>71</v>
      </c>
      <c r="C356">
        <v>3</v>
      </c>
      <c r="D356">
        <v>21</v>
      </c>
      <c r="F356">
        <v>-6.8</v>
      </c>
      <c r="H356">
        <v>-13.4</v>
      </c>
      <c r="J356">
        <v>-10.1</v>
      </c>
      <c r="L356">
        <v>28.1</v>
      </c>
      <c r="N356">
        <v>0</v>
      </c>
      <c r="P356">
        <v>0</v>
      </c>
      <c r="R356">
        <v>0.2</v>
      </c>
      <c r="T356">
        <v>0</v>
      </c>
      <c r="U356" t="s">
        <v>66</v>
      </c>
      <c r="V356">
        <v>2</v>
      </c>
    </row>
    <row r="357" spans="1:23" x14ac:dyDescent="0.25">
      <c r="A357">
        <v>36972</v>
      </c>
      <c r="B357" t="s">
        <v>71</v>
      </c>
      <c r="C357">
        <v>3</v>
      </c>
      <c r="D357">
        <v>22</v>
      </c>
      <c r="F357">
        <v>-11.5</v>
      </c>
      <c r="H357">
        <v>-17.7</v>
      </c>
      <c r="J357">
        <v>-14.6</v>
      </c>
      <c r="L357">
        <v>32.6</v>
      </c>
      <c r="N357">
        <v>0</v>
      </c>
      <c r="P357">
        <v>0</v>
      </c>
      <c r="R357">
        <v>0.2</v>
      </c>
      <c r="T357">
        <v>0.2</v>
      </c>
      <c r="V357">
        <v>2</v>
      </c>
    </row>
    <row r="358" spans="1:23" x14ac:dyDescent="0.25">
      <c r="A358">
        <v>36973</v>
      </c>
      <c r="B358" t="s">
        <v>71</v>
      </c>
      <c r="C358">
        <v>3</v>
      </c>
      <c r="D358">
        <v>23</v>
      </c>
      <c r="F358">
        <v>-10.7</v>
      </c>
      <c r="H358">
        <v>-19</v>
      </c>
      <c r="J358">
        <v>-14.9</v>
      </c>
      <c r="L358">
        <v>32.9</v>
      </c>
      <c r="N358">
        <v>0</v>
      </c>
      <c r="P358">
        <v>0</v>
      </c>
      <c r="R358">
        <v>0</v>
      </c>
      <c r="S358" t="s">
        <v>66</v>
      </c>
      <c r="T358">
        <v>0</v>
      </c>
      <c r="U358" t="s">
        <v>66</v>
      </c>
      <c r="V358">
        <v>2</v>
      </c>
    </row>
    <row r="359" spans="1:23" x14ac:dyDescent="0.25">
      <c r="A359">
        <v>36974</v>
      </c>
      <c r="B359" t="s">
        <v>71</v>
      </c>
      <c r="C359">
        <v>3</v>
      </c>
      <c r="D359">
        <v>24</v>
      </c>
      <c r="F359">
        <v>-4.5</v>
      </c>
      <c r="H359">
        <v>-15.3</v>
      </c>
      <c r="J359">
        <v>-9.9</v>
      </c>
      <c r="L359">
        <v>27.9</v>
      </c>
      <c r="N359">
        <v>0</v>
      </c>
      <c r="P359">
        <v>0</v>
      </c>
      <c r="R359">
        <v>0</v>
      </c>
      <c r="T359">
        <v>0</v>
      </c>
      <c r="V359">
        <v>1</v>
      </c>
    </row>
    <row r="360" spans="1:23" x14ac:dyDescent="0.25">
      <c r="A360">
        <v>36975</v>
      </c>
      <c r="B360" t="s">
        <v>71</v>
      </c>
      <c r="C360">
        <v>3</v>
      </c>
      <c r="D360">
        <v>25</v>
      </c>
      <c r="F360">
        <v>2.6</v>
      </c>
      <c r="H360">
        <v>-10.4</v>
      </c>
      <c r="J360">
        <v>-3.9</v>
      </c>
      <c r="L360">
        <v>21.9</v>
      </c>
      <c r="N360">
        <v>0</v>
      </c>
      <c r="P360">
        <v>0</v>
      </c>
      <c r="R360">
        <v>0</v>
      </c>
      <c r="T360">
        <v>0</v>
      </c>
      <c r="V360">
        <v>0</v>
      </c>
      <c r="W360" t="s">
        <v>66</v>
      </c>
    </row>
    <row r="361" spans="1:23" x14ac:dyDescent="0.25">
      <c r="A361">
        <v>36976</v>
      </c>
      <c r="B361" t="s">
        <v>71</v>
      </c>
      <c r="C361">
        <v>3</v>
      </c>
      <c r="D361">
        <v>26</v>
      </c>
      <c r="F361">
        <v>8.3000000000000007</v>
      </c>
      <c r="H361">
        <v>-2.1</v>
      </c>
      <c r="J361">
        <v>3.1</v>
      </c>
      <c r="L361">
        <v>14.9</v>
      </c>
      <c r="N361">
        <v>0</v>
      </c>
      <c r="P361">
        <v>0.8</v>
      </c>
      <c r="R361">
        <v>0.8</v>
      </c>
      <c r="T361">
        <v>1.6</v>
      </c>
      <c r="V361">
        <v>0</v>
      </c>
    </row>
    <row r="362" spans="1:23" x14ac:dyDescent="0.25">
      <c r="A362">
        <v>36977</v>
      </c>
      <c r="B362" t="s">
        <v>71</v>
      </c>
      <c r="C362">
        <v>3</v>
      </c>
      <c r="D362">
        <v>27</v>
      </c>
      <c r="F362">
        <v>10.4</v>
      </c>
      <c r="H362">
        <v>-6.2</v>
      </c>
      <c r="J362">
        <v>2.1</v>
      </c>
      <c r="L362">
        <v>15.9</v>
      </c>
      <c r="N362">
        <v>0</v>
      </c>
      <c r="P362">
        <v>0</v>
      </c>
      <c r="R362">
        <v>0</v>
      </c>
      <c r="T362">
        <v>0</v>
      </c>
      <c r="V362">
        <v>0</v>
      </c>
    </row>
    <row r="363" spans="1:23" x14ac:dyDescent="0.25">
      <c r="A363">
        <v>36978</v>
      </c>
      <c r="B363" t="s">
        <v>71</v>
      </c>
      <c r="C363">
        <v>3</v>
      </c>
      <c r="D363">
        <v>28</v>
      </c>
      <c r="F363">
        <v>12.1</v>
      </c>
      <c r="H363">
        <v>-0.3</v>
      </c>
      <c r="J363">
        <v>5.9</v>
      </c>
      <c r="L363">
        <v>12.1</v>
      </c>
      <c r="N363">
        <v>0</v>
      </c>
      <c r="P363">
        <v>0</v>
      </c>
      <c r="R363">
        <v>0</v>
      </c>
      <c r="T363">
        <v>0</v>
      </c>
      <c r="V363">
        <v>0</v>
      </c>
    </row>
    <row r="364" spans="1:23" x14ac:dyDescent="0.25">
      <c r="A364">
        <v>36979</v>
      </c>
      <c r="B364" t="s">
        <v>71</v>
      </c>
      <c r="C364">
        <v>3</v>
      </c>
      <c r="D364">
        <v>29</v>
      </c>
      <c r="F364">
        <v>7.9</v>
      </c>
      <c r="H364">
        <v>-2.2999999999999998</v>
      </c>
      <c r="J364">
        <v>2.8</v>
      </c>
      <c r="L364">
        <v>15.2</v>
      </c>
      <c r="N364">
        <v>0</v>
      </c>
      <c r="P364">
        <v>0</v>
      </c>
      <c r="R364">
        <v>0</v>
      </c>
      <c r="T364">
        <v>0</v>
      </c>
      <c r="V364">
        <v>0</v>
      </c>
    </row>
    <row r="365" spans="1:23" x14ac:dyDescent="0.25">
      <c r="A365">
        <v>36980</v>
      </c>
      <c r="B365" t="s">
        <v>71</v>
      </c>
      <c r="C365">
        <v>3</v>
      </c>
      <c r="D365">
        <v>30</v>
      </c>
      <c r="F365">
        <v>5.7</v>
      </c>
      <c r="H365">
        <v>-5.5</v>
      </c>
      <c r="J365">
        <v>0.1</v>
      </c>
      <c r="L365">
        <v>17.899999999999999</v>
      </c>
      <c r="N365">
        <v>0</v>
      </c>
      <c r="P365">
        <v>0</v>
      </c>
      <c r="Q365" t="s">
        <v>66</v>
      </c>
      <c r="R365">
        <v>0</v>
      </c>
      <c r="S365" t="s">
        <v>66</v>
      </c>
      <c r="T365">
        <v>0</v>
      </c>
      <c r="U365" t="s">
        <v>66</v>
      </c>
      <c r="V365">
        <v>0</v>
      </c>
    </row>
    <row r="366" spans="1:23" x14ac:dyDescent="0.25">
      <c r="A366">
        <v>36981</v>
      </c>
      <c r="B366" t="s">
        <v>71</v>
      </c>
      <c r="C366">
        <v>3</v>
      </c>
      <c r="D366">
        <v>31</v>
      </c>
      <c r="F366">
        <v>10.3</v>
      </c>
      <c r="H366">
        <v>-5.0999999999999996</v>
      </c>
      <c r="J366">
        <v>2.6</v>
      </c>
      <c r="L366">
        <v>15.4</v>
      </c>
      <c r="N366">
        <v>0</v>
      </c>
      <c r="P366">
        <v>0</v>
      </c>
      <c r="R366">
        <v>0</v>
      </c>
      <c r="T366">
        <v>0</v>
      </c>
      <c r="V366">
        <v>0</v>
      </c>
    </row>
    <row r="367" spans="1:23" x14ac:dyDescent="0.25">
      <c r="A367">
        <v>37165</v>
      </c>
      <c r="B367" t="s">
        <v>72</v>
      </c>
      <c r="C367">
        <v>10</v>
      </c>
      <c r="D367">
        <v>1</v>
      </c>
      <c r="F367">
        <v>11.2</v>
      </c>
      <c r="H367">
        <v>3.7</v>
      </c>
      <c r="J367">
        <v>7.5</v>
      </c>
      <c r="L367">
        <v>10.5</v>
      </c>
      <c r="N367">
        <v>0</v>
      </c>
      <c r="P367">
        <v>0.2</v>
      </c>
      <c r="R367">
        <v>0</v>
      </c>
      <c r="T367">
        <v>0.2</v>
      </c>
      <c r="V367">
        <v>0</v>
      </c>
    </row>
    <row r="368" spans="1:23" x14ac:dyDescent="0.25">
      <c r="A368">
        <v>37166</v>
      </c>
      <c r="B368" t="s">
        <v>72</v>
      </c>
      <c r="C368">
        <v>10</v>
      </c>
      <c r="D368">
        <v>2</v>
      </c>
      <c r="F368">
        <v>15.3</v>
      </c>
      <c r="H368">
        <v>0.1</v>
      </c>
      <c r="J368">
        <v>7.7</v>
      </c>
      <c r="L368">
        <v>10.3</v>
      </c>
      <c r="N368">
        <v>0</v>
      </c>
      <c r="P368">
        <v>0</v>
      </c>
      <c r="R368">
        <v>0</v>
      </c>
      <c r="T368">
        <v>0</v>
      </c>
      <c r="V368">
        <v>0</v>
      </c>
    </row>
    <row r="369" spans="1:22" x14ac:dyDescent="0.25">
      <c r="A369">
        <v>37167</v>
      </c>
      <c r="B369" t="s">
        <v>72</v>
      </c>
      <c r="C369">
        <v>10</v>
      </c>
      <c r="D369">
        <v>3</v>
      </c>
      <c r="F369">
        <v>13.3</v>
      </c>
      <c r="H369">
        <v>3.5</v>
      </c>
      <c r="J369">
        <v>8.4</v>
      </c>
      <c r="L369">
        <v>9.6</v>
      </c>
      <c r="N369">
        <v>0</v>
      </c>
      <c r="P369">
        <v>0</v>
      </c>
      <c r="R369">
        <v>0</v>
      </c>
      <c r="T369">
        <v>0</v>
      </c>
      <c r="V369">
        <v>0</v>
      </c>
    </row>
    <row r="370" spans="1:22" x14ac:dyDescent="0.25">
      <c r="A370">
        <v>37168</v>
      </c>
      <c r="B370" t="s">
        <v>72</v>
      </c>
      <c r="C370">
        <v>10</v>
      </c>
      <c r="D370">
        <v>4</v>
      </c>
      <c r="F370">
        <v>6.8</v>
      </c>
      <c r="H370">
        <v>-0.4</v>
      </c>
      <c r="J370">
        <v>3.2</v>
      </c>
      <c r="L370">
        <v>14.8</v>
      </c>
      <c r="N370">
        <v>0</v>
      </c>
      <c r="P370">
        <v>0.2</v>
      </c>
      <c r="R370">
        <v>0.2</v>
      </c>
      <c r="T370">
        <v>0.4</v>
      </c>
      <c r="V370">
        <v>0</v>
      </c>
    </row>
    <row r="371" spans="1:22" x14ac:dyDescent="0.25">
      <c r="A371">
        <v>37169</v>
      </c>
      <c r="B371" t="s">
        <v>72</v>
      </c>
      <c r="C371">
        <v>10</v>
      </c>
      <c r="D371">
        <v>5</v>
      </c>
      <c r="F371">
        <v>15.7</v>
      </c>
      <c r="H371">
        <v>-2.2999999999999998</v>
      </c>
      <c r="J371">
        <v>6.7</v>
      </c>
      <c r="L371">
        <v>11.3</v>
      </c>
      <c r="N371">
        <v>0</v>
      </c>
      <c r="P371">
        <v>0</v>
      </c>
      <c r="R371">
        <v>0</v>
      </c>
      <c r="T371">
        <v>0</v>
      </c>
      <c r="V371">
        <v>0</v>
      </c>
    </row>
    <row r="372" spans="1:22" x14ac:dyDescent="0.25">
      <c r="A372">
        <v>37170</v>
      </c>
      <c r="B372" t="s">
        <v>72</v>
      </c>
      <c r="C372">
        <v>10</v>
      </c>
      <c r="D372">
        <v>6</v>
      </c>
      <c r="F372">
        <v>19.100000000000001</v>
      </c>
      <c r="H372">
        <v>1</v>
      </c>
      <c r="J372">
        <v>10.1</v>
      </c>
      <c r="L372">
        <v>7.9</v>
      </c>
      <c r="N372">
        <v>0</v>
      </c>
      <c r="P372">
        <v>0</v>
      </c>
      <c r="R372">
        <v>0</v>
      </c>
      <c r="T372">
        <v>0</v>
      </c>
      <c r="V372">
        <v>0</v>
      </c>
    </row>
    <row r="373" spans="1:22" x14ac:dyDescent="0.25">
      <c r="A373">
        <v>37171</v>
      </c>
      <c r="B373" t="s">
        <v>72</v>
      </c>
      <c r="C373">
        <v>10</v>
      </c>
      <c r="D373">
        <v>7</v>
      </c>
      <c r="F373">
        <v>15.8</v>
      </c>
      <c r="H373">
        <v>5.5</v>
      </c>
      <c r="J373">
        <v>10.7</v>
      </c>
      <c r="L373">
        <v>7.3</v>
      </c>
      <c r="N373">
        <v>0</v>
      </c>
      <c r="P373">
        <v>0</v>
      </c>
      <c r="R373">
        <v>0</v>
      </c>
      <c r="T373">
        <v>0</v>
      </c>
      <c r="V373">
        <v>0</v>
      </c>
    </row>
    <row r="374" spans="1:22" x14ac:dyDescent="0.25">
      <c r="A374">
        <v>37172</v>
      </c>
      <c r="B374" t="s">
        <v>72</v>
      </c>
      <c r="C374">
        <v>10</v>
      </c>
      <c r="D374">
        <v>8</v>
      </c>
      <c r="F374">
        <v>15.9</v>
      </c>
      <c r="H374">
        <v>4.5999999999999996</v>
      </c>
      <c r="J374">
        <v>10.3</v>
      </c>
      <c r="L374">
        <v>7.7</v>
      </c>
      <c r="N374">
        <v>0</v>
      </c>
      <c r="P374">
        <v>0</v>
      </c>
      <c r="Q374" t="s">
        <v>66</v>
      </c>
      <c r="R374">
        <v>0</v>
      </c>
      <c r="T374">
        <v>0</v>
      </c>
      <c r="U374" t="s">
        <v>66</v>
      </c>
      <c r="V374">
        <v>0</v>
      </c>
    </row>
    <row r="375" spans="1:22" x14ac:dyDescent="0.25">
      <c r="A375">
        <v>37173</v>
      </c>
      <c r="B375" t="s">
        <v>72</v>
      </c>
      <c r="C375">
        <v>10</v>
      </c>
      <c r="D375">
        <v>9</v>
      </c>
      <c r="F375">
        <v>12.9</v>
      </c>
      <c r="H375">
        <v>4.3</v>
      </c>
      <c r="J375">
        <v>8.6</v>
      </c>
      <c r="L375">
        <v>9.4</v>
      </c>
      <c r="N375">
        <v>0</v>
      </c>
      <c r="P375">
        <v>0</v>
      </c>
      <c r="R375">
        <v>0</v>
      </c>
      <c r="T375">
        <v>0</v>
      </c>
      <c r="V375">
        <v>0</v>
      </c>
    </row>
    <row r="376" spans="1:22" x14ac:dyDescent="0.25">
      <c r="A376">
        <v>37174</v>
      </c>
      <c r="B376" t="s">
        <v>72</v>
      </c>
      <c r="C376">
        <v>10</v>
      </c>
      <c r="D376">
        <v>10</v>
      </c>
      <c r="F376">
        <v>13.5</v>
      </c>
      <c r="H376">
        <v>-0.4</v>
      </c>
      <c r="J376">
        <v>6.6</v>
      </c>
      <c r="L376">
        <v>11.4</v>
      </c>
      <c r="N376">
        <v>0</v>
      </c>
      <c r="P376">
        <v>0</v>
      </c>
      <c r="R376">
        <v>0</v>
      </c>
      <c r="T376">
        <v>0</v>
      </c>
      <c r="V376">
        <v>0</v>
      </c>
    </row>
    <row r="377" spans="1:22" x14ac:dyDescent="0.25">
      <c r="A377">
        <v>37175</v>
      </c>
      <c r="B377" t="s">
        <v>72</v>
      </c>
      <c r="C377">
        <v>10</v>
      </c>
      <c r="D377">
        <v>11</v>
      </c>
      <c r="F377">
        <v>10.6</v>
      </c>
      <c r="H377">
        <v>3</v>
      </c>
      <c r="J377">
        <v>6.8</v>
      </c>
      <c r="L377">
        <v>11.2</v>
      </c>
      <c r="N377">
        <v>0</v>
      </c>
      <c r="P377">
        <v>1.6</v>
      </c>
      <c r="R377">
        <v>0</v>
      </c>
      <c r="T377">
        <v>1.6</v>
      </c>
      <c r="V377">
        <v>0</v>
      </c>
    </row>
    <row r="378" spans="1:22" x14ac:dyDescent="0.25">
      <c r="A378">
        <v>37176</v>
      </c>
      <c r="B378" t="s">
        <v>72</v>
      </c>
      <c r="C378">
        <v>10</v>
      </c>
      <c r="D378">
        <v>12</v>
      </c>
      <c r="F378">
        <v>10.9</v>
      </c>
      <c r="H378">
        <v>-0.7</v>
      </c>
      <c r="J378">
        <v>5.0999999999999996</v>
      </c>
      <c r="L378">
        <v>12.9</v>
      </c>
      <c r="N378">
        <v>0</v>
      </c>
      <c r="P378">
        <v>2.2000000000000002</v>
      </c>
      <c r="R378">
        <v>0</v>
      </c>
      <c r="T378">
        <v>2.2000000000000002</v>
      </c>
      <c r="V378">
        <v>0</v>
      </c>
    </row>
    <row r="379" spans="1:22" x14ac:dyDescent="0.25">
      <c r="A379">
        <v>37177</v>
      </c>
      <c r="B379" t="s">
        <v>72</v>
      </c>
      <c r="C379">
        <v>10</v>
      </c>
      <c r="D379">
        <v>13</v>
      </c>
      <c r="F379">
        <v>8.4</v>
      </c>
      <c r="H379">
        <v>2.7</v>
      </c>
      <c r="J379">
        <v>5.6</v>
      </c>
      <c r="L379">
        <v>12.4</v>
      </c>
      <c r="N379">
        <v>0</v>
      </c>
      <c r="P379">
        <v>0</v>
      </c>
      <c r="R379">
        <v>0</v>
      </c>
      <c r="T379">
        <v>0</v>
      </c>
      <c r="V379">
        <v>0</v>
      </c>
    </row>
    <row r="380" spans="1:22" x14ac:dyDescent="0.25">
      <c r="A380">
        <v>37178</v>
      </c>
      <c r="B380" t="s">
        <v>72</v>
      </c>
      <c r="C380">
        <v>10</v>
      </c>
      <c r="D380">
        <v>14</v>
      </c>
      <c r="F380">
        <v>7.6</v>
      </c>
      <c r="H380">
        <v>-0.9</v>
      </c>
      <c r="J380">
        <v>3.4</v>
      </c>
      <c r="L380">
        <v>14.6</v>
      </c>
      <c r="N380">
        <v>0</v>
      </c>
      <c r="P380">
        <v>0</v>
      </c>
      <c r="Q380" t="s">
        <v>66</v>
      </c>
      <c r="R380">
        <v>0</v>
      </c>
      <c r="T380">
        <v>0</v>
      </c>
      <c r="U380" t="s">
        <v>66</v>
      </c>
      <c r="V380">
        <v>0</v>
      </c>
    </row>
    <row r="381" spans="1:22" x14ac:dyDescent="0.25">
      <c r="A381">
        <v>37179</v>
      </c>
      <c r="B381" t="s">
        <v>72</v>
      </c>
      <c r="C381">
        <v>10</v>
      </c>
      <c r="D381">
        <v>15</v>
      </c>
      <c r="F381">
        <v>9.6</v>
      </c>
      <c r="H381">
        <v>-4.8</v>
      </c>
      <c r="J381">
        <v>2.4</v>
      </c>
      <c r="L381">
        <v>15.6</v>
      </c>
      <c r="N381">
        <v>0</v>
      </c>
      <c r="P381">
        <v>0</v>
      </c>
      <c r="R381">
        <v>0</v>
      </c>
      <c r="T381">
        <v>0</v>
      </c>
      <c r="V381">
        <v>0</v>
      </c>
    </row>
    <row r="382" spans="1:22" x14ac:dyDescent="0.25">
      <c r="A382">
        <v>37180</v>
      </c>
      <c r="B382" t="s">
        <v>72</v>
      </c>
      <c r="C382">
        <v>10</v>
      </c>
      <c r="D382">
        <v>16</v>
      </c>
      <c r="F382">
        <v>15.3</v>
      </c>
      <c r="H382">
        <v>1.5</v>
      </c>
      <c r="J382">
        <v>8.4</v>
      </c>
      <c r="L382">
        <v>9.6</v>
      </c>
      <c r="N382">
        <v>0</v>
      </c>
      <c r="P382">
        <v>0</v>
      </c>
      <c r="R382">
        <v>0</v>
      </c>
      <c r="T382">
        <v>0</v>
      </c>
      <c r="V382">
        <v>0</v>
      </c>
    </row>
    <row r="383" spans="1:22" x14ac:dyDescent="0.25">
      <c r="A383">
        <v>37181</v>
      </c>
      <c r="B383" t="s">
        <v>72</v>
      </c>
      <c r="C383">
        <v>10</v>
      </c>
      <c r="D383">
        <v>17</v>
      </c>
      <c r="F383">
        <v>8.8000000000000007</v>
      </c>
      <c r="H383">
        <v>1.4</v>
      </c>
      <c r="J383">
        <v>5.0999999999999996</v>
      </c>
      <c r="L383">
        <v>12.9</v>
      </c>
      <c r="N383">
        <v>0</v>
      </c>
      <c r="P383">
        <v>2</v>
      </c>
      <c r="R383">
        <v>0</v>
      </c>
      <c r="T383">
        <v>2</v>
      </c>
      <c r="V383">
        <v>0</v>
      </c>
    </row>
    <row r="384" spans="1:22" x14ac:dyDescent="0.25">
      <c r="A384">
        <v>37182</v>
      </c>
      <c r="B384" t="s">
        <v>72</v>
      </c>
      <c r="C384">
        <v>10</v>
      </c>
      <c r="D384">
        <v>18</v>
      </c>
      <c r="F384">
        <v>9.8000000000000007</v>
      </c>
      <c r="H384">
        <v>0.7</v>
      </c>
      <c r="J384">
        <v>5.3</v>
      </c>
      <c r="L384">
        <v>12.7</v>
      </c>
      <c r="N384">
        <v>0</v>
      </c>
      <c r="P384">
        <v>0.8</v>
      </c>
      <c r="R384">
        <v>0.2</v>
      </c>
      <c r="T384">
        <v>1</v>
      </c>
      <c r="V384">
        <v>0</v>
      </c>
    </row>
    <row r="385" spans="1:23" x14ac:dyDescent="0.25">
      <c r="A385">
        <v>37183</v>
      </c>
      <c r="B385" t="s">
        <v>72</v>
      </c>
      <c r="C385">
        <v>10</v>
      </c>
      <c r="D385">
        <v>19</v>
      </c>
      <c r="F385">
        <v>11.1</v>
      </c>
      <c r="H385">
        <v>1.3</v>
      </c>
      <c r="J385">
        <v>6.2</v>
      </c>
      <c r="L385">
        <v>11.8</v>
      </c>
      <c r="N385">
        <v>0</v>
      </c>
      <c r="P385">
        <v>1.2</v>
      </c>
      <c r="R385">
        <v>0</v>
      </c>
      <c r="T385">
        <v>1.2</v>
      </c>
      <c r="V385">
        <v>0</v>
      </c>
    </row>
    <row r="386" spans="1:23" x14ac:dyDescent="0.25">
      <c r="A386">
        <v>37184</v>
      </c>
      <c r="B386" t="s">
        <v>72</v>
      </c>
      <c r="C386">
        <v>10</v>
      </c>
      <c r="D386">
        <v>20</v>
      </c>
      <c r="F386">
        <v>9</v>
      </c>
      <c r="H386">
        <v>0.2</v>
      </c>
      <c r="J386">
        <v>4.5999999999999996</v>
      </c>
      <c r="L386">
        <v>13.4</v>
      </c>
      <c r="N386">
        <v>0</v>
      </c>
      <c r="P386">
        <v>0</v>
      </c>
      <c r="R386">
        <v>0</v>
      </c>
      <c r="T386">
        <v>0</v>
      </c>
      <c r="V386">
        <v>0</v>
      </c>
    </row>
    <row r="387" spans="1:23" x14ac:dyDescent="0.25">
      <c r="A387">
        <v>37185</v>
      </c>
      <c r="B387" t="s">
        <v>72</v>
      </c>
      <c r="C387">
        <v>10</v>
      </c>
      <c r="D387">
        <v>21</v>
      </c>
      <c r="F387">
        <v>4.4000000000000004</v>
      </c>
      <c r="H387">
        <v>-3.1</v>
      </c>
      <c r="J387">
        <v>0.7</v>
      </c>
      <c r="L387">
        <v>17.3</v>
      </c>
      <c r="N387">
        <v>0</v>
      </c>
      <c r="P387">
        <v>0</v>
      </c>
      <c r="R387">
        <v>0.2</v>
      </c>
      <c r="T387">
        <v>0</v>
      </c>
      <c r="U387" t="s">
        <v>66</v>
      </c>
      <c r="V387">
        <v>0</v>
      </c>
    </row>
    <row r="388" spans="1:23" x14ac:dyDescent="0.25">
      <c r="A388">
        <v>37186</v>
      </c>
      <c r="B388" t="s">
        <v>72</v>
      </c>
      <c r="C388">
        <v>10</v>
      </c>
      <c r="D388">
        <v>22</v>
      </c>
      <c r="F388">
        <v>0.2</v>
      </c>
      <c r="H388">
        <v>-2.2000000000000002</v>
      </c>
      <c r="J388">
        <v>-1</v>
      </c>
      <c r="L388">
        <v>19</v>
      </c>
      <c r="N388">
        <v>0</v>
      </c>
      <c r="P388">
        <v>0</v>
      </c>
      <c r="R388">
        <v>3.2</v>
      </c>
      <c r="T388">
        <v>3.2</v>
      </c>
      <c r="V388">
        <v>2</v>
      </c>
    </row>
    <row r="389" spans="1:23" x14ac:dyDescent="0.25">
      <c r="A389">
        <v>37187</v>
      </c>
      <c r="B389" t="s">
        <v>72</v>
      </c>
      <c r="C389">
        <v>10</v>
      </c>
      <c r="D389">
        <v>23</v>
      </c>
      <c r="F389">
        <v>-1.5</v>
      </c>
      <c r="H389">
        <v>-3.2</v>
      </c>
      <c r="J389">
        <v>-2.4</v>
      </c>
      <c r="L389">
        <v>20.399999999999999</v>
      </c>
      <c r="N389">
        <v>0</v>
      </c>
      <c r="P389">
        <v>0</v>
      </c>
      <c r="R389">
        <v>9</v>
      </c>
      <c r="T389">
        <v>9</v>
      </c>
      <c r="V389">
        <v>4</v>
      </c>
    </row>
    <row r="390" spans="1:23" x14ac:dyDescent="0.25">
      <c r="A390">
        <v>37188</v>
      </c>
      <c r="B390" t="s">
        <v>72</v>
      </c>
      <c r="C390">
        <v>10</v>
      </c>
      <c r="D390">
        <v>24</v>
      </c>
      <c r="F390">
        <v>2.7</v>
      </c>
      <c r="H390">
        <v>-4.7</v>
      </c>
      <c r="J390">
        <v>-1</v>
      </c>
      <c r="L390">
        <v>19</v>
      </c>
      <c r="N390">
        <v>0</v>
      </c>
      <c r="P390">
        <v>0</v>
      </c>
      <c r="R390">
        <v>0</v>
      </c>
      <c r="T390">
        <v>0</v>
      </c>
      <c r="V390">
        <v>10</v>
      </c>
    </row>
    <row r="391" spans="1:23" x14ac:dyDescent="0.25">
      <c r="A391">
        <v>37189</v>
      </c>
      <c r="B391" t="s">
        <v>72</v>
      </c>
      <c r="C391">
        <v>10</v>
      </c>
      <c r="D391">
        <v>25</v>
      </c>
      <c r="F391">
        <v>3.7</v>
      </c>
      <c r="H391">
        <v>-7</v>
      </c>
      <c r="J391">
        <v>-1.7</v>
      </c>
      <c r="L391">
        <v>19.7</v>
      </c>
      <c r="N391">
        <v>0</v>
      </c>
      <c r="P391">
        <v>0</v>
      </c>
      <c r="R391">
        <v>0</v>
      </c>
      <c r="T391">
        <v>0</v>
      </c>
      <c r="V391">
        <v>7</v>
      </c>
    </row>
    <row r="392" spans="1:23" x14ac:dyDescent="0.25">
      <c r="A392">
        <v>37190</v>
      </c>
      <c r="B392" t="s">
        <v>72</v>
      </c>
      <c r="C392">
        <v>10</v>
      </c>
      <c r="D392">
        <v>26</v>
      </c>
      <c r="F392">
        <v>5.7</v>
      </c>
      <c r="H392">
        <v>-3.6</v>
      </c>
      <c r="J392">
        <v>1.1000000000000001</v>
      </c>
      <c r="L392">
        <v>16.899999999999999</v>
      </c>
      <c r="N392">
        <v>0</v>
      </c>
      <c r="P392">
        <v>0</v>
      </c>
      <c r="R392">
        <v>0</v>
      </c>
      <c r="T392">
        <v>0</v>
      </c>
      <c r="V392">
        <v>5</v>
      </c>
    </row>
    <row r="393" spans="1:23" x14ac:dyDescent="0.25">
      <c r="A393">
        <v>37191</v>
      </c>
      <c r="B393" t="s">
        <v>72</v>
      </c>
      <c r="C393">
        <v>10</v>
      </c>
      <c r="D393">
        <v>27</v>
      </c>
      <c r="F393">
        <v>2.5</v>
      </c>
      <c r="H393">
        <v>-2.1</v>
      </c>
      <c r="J393">
        <v>0.2</v>
      </c>
      <c r="L393">
        <v>17.8</v>
      </c>
      <c r="N393">
        <v>0</v>
      </c>
      <c r="P393">
        <v>0</v>
      </c>
      <c r="R393">
        <v>0.4</v>
      </c>
      <c r="T393">
        <v>0.2</v>
      </c>
      <c r="V393">
        <v>4</v>
      </c>
    </row>
    <row r="394" spans="1:23" x14ac:dyDescent="0.25">
      <c r="A394">
        <v>37192</v>
      </c>
      <c r="B394" t="s">
        <v>72</v>
      </c>
      <c r="C394">
        <v>10</v>
      </c>
      <c r="D394">
        <v>28</v>
      </c>
      <c r="F394">
        <v>5.9</v>
      </c>
      <c r="H394">
        <v>-4.9000000000000004</v>
      </c>
      <c r="J394">
        <v>0.5</v>
      </c>
      <c r="L394">
        <v>17.5</v>
      </c>
      <c r="N394">
        <v>0</v>
      </c>
      <c r="P394">
        <v>0</v>
      </c>
      <c r="R394">
        <v>0</v>
      </c>
      <c r="T394">
        <v>0</v>
      </c>
      <c r="V394">
        <v>2</v>
      </c>
    </row>
    <row r="395" spans="1:23" x14ac:dyDescent="0.25">
      <c r="A395">
        <v>37193</v>
      </c>
      <c r="B395" t="s">
        <v>72</v>
      </c>
      <c r="C395">
        <v>10</v>
      </c>
      <c r="D395">
        <v>29</v>
      </c>
      <c r="F395">
        <v>4.0999999999999996</v>
      </c>
      <c r="H395">
        <v>-3.7</v>
      </c>
      <c r="J395">
        <v>0.2</v>
      </c>
      <c r="L395">
        <v>17.8</v>
      </c>
      <c r="N395">
        <v>0</v>
      </c>
      <c r="P395">
        <v>0</v>
      </c>
      <c r="R395">
        <v>0</v>
      </c>
      <c r="T395">
        <v>0</v>
      </c>
      <c r="V395">
        <v>1</v>
      </c>
    </row>
    <row r="396" spans="1:23" x14ac:dyDescent="0.25">
      <c r="A396">
        <v>37194</v>
      </c>
      <c r="B396" t="s">
        <v>72</v>
      </c>
      <c r="C396">
        <v>10</v>
      </c>
      <c r="D396">
        <v>30</v>
      </c>
      <c r="F396">
        <v>8.5</v>
      </c>
      <c r="H396">
        <v>-5.9</v>
      </c>
      <c r="J396">
        <v>1.3</v>
      </c>
      <c r="L396">
        <v>16.7</v>
      </c>
      <c r="N396">
        <v>0</v>
      </c>
      <c r="P396">
        <v>0</v>
      </c>
      <c r="R396">
        <v>0</v>
      </c>
      <c r="T396">
        <v>0</v>
      </c>
      <c r="V396">
        <v>0</v>
      </c>
      <c r="W396" t="s">
        <v>66</v>
      </c>
    </row>
    <row r="397" spans="1:23" x14ac:dyDescent="0.25">
      <c r="A397">
        <v>37195</v>
      </c>
      <c r="B397" t="s">
        <v>72</v>
      </c>
      <c r="C397">
        <v>10</v>
      </c>
      <c r="D397">
        <v>31</v>
      </c>
      <c r="F397">
        <v>5.8</v>
      </c>
      <c r="H397">
        <v>-0.9</v>
      </c>
      <c r="J397">
        <v>2.5</v>
      </c>
      <c r="L397">
        <v>15.5</v>
      </c>
      <c r="N397">
        <v>0</v>
      </c>
      <c r="P397">
        <v>0</v>
      </c>
      <c r="Q397" t="s">
        <v>66</v>
      </c>
      <c r="R397">
        <v>0</v>
      </c>
      <c r="T397">
        <v>0</v>
      </c>
      <c r="U397" t="s">
        <v>66</v>
      </c>
      <c r="V397">
        <v>0</v>
      </c>
      <c r="W397" t="s">
        <v>66</v>
      </c>
    </row>
    <row r="398" spans="1:23" x14ac:dyDescent="0.25">
      <c r="A398">
        <v>37196</v>
      </c>
      <c r="B398" t="s">
        <v>72</v>
      </c>
      <c r="C398">
        <v>11</v>
      </c>
      <c r="D398">
        <v>1</v>
      </c>
      <c r="F398">
        <v>9</v>
      </c>
      <c r="H398">
        <v>0.6</v>
      </c>
      <c r="J398">
        <v>4.8</v>
      </c>
      <c r="L398">
        <v>13.2</v>
      </c>
      <c r="N398">
        <v>0</v>
      </c>
      <c r="P398">
        <v>0</v>
      </c>
      <c r="R398">
        <v>0</v>
      </c>
      <c r="T398">
        <v>0</v>
      </c>
      <c r="V398">
        <v>0</v>
      </c>
      <c r="W398" t="s">
        <v>66</v>
      </c>
    </row>
    <row r="399" spans="1:23" x14ac:dyDescent="0.25">
      <c r="A399">
        <v>37197</v>
      </c>
      <c r="B399" t="s">
        <v>72</v>
      </c>
      <c r="C399">
        <v>11</v>
      </c>
      <c r="D399">
        <v>2</v>
      </c>
      <c r="F399">
        <v>8.4</v>
      </c>
      <c r="H399">
        <v>-1.7</v>
      </c>
      <c r="J399">
        <v>3.4</v>
      </c>
      <c r="L399">
        <v>14.6</v>
      </c>
      <c r="N399">
        <v>0</v>
      </c>
      <c r="P399">
        <v>0.2</v>
      </c>
      <c r="R399">
        <v>0</v>
      </c>
      <c r="T399">
        <v>0.2</v>
      </c>
      <c r="V399">
        <v>0</v>
      </c>
    </row>
    <row r="400" spans="1:23" x14ac:dyDescent="0.25">
      <c r="A400">
        <v>37198</v>
      </c>
      <c r="B400" t="s">
        <v>72</v>
      </c>
      <c r="C400">
        <v>11</v>
      </c>
      <c r="D400">
        <v>3</v>
      </c>
      <c r="F400">
        <v>8.4</v>
      </c>
      <c r="H400">
        <v>-3.6</v>
      </c>
      <c r="J400">
        <v>2.4</v>
      </c>
      <c r="L400">
        <v>15.6</v>
      </c>
      <c r="N400">
        <v>0</v>
      </c>
      <c r="P400">
        <v>0</v>
      </c>
      <c r="R400">
        <v>0</v>
      </c>
      <c r="T400">
        <v>0</v>
      </c>
      <c r="V400">
        <v>0</v>
      </c>
    </row>
    <row r="401" spans="1:22" x14ac:dyDescent="0.25">
      <c r="A401">
        <v>37199</v>
      </c>
      <c r="B401" t="s">
        <v>72</v>
      </c>
      <c r="C401">
        <v>11</v>
      </c>
      <c r="D401">
        <v>4</v>
      </c>
      <c r="F401">
        <v>16.899999999999999</v>
      </c>
      <c r="H401">
        <v>0.6</v>
      </c>
      <c r="J401">
        <v>8.8000000000000007</v>
      </c>
      <c r="L401">
        <v>9.1999999999999993</v>
      </c>
      <c r="N401">
        <v>0</v>
      </c>
      <c r="P401">
        <v>0</v>
      </c>
      <c r="R401">
        <v>0</v>
      </c>
      <c r="T401">
        <v>0</v>
      </c>
      <c r="V401">
        <v>0</v>
      </c>
    </row>
    <row r="402" spans="1:22" x14ac:dyDescent="0.25">
      <c r="A402">
        <v>37200</v>
      </c>
      <c r="B402" t="s">
        <v>72</v>
      </c>
      <c r="C402">
        <v>11</v>
      </c>
      <c r="D402">
        <v>5</v>
      </c>
      <c r="F402">
        <v>3.2</v>
      </c>
      <c r="H402">
        <v>-3.2</v>
      </c>
      <c r="J402">
        <v>0</v>
      </c>
      <c r="L402">
        <v>18</v>
      </c>
      <c r="N402">
        <v>0</v>
      </c>
      <c r="P402">
        <v>0</v>
      </c>
      <c r="R402">
        <v>0</v>
      </c>
      <c r="T402">
        <v>0</v>
      </c>
      <c r="V402">
        <v>0</v>
      </c>
    </row>
    <row r="403" spans="1:22" x14ac:dyDescent="0.25">
      <c r="A403">
        <v>37201</v>
      </c>
      <c r="B403" t="s">
        <v>72</v>
      </c>
      <c r="C403">
        <v>11</v>
      </c>
      <c r="D403">
        <v>6</v>
      </c>
      <c r="F403">
        <v>1.1000000000000001</v>
      </c>
      <c r="H403">
        <v>-4.7</v>
      </c>
      <c r="J403">
        <v>-1.8</v>
      </c>
      <c r="L403">
        <v>19.8</v>
      </c>
      <c r="N403">
        <v>0</v>
      </c>
      <c r="P403">
        <v>0</v>
      </c>
      <c r="R403">
        <v>0</v>
      </c>
      <c r="T403">
        <v>0</v>
      </c>
      <c r="V403">
        <v>0</v>
      </c>
    </row>
    <row r="404" spans="1:22" x14ac:dyDescent="0.25">
      <c r="A404">
        <v>37202</v>
      </c>
      <c r="B404" t="s">
        <v>72</v>
      </c>
      <c r="C404">
        <v>11</v>
      </c>
      <c r="D404">
        <v>7</v>
      </c>
      <c r="F404">
        <v>6</v>
      </c>
      <c r="H404">
        <v>-7.1</v>
      </c>
      <c r="J404">
        <v>-0.6</v>
      </c>
      <c r="L404">
        <v>18.600000000000001</v>
      </c>
      <c r="N404">
        <v>0</v>
      </c>
      <c r="P404">
        <v>0</v>
      </c>
      <c r="R404">
        <v>0</v>
      </c>
      <c r="T404">
        <v>0</v>
      </c>
      <c r="V404">
        <v>0</v>
      </c>
    </row>
    <row r="405" spans="1:22" x14ac:dyDescent="0.25">
      <c r="A405">
        <v>37203</v>
      </c>
      <c r="B405" t="s">
        <v>72</v>
      </c>
      <c r="C405">
        <v>11</v>
      </c>
      <c r="D405">
        <v>8</v>
      </c>
      <c r="F405">
        <v>10.1</v>
      </c>
      <c r="H405">
        <v>-0.8</v>
      </c>
      <c r="J405">
        <v>4.7</v>
      </c>
      <c r="L405">
        <v>13.3</v>
      </c>
      <c r="N405">
        <v>0</v>
      </c>
      <c r="P405">
        <v>0</v>
      </c>
      <c r="R405">
        <v>0</v>
      </c>
      <c r="T405">
        <v>0</v>
      </c>
      <c r="V405">
        <v>0</v>
      </c>
    </row>
    <row r="406" spans="1:22" x14ac:dyDescent="0.25">
      <c r="A406">
        <v>37204</v>
      </c>
      <c r="B406" t="s">
        <v>72</v>
      </c>
      <c r="C406">
        <v>11</v>
      </c>
      <c r="D406">
        <v>9</v>
      </c>
      <c r="F406">
        <v>9.9</v>
      </c>
      <c r="H406">
        <v>0.3</v>
      </c>
      <c r="J406">
        <v>5.0999999999999996</v>
      </c>
      <c r="L406">
        <v>12.9</v>
      </c>
      <c r="N406">
        <v>0</v>
      </c>
      <c r="P406">
        <v>0</v>
      </c>
      <c r="R406">
        <v>0</v>
      </c>
      <c r="T406">
        <v>0</v>
      </c>
      <c r="V406">
        <v>0</v>
      </c>
    </row>
    <row r="407" spans="1:22" x14ac:dyDescent="0.25">
      <c r="A407">
        <v>37205</v>
      </c>
      <c r="B407" t="s">
        <v>72</v>
      </c>
      <c r="C407">
        <v>11</v>
      </c>
      <c r="D407">
        <v>10</v>
      </c>
      <c r="F407">
        <v>8.4</v>
      </c>
      <c r="H407">
        <v>-1.1000000000000001</v>
      </c>
      <c r="J407">
        <v>3.7</v>
      </c>
      <c r="L407">
        <v>14.3</v>
      </c>
      <c r="N407">
        <v>0</v>
      </c>
      <c r="P407">
        <v>0</v>
      </c>
      <c r="R407">
        <v>0</v>
      </c>
      <c r="T407">
        <v>0</v>
      </c>
      <c r="V407">
        <v>0</v>
      </c>
    </row>
    <row r="408" spans="1:22" x14ac:dyDescent="0.25">
      <c r="A408">
        <v>37206</v>
      </c>
      <c r="B408" t="s">
        <v>72</v>
      </c>
      <c r="C408">
        <v>11</v>
      </c>
      <c r="D408">
        <v>11</v>
      </c>
      <c r="F408">
        <v>6.8</v>
      </c>
      <c r="H408">
        <v>-3</v>
      </c>
      <c r="J408">
        <v>1.9</v>
      </c>
      <c r="L408">
        <v>16.100000000000001</v>
      </c>
      <c r="N408">
        <v>0</v>
      </c>
      <c r="P408">
        <v>0</v>
      </c>
      <c r="R408">
        <v>0</v>
      </c>
      <c r="T408">
        <v>0</v>
      </c>
      <c r="V408">
        <v>0</v>
      </c>
    </row>
    <row r="409" spans="1:22" x14ac:dyDescent="0.25">
      <c r="A409">
        <v>37207</v>
      </c>
      <c r="B409" t="s">
        <v>72</v>
      </c>
      <c r="C409">
        <v>11</v>
      </c>
      <c r="D409">
        <v>12</v>
      </c>
      <c r="F409">
        <v>11.3</v>
      </c>
      <c r="H409">
        <v>-3.3</v>
      </c>
      <c r="J409">
        <v>4</v>
      </c>
      <c r="L409">
        <v>14</v>
      </c>
      <c r="N409">
        <v>0</v>
      </c>
      <c r="P409">
        <v>0</v>
      </c>
      <c r="R409">
        <v>0</v>
      </c>
      <c r="T409">
        <v>0</v>
      </c>
      <c r="V409">
        <v>0</v>
      </c>
    </row>
    <row r="410" spans="1:22" x14ac:dyDescent="0.25">
      <c r="A410">
        <v>37208</v>
      </c>
      <c r="B410" t="s">
        <v>72</v>
      </c>
      <c r="C410">
        <v>11</v>
      </c>
      <c r="D410">
        <v>13</v>
      </c>
      <c r="F410">
        <v>14.4</v>
      </c>
      <c r="H410">
        <v>-0.2</v>
      </c>
      <c r="J410">
        <v>7.1</v>
      </c>
      <c r="L410">
        <v>10.9</v>
      </c>
      <c r="N410">
        <v>0</v>
      </c>
      <c r="P410">
        <v>0</v>
      </c>
      <c r="R410">
        <v>0</v>
      </c>
      <c r="T410">
        <v>0</v>
      </c>
      <c r="V410">
        <v>0</v>
      </c>
    </row>
    <row r="411" spans="1:22" x14ac:dyDescent="0.25">
      <c r="A411">
        <v>37209</v>
      </c>
      <c r="B411" t="s">
        <v>72</v>
      </c>
      <c r="C411">
        <v>11</v>
      </c>
      <c r="D411">
        <v>14</v>
      </c>
      <c r="F411">
        <v>10.199999999999999</v>
      </c>
      <c r="H411">
        <v>-1.1000000000000001</v>
      </c>
      <c r="J411">
        <v>4.5999999999999996</v>
      </c>
      <c r="L411">
        <v>13.4</v>
      </c>
      <c r="N411">
        <v>0</v>
      </c>
      <c r="P411">
        <v>0</v>
      </c>
      <c r="R411">
        <v>0</v>
      </c>
      <c r="T411">
        <v>0</v>
      </c>
      <c r="V411">
        <v>0</v>
      </c>
    </row>
    <row r="412" spans="1:22" x14ac:dyDescent="0.25">
      <c r="A412">
        <v>37210</v>
      </c>
      <c r="B412" t="s">
        <v>72</v>
      </c>
      <c r="C412">
        <v>11</v>
      </c>
      <c r="D412">
        <v>15</v>
      </c>
      <c r="F412">
        <v>12.7</v>
      </c>
      <c r="H412">
        <v>-1.6</v>
      </c>
      <c r="J412">
        <v>5.6</v>
      </c>
      <c r="L412">
        <v>12.4</v>
      </c>
      <c r="N412">
        <v>0</v>
      </c>
      <c r="P412">
        <v>0</v>
      </c>
      <c r="R412">
        <v>0</v>
      </c>
      <c r="T412">
        <v>0</v>
      </c>
      <c r="V412">
        <v>0</v>
      </c>
    </row>
    <row r="413" spans="1:22" x14ac:dyDescent="0.25">
      <c r="A413">
        <v>37211</v>
      </c>
      <c r="B413" t="s">
        <v>72</v>
      </c>
      <c r="C413">
        <v>11</v>
      </c>
      <c r="D413">
        <v>16</v>
      </c>
      <c r="F413">
        <v>11.2</v>
      </c>
      <c r="H413">
        <v>-0.8</v>
      </c>
      <c r="J413">
        <v>5.2</v>
      </c>
      <c r="L413">
        <v>12.8</v>
      </c>
      <c r="N413">
        <v>0</v>
      </c>
      <c r="P413">
        <v>0</v>
      </c>
      <c r="R413">
        <v>0</v>
      </c>
      <c r="T413">
        <v>0</v>
      </c>
      <c r="V413">
        <v>0</v>
      </c>
    </row>
    <row r="414" spans="1:22" x14ac:dyDescent="0.25">
      <c r="A414">
        <v>37212</v>
      </c>
      <c r="B414" t="s">
        <v>72</v>
      </c>
      <c r="C414">
        <v>11</v>
      </c>
      <c r="D414">
        <v>17</v>
      </c>
      <c r="F414">
        <v>4.3</v>
      </c>
      <c r="H414">
        <v>-2.6</v>
      </c>
      <c r="J414">
        <v>0.9</v>
      </c>
      <c r="L414">
        <v>17.100000000000001</v>
      </c>
      <c r="N414">
        <v>0</v>
      </c>
      <c r="P414">
        <v>0</v>
      </c>
      <c r="R414">
        <v>0</v>
      </c>
      <c r="T414">
        <v>0</v>
      </c>
      <c r="V414">
        <v>0</v>
      </c>
    </row>
    <row r="415" spans="1:22" x14ac:dyDescent="0.25">
      <c r="A415">
        <v>37213</v>
      </c>
      <c r="B415" t="s">
        <v>72</v>
      </c>
      <c r="C415">
        <v>11</v>
      </c>
      <c r="D415">
        <v>18</v>
      </c>
      <c r="F415">
        <v>4.2</v>
      </c>
      <c r="H415">
        <v>-7</v>
      </c>
      <c r="J415">
        <v>-1.4</v>
      </c>
      <c r="L415">
        <v>19.399999999999999</v>
      </c>
      <c r="N415">
        <v>0</v>
      </c>
      <c r="P415">
        <v>0</v>
      </c>
      <c r="R415">
        <v>0</v>
      </c>
      <c r="T415">
        <v>0</v>
      </c>
      <c r="V415">
        <v>0</v>
      </c>
    </row>
    <row r="416" spans="1:22" x14ac:dyDescent="0.25">
      <c r="A416">
        <v>37214</v>
      </c>
      <c r="B416" t="s">
        <v>72</v>
      </c>
      <c r="C416">
        <v>11</v>
      </c>
      <c r="D416">
        <v>19</v>
      </c>
      <c r="F416">
        <v>4</v>
      </c>
      <c r="H416">
        <v>-6.1</v>
      </c>
      <c r="J416">
        <v>-1.1000000000000001</v>
      </c>
      <c r="L416">
        <v>19.100000000000001</v>
      </c>
      <c r="N416">
        <v>0</v>
      </c>
      <c r="P416">
        <v>0</v>
      </c>
      <c r="R416">
        <v>0</v>
      </c>
      <c r="T416">
        <v>0</v>
      </c>
      <c r="V416">
        <v>0</v>
      </c>
    </row>
    <row r="417" spans="1:23" x14ac:dyDescent="0.25">
      <c r="A417">
        <v>37215</v>
      </c>
      <c r="B417" t="s">
        <v>72</v>
      </c>
      <c r="C417">
        <v>11</v>
      </c>
      <c r="D417">
        <v>20</v>
      </c>
      <c r="F417">
        <v>4.9000000000000004</v>
      </c>
      <c r="H417">
        <v>-2.2000000000000002</v>
      </c>
      <c r="J417">
        <v>1.4</v>
      </c>
      <c r="L417">
        <v>16.600000000000001</v>
      </c>
      <c r="N417">
        <v>0</v>
      </c>
      <c r="P417">
        <v>0.2</v>
      </c>
      <c r="R417">
        <v>0</v>
      </c>
      <c r="T417">
        <v>0.2</v>
      </c>
      <c r="V417">
        <v>0</v>
      </c>
    </row>
    <row r="418" spans="1:23" x14ac:dyDescent="0.25">
      <c r="A418">
        <v>37216</v>
      </c>
      <c r="B418" t="s">
        <v>72</v>
      </c>
      <c r="C418">
        <v>11</v>
      </c>
      <c r="D418">
        <v>21</v>
      </c>
      <c r="F418">
        <v>1.4</v>
      </c>
      <c r="H418">
        <v>-5.7</v>
      </c>
      <c r="J418">
        <v>-2.2000000000000002</v>
      </c>
      <c r="L418">
        <v>20.2</v>
      </c>
      <c r="N418">
        <v>0</v>
      </c>
      <c r="P418">
        <v>0</v>
      </c>
      <c r="Q418" t="s">
        <v>66</v>
      </c>
      <c r="R418">
        <v>0</v>
      </c>
      <c r="T418">
        <v>0</v>
      </c>
      <c r="U418" t="s">
        <v>66</v>
      </c>
      <c r="V418">
        <v>0</v>
      </c>
    </row>
    <row r="419" spans="1:23" x14ac:dyDescent="0.25">
      <c r="A419">
        <v>37217</v>
      </c>
      <c r="B419" t="s">
        <v>72</v>
      </c>
      <c r="C419">
        <v>11</v>
      </c>
      <c r="D419">
        <v>22</v>
      </c>
      <c r="F419">
        <v>-2.1</v>
      </c>
      <c r="H419">
        <v>-8.5</v>
      </c>
      <c r="J419">
        <v>-5.3</v>
      </c>
      <c r="L419">
        <v>23.3</v>
      </c>
      <c r="N419">
        <v>0</v>
      </c>
      <c r="P419">
        <v>0</v>
      </c>
      <c r="Q419" t="s">
        <v>66</v>
      </c>
      <c r="R419">
        <v>0</v>
      </c>
      <c r="S419" t="s">
        <v>66</v>
      </c>
      <c r="T419">
        <v>0</v>
      </c>
      <c r="U419" t="s">
        <v>66</v>
      </c>
      <c r="V419">
        <v>0</v>
      </c>
    </row>
    <row r="420" spans="1:23" x14ac:dyDescent="0.25">
      <c r="A420">
        <v>37218</v>
      </c>
      <c r="B420" t="s">
        <v>72</v>
      </c>
      <c r="C420">
        <v>11</v>
      </c>
      <c r="D420">
        <v>23</v>
      </c>
      <c r="F420">
        <v>-2.1</v>
      </c>
      <c r="H420">
        <v>-5.4</v>
      </c>
      <c r="J420">
        <v>-3.8</v>
      </c>
      <c r="L420">
        <v>21.8</v>
      </c>
      <c r="N420">
        <v>0</v>
      </c>
      <c r="P420">
        <v>0</v>
      </c>
      <c r="R420">
        <v>0.6</v>
      </c>
      <c r="T420">
        <v>0.6</v>
      </c>
      <c r="V420">
        <v>0</v>
      </c>
    </row>
    <row r="421" spans="1:23" x14ac:dyDescent="0.25">
      <c r="A421">
        <v>37219</v>
      </c>
      <c r="B421" t="s">
        <v>72</v>
      </c>
      <c r="C421">
        <v>11</v>
      </c>
      <c r="D421">
        <v>24</v>
      </c>
      <c r="F421">
        <v>-2.7</v>
      </c>
      <c r="H421">
        <v>-11.3</v>
      </c>
      <c r="J421">
        <v>-7</v>
      </c>
      <c r="L421">
        <v>25</v>
      </c>
      <c r="N421">
        <v>0</v>
      </c>
      <c r="P421">
        <v>0</v>
      </c>
      <c r="R421">
        <v>3</v>
      </c>
      <c r="T421">
        <v>3</v>
      </c>
      <c r="V421">
        <v>0</v>
      </c>
      <c r="W421" t="s">
        <v>66</v>
      </c>
    </row>
    <row r="422" spans="1:23" x14ac:dyDescent="0.25">
      <c r="A422">
        <v>37220</v>
      </c>
      <c r="B422" t="s">
        <v>72</v>
      </c>
      <c r="C422">
        <v>11</v>
      </c>
      <c r="D422">
        <v>25</v>
      </c>
      <c r="F422">
        <v>-9.6</v>
      </c>
      <c r="H422">
        <v>-13.6</v>
      </c>
      <c r="J422">
        <v>-11.6</v>
      </c>
      <c r="L422">
        <v>29.6</v>
      </c>
      <c r="N422">
        <v>0</v>
      </c>
      <c r="P422">
        <v>0</v>
      </c>
      <c r="R422">
        <v>2.8</v>
      </c>
      <c r="T422">
        <v>1.8</v>
      </c>
      <c r="V422">
        <v>4</v>
      </c>
    </row>
    <row r="423" spans="1:23" x14ac:dyDescent="0.25">
      <c r="A423">
        <v>37221</v>
      </c>
      <c r="B423" t="s">
        <v>72</v>
      </c>
      <c r="C423">
        <v>11</v>
      </c>
      <c r="D423">
        <v>26</v>
      </c>
      <c r="F423">
        <v>-4.4000000000000004</v>
      </c>
      <c r="H423">
        <v>-11.3</v>
      </c>
      <c r="J423">
        <v>-7.9</v>
      </c>
      <c r="L423">
        <v>25.9</v>
      </c>
      <c r="N423">
        <v>0</v>
      </c>
      <c r="P423">
        <v>0</v>
      </c>
      <c r="R423">
        <v>2.6</v>
      </c>
      <c r="T423">
        <v>2</v>
      </c>
      <c r="V423">
        <v>6</v>
      </c>
    </row>
    <row r="424" spans="1:23" x14ac:dyDescent="0.25">
      <c r="A424">
        <v>37222</v>
      </c>
      <c r="B424" t="s">
        <v>72</v>
      </c>
      <c r="C424">
        <v>11</v>
      </c>
      <c r="D424">
        <v>27</v>
      </c>
      <c r="F424">
        <v>-6.7</v>
      </c>
      <c r="H424">
        <v>-11.4</v>
      </c>
      <c r="J424">
        <v>-9.1</v>
      </c>
      <c r="L424">
        <v>27.1</v>
      </c>
      <c r="N424">
        <v>0</v>
      </c>
      <c r="P424">
        <v>0</v>
      </c>
      <c r="Q424" t="s">
        <v>66</v>
      </c>
      <c r="R424">
        <v>3.2</v>
      </c>
      <c r="T424">
        <v>1.2</v>
      </c>
      <c r="V424">
        <v>8</v>
      </c>
    </row>
    <row r="425" spans="1:23" x14ac:dyDescent="0.25">
      <c r="A425">
        <v>37223</v>
      </c>
      <c r="B425" t="s">
        <v>72</v>
      </c>
      <c r="C425">
        <v>11</v>
      </c>
      <c r="D425">
        <v>28</v>
      </c>
      <c r="F425">
        <v>-11</v>
      </c>
      <c r="H425">
        <v>-12.8</v>
      </c>
      <c r="J425">
        <v>-11.9</v>
      </c>
      <c r="L425">
        <v>29.9</v>
      </c>
      <c r="N425">
        <v>0</v>
      </c>
      <c r="P425">
        <v>0</v>
      </c>
      <c r="R425">
        <v>3.2</v>
      </c>
      <c r="T425">
        <v>1.2</v>
      </c>
      <c r="V425">
        <v>10</v>
      </c>
    </row>
    <row r="426" spans="1:23" x14ac:dyDescent="0.25">
      <c r="A426">
        <v>37224</v>
      </c>
      <c r="B426" t="s">
        <v>72</v>
      </c>
      <c r="C426">
        <v>11</v>
      </c>
      <c r="D426">
        <v>29</v>
      </c>
      <c r="F426">
        <v>-10.7</v>
      </c>
      <c r="H426">
        <v>-12.5</v>
      </c>
      <c r="J426">
        <v>-11.6</v>
      </c>
      <c r="L426">
        <v>29.6</v>
      </c>
      <c r="N426">
        <v>0</v>
      </c>
      <c r="P426">
        <v>0</v>
      </c>
      <c r="R426">
        <v>4.5999999999999996</v>
      </c>
      <c r="T426">
        <v>2.8</v>
      </c>
      <c r="V426">
        <v>12</v>
      </c>
    </row>
    <row r="427" spans="1:23" x14ac:dyDescent="0.25">
      <c r="A427">
        <v>37225</v>
      </c>
      <c r="B427" t="s">
        <v>72</v>
      </c>
      <c r="C427">
        <v>11</v>
      </c>
      <c r="D427">
        <v>30</v>
      </c>
      <c r="F427">
        <v>-11</v>
      </c>
      <c r="H427">
        <v>-19.100000000000001</v>
      </c>
      <c r="J427">
        <v>-15.1</v>
      </c>
      <c r="L427">
        <v>33.1</v>
      </c>
      <c r="N427">
        <v>0</v>
      </c>
      <c r="P427">
        <v>0</v>
      </c>
      <c r="R427">
        <v>2.8</v>
      </c>
      <c r="T427">
        <v>0.8</v>
      </c>
      <c r="V427">
        <v>16</v>
      </c>
    </row>
    <row r="428" spans="1:23" x14ac:dyDescent="0.25">
      <c r="A428">
        <v>37226</v>
      </c>
      <c r="B428" t="s">
        <v>72</v>
      </c>
      <c r="C428">
        <v>12</v>
      </c>
      <c r="D428">
        <v>1</v>
      </c>
      <c r="F428">
        <v>-10.6</v>
      </c>
      <c r="H428">
        <v>-19.600000000000001</v>
      </c>
      <c r="J428">
        <v>-15.1</v>
      </c>
      <c r="L428">
        <v>33.1</v>
      </c>
      <c r="N428">
        <v>0</v>
      </c>
      <c r="P428">
        <v>0</v>
      </c>
      <c r="R428">
        <v>0</v>
      </c>
      <c r="S428" t="s">
        <v>66</v>
      </c>
      <c r="T428">
        <v>0</v>
      </c>
      <c r="U428" t="s">
        <v>66</v>
      </c>
      <c r="V428">
        <v>16</v>
      </c>
    </row>
    <row r="429" spans="1:23" x14ac:dyDescent="0.25">
      <c r="A429">
        <v>37227</v>
      </c>
      <c r="B429" t="s">
        <v>72</v>
      </c>
      <c r="C429">
        <v>12</v>
      </c>
      <c r="D429">
        <v>2</v>
      </c>
      <c r="F429">
        <v>-10.6</v>
      </c>
      <c r="H429">
        <v>-15</v>
      </c>
      <c r="J429">
        <v>-12.8</v>
      </c>
      <c r="L429">
        <v>30.8</v>
      </c>
      <c r="N429">
        <v>0</v>
      </c>
      <c r="P429">
        <v>0</v>
      </c>
      <c r="R429">
        <v>0</v>
      </c>
      <c r="S429" t="s">
        <v>66</v>
      </c>
      <c r="T429">
        <v>0</v>
      </c>
      <c r="U429" t="s">
        <v>66</v>
      </c>
      <c r="V429">
        <v>16</v>
      </c>
    </row>
    <row r="430" spans="1:23" x14ac:dyDescent="0.25">
      <c r="A430">
        <v>37228</v>
      </c>
      <c r="B430" t="s">
        <v>72</v>
      </c>
      <c r="C430">
        <v>12</v>
      </c>
      <c r="D430">
        <v>3</v>
      </c>
      <c r="F430">
        <v>-9.6</v>
      </c>
      <c r="H430">
        <v>-18</v>
      </c>
      <c r="J430">
        <v>-13.8</v>
      </c>
      <c r="L430">
        <v>31.8</v>
      </c>
      <c r="N430">
        <v>0</v>
      </c>
      <c r="P430">
        <v>0</v>
      </c>
      <c r="R430">
        <v>0</v>
      </c>
      <c r="S430" t="s">
        <v>66</v>
      </c>
      <c r="T430">
        <v>0</v>
      </c>
      <c r="U430" t="s">
        <v>66</v>
      </c>
      <c r="V430">
        <v>16</v>
      </c>
    </row>
    <row r="431" spans="1:23" x14ac:dyDescent="0.25">
      <c r="A431">
        <v>37229</v>
      </c>
      <c r="B431" t="s">
        <v>72</v>
      </c>
      <c r="C431">
        <v>12</v>
      </c>
      <c r="D431">
        <v>4</v>
      </c>
      <c r="F431">
        <v>-10.7</v>
      </c>
      <c r="H431">
        <v>-19.8</v>
      </c>
      <c r="J431">
        <v>-15.3</v>
      </c>
      <c r="L431">
        <v>33.299999999999997</v>
      </c>
      <c r="N431">
        <v>0</v>
      </c>
      <c r="P431">
        <v>0</v>
      </c>
      <c r="R431">
        <v>0</v>
      </c>
      <c r="T431">
        <v>0</v>
      </c>
      <c r="V431">
        <v>16</v>
      </c>
    </row>
    <row r="432" spans="1:23" x14ac:dyDescent="0.25">
      <c r="A432">
        <v>37230</v>
      </c>
      <c r="B432" t="s">
        <v>72</v>
      </c>
      <c r="C432">
        <v>12</v>
      </c>
      <c r="D432">
        <v>5</v>
      </c>
      <c r="F432">
        <v>-10.5</v>
      </c>
      <c r="H432">
        <v>-19.8</v>
      </c>
      <c r="J432">
        <v>-15.2</v>
      </c>
      <c r="L432">
        <v>33.200000000000003</v>
      </c>
      <c r="N432">
        <v>0</v>
      </c>
      <c r="P432">
        <v>0</v>
      </c>
      <c r="R432">
        <v>0</v>
      </c>
      <c r="T432">
        <v>0</v>
      </c>
      <c r="V432">
        <v>16</v>
      </c>
    </row>
    <row r="433" spans="1:22" x14ac:dyDescent="0.25">
      <c r="A433">
        <v>37231</v>
      </c>
      <c r="B433" t="s">
        <v>72</v>
      </c>
      <c r="C433">
        <v>12</v>
      </c>
      <c r="D433">
        <v>6</v>
      </c>
      <c r="F433">
        <v>-8.4</v>
      </c>
      <c r="H433">
        <v>-18.100000000000001</v>
      </c>
      <c r="J433">
        <v>-13.3</v>
      </c>
      <c r="L433">
        <v>31.3</v>
      </c>
      <c r="N433">
        <v>0</v>
      </c>
      <c r="P433">
        <v>0</v>
      </c>
      <c r="R433">
        <v>0</v>
      </c>
      <c r="T433">
        <v>0</v>
      </c>
      <c r="V433">
        <v>15</v>
      </c>
    </row>
    <row r="434" spans="1:22" x14ac:dyDescent="0.25">
      <c r="A434">
        <v>37232</v>
      </c>
      <c r="B434" t="s">
        <v>72</v>
      </c>
      <c r="C434">
        <v>12</v>
      </c>
      <c r="D434">
        <v>7</v>
      </c>
      <c r="F434">
        <v>-1.7</v>
      </c>
      <c r="H434">
        <v>-11.8</v>
      </c>
      <c r="J434">
        <v>-6.8</v>
      </c>
      <c r="L434">
        <v>24.8</v>
      </c>
      <c r="N434">
        <v>0</v>
      </c>
      <c r="P434">
        <v>0</v>
      </c>
      <c r="R434">
        <v>0</v>
      </c>
      <c r="T434">
        <v>0</v>
      </c>
      <c r="V434">
        <v>15</v>
      </c>
    </row>
    <row r="435" spans="1:22" x14ac:dyDescent="0.25">
      <c r="A435">
        <v>37233</v>
      </c>
      <c r="B435" t="s">
        <v>72</v>
      </c>
      <c r="C435">
        <v>12</v>
      </c>
      <c r="D435">
        <v>8</v>
      </c>
      <c r="F435">
        <v>6.5</v>
      </c>
      <c r="H435">
        <v>-2.6</v>
      </c>
      <c r="J435">
        <v>2</v>
      </c>
      <c r="L435">
        <v>16</v>
      </c>
      <c r="N435">
        <v>0</v>
      </c>
      <c r="P435">
        <v>0</v>
      </c>
      <c r="R435">
        <v>0</v>
      </c>
      <c r="T435">
        <v>0</v>
      </c>
      <c r="V435">
        <v>13</v>
      </c>
    </row>
    <row r="436" spans="1:22" x14ac:dyDescent="0.25">
      <c r="A436">
        <v>37234</v>
      </c>
      <c r="B436" t="s">
        <v>72</v>
      </c>
      <c r="C436">
        <v>12</v>
      </c>
      <c r="D436">
        <v>9</v>
      </c>
      <c r="F436">
        <v>2.8</v>
      </c>
      <c r="H436">
        <v>-7.8</v>
      </c>
      <c r="J436">
        <v>-2.5</v>
      </c>
      <c r="L436">
        <v>20.5</v>
      </c>
      <c r="N436">
        <v>0</v>
      </c>
      <c r="P436">
        <v>0.2</v>
      </c>
      <c r="R436">
        <v>0</v>
      </c>
      <c r="S436" t="s">
        <v>66</v>
      </c>
      <c r="T436">
        <v>0.2</v>
      </c>
      <c r="V436">
        <v>11</v>
      </c>
    </row>
    <row r="437" spans="1:22" x14ac:dyDescent="0.25">
      <c r="A437">
        <v>37235</v>
      </c>
      <c r="B437" t="s">
        <v>72</v>
      </c>
      <c r="C437">
        <v>12</v>
      </c>
      <c r="D437">
        <v>10</v>
      </c>
      <c r="F437">
        <v>-6.6</v>
      </c>
      <c r="H437">
        <v>-12.8</v>
      </c>
      <c r="J437">
        <v>-9.6999999999999993</v>
      </c>
      <c r="L437">
        <v>27.7</v>
      </c>
      <c r="N437">
        <v>0</v>
      </c>
      <c r="P437">
        <v>0</v>
      </c>
      <c r="R437">
        <v>0</v>
      </c>
      <c r="S437" t="s">
        <v>66</v>
      </c>
      <c r="T437">
        <v>0</v>
      </c>
      <c r="U437" t="s">
        <v>66</v>
      </c>
      <c r="V437">
        <v>9</v>
      </c>
    </row>
    <row r="438" spans="1:22" x14ac:dyDescent="0.25">
      <c r="A438">
        <v>37236</v>
      </c>
      <c r="B438" t="s">
        <v>72</v>
      </c>
      <c r="C438">
        <v>12</v>
      </c>
      <c r="D438">
        <v>11</v>
      </c>
      <c r="F438">
        <v>-9.6999999999999993</v>
      </c>
      <c r="H438">
        <v>-14</v>
      </c>
      <c r="J438">
        <v>-11.9</v>
      </c>
      <c r="L438">
        <v>29.9</v>
      </c>
      <c r="N438">
        <v>0</v>
      </c>
      <c r="P438">
        <v>0</v>
      </c>
      <c r="R438">
        <v>1</v>
      </c>
      <c r="T438">
        <v>0.8</v>
      </c>
      <c r="V438">
        <v>10</v>
      </c>
    </row>
    <row r="439" spans="1:22" x14ac:dyDescent="0.25">
      <c r="A439">
        <v>37237</v>
      </c>
      <c r="B439" t="s">
        <v>72</v>
      </c>
      <c r="C439">
        <v>12</v>
      </c>
      <c r="D439">
        <v>12</v>
      </c>
      <c r="F439">
        <v>-3.4</v>
      </c>
      <c r="H439">
        <v>-10.6</v>
      </c>
      <c r="J439">
        <v>-7</v>
      </c>
      <c r="L439">
        <v>25</v>
      </c>
      <c r="N439">
        <v>0</v>
      </c>
      <c r="P439">
        <v>0</v>
      </c>
      <c r="R439">
        <v>0</v>
      </c>
      <c r="T439">
        <v>0</v>
      </c>
      <c r="V439">
        <v>10</v>
      </c>
    </row>
    <row r="440" spans="1:22" x14ac:dyDescent="0.25">
      <c r="A440">
        <v>37238</v>
      </c>
      <c r="B440" t="s">
        <v>72</v>
      </c>
      <c r="C440">
        <v>12</v>
      </c>
      <c r="D440">
        <v>13</v>
      </c>
      <c r="F440">
        <v>-0.1</v>
      </c>
      <c r="H440">
        <v>-9.1</v>
      </c>
      <c r="J440">
        <v>-4.5999999999999996</v>
      </c>
      <c r="L440">
        <v>22.6</v>
      </c>
      <c r="N440">
        <v>0</v>
      </c>
      <c r="P440">
        <v>0</v>
      </c>
      <c r="R440">
        <v>0</v>
      </c>
      <c r="T440">
        <v>0</v>
      </c>
      <c r="V440">
        <v>10</v>
      </c>
    </row>
    <row r="441" spans="1:22" x14ac:dyDescent="0.25">
      <c r="A441">
        <v>37239</v>
      </c>
      <c r="B441" t="s">
        <v>72</v>
      </c>
      <c r="C441">
        <v>12</v>
      </c>
      <c r="D441">
        <v>14</v>
      </c>
      <c r="F441">
        <v>-5</v>
      </c>
      <c r="H441">
        <v>-10</v>
      </c>
      <c r="J441">
        <v>-7.5</v>
      </c>
      <c r="L441">
        <v>25.5</v>
      </c>
      <c r="N441">
        <v>0</v>
      </c>
      <c r="P441">
        <v>0</v>
      </c>
      <c r="R441">
        <v>3.4</v>
      </c>
      <c r="T441">
        <v>2.2000000000000002</v>
      </c>
      <c r="V441">
        <v>10</v>
      </c>
    </row>
    <row r="442" spans="1:22" x14ac:dyDescent="0.25">
      <c r="A442">
        <v>37240</v>
      </c>
      <c r="B442" t="s">
        <v>72</v>
      </c>
      <c r="C442">
        <v>12</v>
      </c>
      <c r="D442">
        <v>15</v>
      </c>
      <c r="F442">
        <v>-1.9</v>
      </c>
      <c r="H442">
        <v>-11.1</v>
      </c>
      <c r="J442">
        <v>-6.5</v>
      </c>
      <c r="L442">
        <v>24.5</v>
      </c>
      <c r="N442">
        <v>0</v>
      </c>
      <c r="P442">
        <v>0</v>
      </c>
      <c r="R442">
        <v>0</v>
      </c>
      <c r="T442">
        <v>0</v>
      </c>
      <c r="V442">
        <v>13</v>
      </c>
    </row>
    <row r="443" spans="1:22" x14ac:dyDescent="0.25">
      <c r="A443">
        <v>37241</v>
      </c>
      <c r="B443" t="s">
        <v>72</v>
      </c>
      <c r="C443">
        <v>12</v>
      </c>
      <c r="D443">
        <v>16</v>
      </c>
      <c r="F443">
        <v>3.9</v>
      </c>
      <c r="H443">
        <v>-4.3</v>
      </c>
      <c r="J443">
        <v>-0.2</v>
      </c>
      <c r="L443">
        <v>18.2</v>
      </c>
      <c r="N443">
        <v>0</v>
      </c>
      <c r="P443">
        <v>0</v>
      </c>
      <c r="R443">
        <v>0</v>
      </c>
      <c r="T443">
        <v>0</v>
      </c>
      <c r="V443">
        <v>13</v>
      </c>
    </row>
    <row r="444" spans="1:22" x14ac:dyDescent="0.25">
      <c r="A444">
        <v>37242</v>
      </c>
      <c r="B444" t="s">
        <v>72</v>
      </c>
      <c r="C444">
        <v>12</v>
      </c>
      <c r="D444">
        <v>17</v>
      </c>
      <c r="F444">
        <v>5.2</v>
      </c>
      <c r="H444">
        <v>-7.3</v>
      </c>
      <c r="J444">
        <v>-1.1000000000000001</v>
      </c>
      <c r="L444">
        <v>19.100000000000001</v>
      </c>
      <c r="N444">
        <v>0</v>
      </c>
      <c r="P444">
        <v>0</v>
      </c>
      <c r="R444">
        <v>0</v>
      </c>
      <c r="T444">
        <v>0</v>
      </c>
      <c r="V444">
        <v>11</v>
      </c>
    </row>
    <row r="445" spans="1:22" x14ac:dyDescent="0.25">
      <c r="A445">
        <v>37243</v>
      </c>
      <c r="B445" t="s">
        <v>72</v>
      </c>
      <c r="C445">
        <v>12</v>
      </c>
      <c r="D445">
        <v>18</v>
      </c>
      <c r="F445">
        <v>-1.9</v>
      </c>
      <c r="H445">
        <v>-12.7</v>
      </c>
      <c r="J445">
        <v>-7.3</v>
      </c>
      <c r="L445">
        <v>25.3</v>
      </c>
      <c r="N445">
        <v>0</v>
      </c>
      <c r="P445">
        <v>0</v>
      </c>
      <c r="R445">
        <v>0</v>
      </c>
      <c r="T445">
        <v>0</v>
      </c>
      <c r="V445">
        <v>11</v>
      </c>
    </row>
    <row r="446" spans="1:22" x14ac:dyDescent="0.25">
      <c r="A446">
        <v>37244</v>
      </c>
      <c r="B446" t="s">
        <v>72</v>
      </c>
      <c r="C446">
        <v>12</v>
      </c>
      <c r="D446">
        <v>19</v>
      </c>
      <c r="F446">
        <v>-2.4</v>
      </c>
      <c r="H446">
        <v>-12</v>
      </c>
      <c r="J446">
        <v>-7.2</v>
      </c>
      <c r="L446">
        <v>25.2</v>
      </c>
      <c r="N446">
        <v>0</v>
      </c>
      <c r="P446">
        <v>0</v>
      </c>
      <c r="R446">
        <v>0</v>
      </c>
      <c r="T446">
        <v>0</v>
      </c>
      <c r="V446">
        <v>11</v>
      </c>
    </row>
    <row r="447" spans="1:22" x14ac:dyDescent="0.25">
      <c r="A447">
        <v>37245</v>
      </c>
      <c r="B447" t="s">
        <v>72</v>
      </c>
      <c r="C447">
        <v>12</v>
      </c>
      <c r="D447">
        <v>20</v>
      </c>
      <c r="F447">
        <v>-5.6</v>
      </c>
      <c r="H447">
        <v>-14.6</v>
      </c>
      <c r="J447">
        <v>-10.1</v>
      </c>
      <c r="L447">
        <v>28.1</v>
      </c>
      <c r="N447">
        <v>0</v>
      </c>
      <c r="P447">
        <v>0</v>
      </c>
      <c r="R447">
        <v>0</v>
      </c>
      <c r="T447">
        <v>0</v>
      </c>
      <c r="V447">
        <v>11</v>
      </c>
    </row>
    <row r="448" spans="1:22" x14ac:dyDescent="0.25">
      <c r="A448">
        <v>37246</v>
      </c>
      <c r="B448" t="s">
        <v>72</v>
      </c>
      <c r="C448">
        <v>12</v>
      </c>
      <c r="D448">
        <v>21</v>
      </c>
      <c r="F448">
        <v>-8.1999999999999993</v>
      </c>
      <c r="H448">
        <v>-18.100000000000001</v>
      </c>
      <c r="J448">
        <v>-13.2</v>
      </c>
      <c r="L448">
        <v>31.2</v>
      </c>
      <c r="N448">
        <v>0</v>
      </c>
      <c r="P448">
        <v>0</v>
      </c>
      <c r="R448">
        <v>0</v>
      </c>
      <c r="T448">
        <v>0</v>
      </c>
      <c r="V448">
        <v>11</v>
      </c>
    </row>
    <row r="449" spans="1:22" x14ac:dyDescent="0.25">
      <c r="A449">
        <v>37247</v>
      </c>
      <c r="B449" t="s">
        <v>72</v>
      </c>
      <c r="C449">
        <v>12</v>
      </c>
      <c r="D449">
        <v>22</v>
      </c>
      <c r="F449">
        <v>-4.9000000000000004</v>
      </c>
      <c r="H449">
        <v>-17.100000000000001</v>
      </c>
      <c r="J449">
        <v>-11</v>
      </c>
      <c r="L449">
        <v>29</v>
      </c>
      <c r="N449">
        <v>0</v>
      </c>
      <c r="P449">
        <v>0</v>
      </c>
      <c r="R449">
        <v>0</v>
      </c>
      <c r="T449">
        <v>0</v>
      </c>
      <c r="V449">
        <v>11</v>
      </c>
    </row>
    <row r="450" spans="1:22" x14ac:dyDescent="0.25">
      <c r="A450">
        <v>37248</v>
      </c>
      <c r="B450" t="s">
        <v>72</v>
      </c>
      <c r="C450">
        <v>12</v>
      </c>
      <c r="D450">
        <v>23</v>
      </c>
      <c r="F450">
        <v>-4.3</v>
      </c>
      <c r="H450">
        <v>-16.7</v>
      </c>
      <c r="J450">
        <v>-10.5</v>
      </c>
      <c r="L450">
        <v>28.5</v>
      </c>
      <c r="N450">
        <v>0</v>
      </c>
      <c r="P450">
        <v>0</v>
      </c>
      <c r="R450">
        <v>0</v>
      </c>
      <c r="T450">
        <v>0</v>
      </c>
      <c r="V450">
        <v>11</v>
      </c>
    </row>
    <row r="451" spans="1:22" x14ac:dyDescent="0.25">
      <c r="A451">
        <v>37249</v>
      </c>
      <c r="B451" t="s">
        <v>72</v>
      </c>
      <c r="C451">
        <v>12</v>
      </c>
      <c r="D451">
        <v>24</v>
      </c>
      <c r="F451">
        <v>-1.6</v>
      </c>
      <c r="H451">
        <v>-10.8</v>
      </c>
      <c r="J451">
        <v>-6.2</v>
      </c>
      <c r="L451">
        <v>24.2</v>
      </c>
      <c r="N451">
        <v>0</v>
      </c>
      <c r="P451">
        <v>0</v>
      </c>
      <c r="R451">
        <v>0</v>
      </c>
      <c r="T451">
        <v>0</v>
      </c>
      <c r="V451">
        <v>11</v>
      </c>
    </row>
    <row r="452" spans="1:22" x14ac:dyDescent="0.25">
      <c r="A452">
        <v>37250</v>
      </c>
      <c r="B452" t="s">
        <v>72</v>
      </c>
      <c r="C452">
        <v>12</v>
      </c>
      <c r="D452">
        <v>25</v>
      </c>
      <c r="F452">
        <v>0.2</v>
      </c>
      <c r="H452">
        <v>-8.6</v>
      </c>
      <c r="J452">
        <v>-4.2</v>
      </c>
      <c r="L452">
        <v>22.2</v>
      </c>
      <c r="N452">
        <v>0</v>
      </c>
      <c r="P452">
        <v>0</v>
      </c>
      <c r="R452">
        <v>0</v>
      </c>
      <c r="T452">
        <v>0</v>
      </c>
      <c r="V452">
        <v>11</v>
      </c>
    </row>
    <row r="453" spans="1:22" x14ac:dyDescent="0.25">
      <c r="A453">
        <v>37251</v>
      </c>
      <c r="B453" t="s">
        <v>72</v>
      </c>
      <c r="C453">
        <v>12</v>
      </c>
      <c r="D453">
        <v>26</v>
      </c>
      <c r="F453">
        <v>-3</v>
      </c>
      <c r="H453">
        <v>-12.6</v>
      </c>
      <c r="J453">
        <v>-7.8</v>
      </c>
      <c r="L453">
        <v>25.8</v>
      </c>
      <c r="N453">
        <v>0</v>
      </c>
      <c r="P453">
        <v>0</v>
      </c>
      <c r="R453">
        <v>0</v>
      </c>
      <c r="T453">
        <v>0</v>
      </c>
      <c r="V453">
        <v>11</v>
      </c>
    </row>
    <row r="454" spans="1:22" x14ac:dyDescent="0.25">
      <c r="A454">
        <v>37252</v>
      </c>
      <c r="B454" t="s">
        <v>72</v>
      </c>
      <c r="C454">
        <v>12</v>
      </c>
      <c r="D454">
        <v>27</v>
      </c>
      <c r="F454">
        <v>-6.8</v>
      </c>
      <c r="H454">
        <v>-15.4</v>
      </c>
      <c r="J454">
        <v>-11.1</v>
      </c>
      <c r="L454">
        <v>29.1</v>
      </c>
      <c r="N454">
        <v>0</v>
      </c>
      <c r="P454">
        <v>0</v>
      </c>
      <c r="R454">
        <v>0</v>
      </c>
      <c r="S454" t="s">
        <v>66</v>
      </c>
      <c r="T454">
        <v>0</v>
      </c>
      <c r="U454" t="s">
        <v>66</v>
      </c>
      <c r="V454">
        <v>11</v>
      </c>
    </row>
    <row r="455" spans="1:22" x14ac:dyDescent="0.25">
      <c r="A455">
        <v>37253</v>
      </c>
      <c r="B455" t="s">
        <v>72</v>
      </c>
      <c r="C455">
        <v>12</v>
      </c>
      <c r="D455">
        <v>28</v>
      </c>
      <c r="F455">
        <v>-11.6</v>
      </c>
      <c r="H455">
        <v>-17.8</v>
      </c>
      <c r="J455">
        <v>-14.7</v>
      </c>
      <c r="L455">
        <v>32.700000000000003</v>
      </c>
      <c r="N455">
        <v>0</v>
      </c>
      <c r="P455">
        <v>0</v>
      </c>
      <c r="R455">
        <v>0</v>
      </c>
      <c r="S455" t="s">
        <v>66</v>
      </c>
      <c r="T455">
        <v>0</v>
      </c>
      <c r="U455" t="s">
        <v>66</v>
      </c>
      <c r="V455">
        <v>11</v>
      </c>
    </row>
    <row r="456" spans="1:22" x14ac:dyDescent="0.25">
      <c r="A456">
        <v>37254</v>
      </c>
      <c r="B456" t="s">
        <v>72</v>
      </c>
      <c r="C456">
        <v>12</v>
      </c>
      <c r="D456">
        <v>29</v>
      </c>
      <c r="F456">
        <v>-10.8</v>
      </c>
      <c r="H456">
        <v>-17.399999999999999</v>
      </c>
      <c r="J456">
        <v>-14.1</v>
      </c>
      <c r="L456">
        <v>32.1</v>
      </c>
      <c r="N456">
        <v>0</v>
      </c>
      <c r="P456">
        <v>0</v>
      </c>
      <c r="R456">
        <v>0</v>
      </c>
      <c r="S456" t="s">
        <v>66</v>
      </c>
      <c r="T456">
        <v>0</v>
      </c>
      <c r="U456" t="s">
        <v>66</v>
      </c>
      <c r="V456">
        <v>11</v>
      </c>
    </row>
    <row r="457" spans="1:22" x14ac:dyDescent="0.25">
      <c r="A457">
        <v>37255</v>
      </c>
      <c r="B457" t="s">
        <v>72</v>
      </c>
      <c r="C457">
        <v>12</v>
      </c>
      <c r="D457">
        <v>30</v>
      </c>
      <c r="F457">
        <v>-16.399999999999999</v>
      </c>
      <c r="H457">
        <v>-22.6</v>
      </c>
      <c r="J457">
        <v>-19.5</v>
      </c>
      <c r="L457">
        <v>37.5</v>
      </c>
      <c r="N457">
        <v>0</v>
      </c>
      <c r="P457">
        <v>0</v>
      </c>
      <c r="R457">
        <v>0</v>
      </c>
      <c r="S457" t="s">
        <v>66</v>
      </c>
      <c r="T457">
        <v>0</v>
      </c>
      <c r="U457" t="s">
        <v>66</v>
      </c>
      <c r="V457">
        <v>11</v>
      </c>
    </row>
    <row r="458" spans="1:22" x14ac:dyDescent="0.25">
      <c r="A458">
        <v>37256</v>
      </c>
      <c r="B458" t="s">
        <v>72</v>
      </c>
      <c r="C458">
        <v>12</v>
      </c>
      <c r="D458">
        <v>31</v>
      </c>
      <c r="F458">
        <v>-13.4</v>
      </c>
      <c r="H458">
        <v>-18.899999999999999</v>
      </c>
      <c r="J458">
        <v>-16.2</v>
      </c>
      <c r="L458">
        <v>34.200000000000003</v>
      </c>
      <c r="N458">
        <v>0</v>
      </c>
      <c r="P458">
        <v>0</v>
      </c>
      <c r="R458">
        <v>1</v>
      </c>
      <c r="T458">
        <v>1</v>
      </c>
      <c r="V458">
        <v>11</v>
      </c>
    </row>
    <row r="459" spans="1:22" x14ac:dyDescent="0.25">
      <c r="A459">
        <v>37257</v>
      </c>
      <c r="B459" t="s">
        <v>72</v>
      </c>
      <c r="C459">
        <v>1</v>
      </c>
      <c r="D459">
        <v>1</v>
      </c>
      <c r="F459">
        <v>-15.4</v>
      </c>
      <c r="H459">
        <v>-22.1</v>
      </c>
      <c r="J459">
        <v>-18.8</v>
      </c>
      <c r="L459">
        <v>36.799999999999997</v>
      </c>
      <c r="N459">
        <v>0</v>
      </c>
      <c r="P459">
        <v>0</v>
      </c>
      <c r="R459">
        <v>0</v>
      </c>
      <c r="S459" t="s">
        <v>66</v>
      </c>
      <c r="T459">
        <v>0</v>
      </c>
      <c r="U459" t="s">
        <v>66</v>
      </c>
      <c r="V459">
        <v>12</v>
      </c>
    </row>
    <row r="460" spans="1:22" x14ac:dyDescent="0.25">
      <c r="A460">
        <v>37258</v>
      </c>
      <c r="B460" t="s">
        <v>72</v>
      </c>
      <c r="C460">
        <v>1</v>
      </c>
      <c r="D460">
        <v>2</v>
      </c>
      <c r="F460">
        <v>-10.7</v>
      </c>
      <c r="H460">
        <v>-22.9</v>
      </c>
      <c r="J460">
        <v>-16.8</v>
      </c>
      <c r="L460">
        <v>34.799999999999997</v>
      </c>
      <c r="N460">
        <v>0</v>
      </c>
      <c r="P460">
        <v>0</v>
      </c>
      <c r="R460">
        <v>0</v>
      </c>
      <c r="S460" t="s">
        <v>66</v>
      </c>
      <c r="T460">
        <v>0</v>
      </c>
      <c r="U460" t="s">
        <v>66</v>
      </c>
      <c r="V460">
        <v>12</v>
      </c>
    </row>
    <row r="461" spans="1:22" x14ac:dyDescent="0.25">
      <c r="A461">
        <v>37259</v>
      </c>
      <c r="B461" t="s">
        <v>72</v>
      </c>
      <c r="C461">
        <v>1</v>
      </c>
      <c r="D461">
        <v>3</v>
      </c>
      <c r="F461">
        <v>3.4</v>
      </c>
      <c r="H461">
        <v>-11.1</v>
      </c>
      <c r="J461">
        <v>-3.9</v>
      </c>
      <c r="L461">
        <v>21.9</v>
      </c>
      <c r="N461">
        <v>0</v>
      </c>
      <c r="P461">
        <v>0</v>
      </c>
      <c r="R461">
        <v>0</v>
      </c>
      <c r="T461">
        <v>0</v>
      </c>
      <c r="V461">
        <v>12</v>
      </c>
    </row>
    <row r="462" spans="1:22" x14ac:dyDescent="0.25">
      <c r="A462">
        <v>37260</v>
      </c>
      <c r="B462" t="s">
        <v>72</v>
      </c>
      <c r="C462">
        <v>1</v>
      </c>
      <c r="D462">
        <v>4</v>
      </c>
      <c r="F462">
        <v>4.2</v>
      </c>
      <c r="H462">
        <v>-3.1</v>
      </c>
      <c r="J462">
        <v>0.6</v>
      </c>
      <c r="L462">
        <v>17.399999999999999</v>
      </c>
      <c r="N462">
        <v>0</v>
      </c>
      <c r="P462">
        <v>0</v>
      </c>
      <c r="R462">
        <v>0</v>
      </c>
      <c r="T462">
        <v>0</v>
      </c>
      <c r="V462">
        <v>12</v>
      </c>
    </row>
    <row r="463" spans="1:22" x14ac:dyDescent="0.25">
      <c r="A463">
        <v>37261</v>
      </c>
      <c r="B463" t="s">
        <v>72</v>
      </c>
      <c r="C463">
        <v>1</v>
      </c>
      <c r="D463">
        <v>5</v>
      </c>
      <c r="F463">
        <v>0.1</v>
      </c>
      <c r="H463">
        <v>-8.1</v>
      </c>
      <c r="J463">
        <v>-4</v>
      </c>
      <c r="L463">
        <v>22</v>
      </c>
      <c r="N463">
        <v>0</v>
      </c>
      <c r="P463">
        <v>0</v>
      </c>
      <c r="R463">
        <v>0</v>
      </c>
      <c r="T463">
        <v>0</v>
      </c>
      <c r="V463">
        <v>11</v>
      </c>
    </row>
    <row r="464" spans="1:22" x14ac:dyDescent="0.25">
      <c r="A464">
        <v>37262</v>
      </c>
      <c r="B464" t="s">
        <v>72</v>
      </c>
      <c r="C464">
        <v>1</v>
      </c>
      <c r="D464">
        <v>6</v>
      </c>
      <c r="F464">
        <v>6.3</v>
      </c>
      <c r="H464">
        <v>-6</v>
      </c>
      <c r="J464">
        <v>0.2</v>
      </c>
      <c r="L464">
        <v>17.8</v>
      </c>
      <c r="N464">
        <v>0</v>
      </c>
      <c r="P464">
        <v>0</v>
      </c>
      <c r="Q464" t="s">
        <v>66</v>
      </c>
      <c r="R464">
        <v>0</v>
      </c>
      <c r="T464">
        <v>0</v>
      </c>
      <c r="U464" t="s">
        <v>66</v>
      </c>
      <c r="V464">
        <v>11</v>
      </c>
    </row>
    <row r="465" spans="1:22" x14ac:dyDescent="0.25">
      <c r="A465">
        <v>37263</v>
      </c>
      <c r="B465" t="s">
        <v>72</v>
      </c>
      <c r="C465">
        <v>1</v>
      </c>
      <c r="D465">
        <v>7</v>
      </c>
      <c r="F465">
        <v>9</v>
      </c>
      <c r="H465">
        <v>-2.8</v>
      </c>
      <c r="J465">
        <v>3.1</v>
      </c>
      <c r="L465">
        <v>14.9</v>
      </c>
      <c r="N465">
        <v>0</v>
      </c>
      <c r="P465">
        <v>0</v>
      </c>
      <c r="R465">
        <v>0</v>
      </c>
      <c r="T465">
        <v>0</v>
      </c>
      <c r="V465">
        <v>9</v>
      </c>
    </row>
    <row r="466" spans="1:22" x14ac:dyDescent="0.25">
      <c r="A466">
        <v>37264</v>
      </c>
      <c r="B466" t="s">
        <v>72</v>
      </c>
      <c r="C466">
        <v>1</v>
      </c>
      <c r="D466">
        <v>8</v>
      </c>
      <c r="F466">
        <v>6.9</v>
      </c>
      <c r="H466">
        <v>2.6</v>
      </c>
      <c r="J466">
        <v>4.8</v>
      </c>
      <c r="L466">
        <v>13.2</v>
      </c>
      <c r="N466">
        <v>0</v>
      </c>
      <c r="P466">
        <v>0</v>
      </c>
      <c r="R466">
        <v>0</v>
      </c>
      <c r="T466">
        <v>0</v>
      </c>
      <c r="V466">
        <v>7</v>
      </c>
    </row>
    <row r="467" spans="1:22" x14ac:dyDescent="0.25">
      <c r="A467">
        <v>37265</v>
      </c>
      <c r="B467" t="s">
        <v>72</v>
      </c>
      <c r="C467">
        <v>1</v>
      </c>
      <c r="D467">
        <v>9</v>
      </c>
      <c r="F467">
        <v>3.6</v>
      </c>
      <c r="H467">
        <v>-2.9</v>
      </c>
      <c r="J467">
        <v>0.4</v>
      </c>
      <c r="L467">
        <v>17.600000000000001</v>
      </c>
      <c r="N467">
        <v>0</v>
      </c>
      <c r="P467">
        <v>0</v>
      </c>
      <c r="R467">
        <v>0</v>
      </c>
      <c r="T467">
        <v>0</v>
      </c>
      <c r="V467">
        <v>6</v>
      </c>
    </row>
    <row r="468" spans="1:22" x14ac:dyDescent="0.25">
      <c r="A468">
        <v>37266</v>
      </c>
      <c r="B468" t="s">
        <v>72</v>
      </c>
      <c r="C468">
        <v>1</v>
      </c>
      <c r="D468">
        <v>10</v>
      </c>
      <c r="F468">
        <v>3.4</v>
      </c>
      <c r="H468">
        <v>-4.8</v>
      </c>
      <c r="J468">
        <v>-0.7</v>
      </c>
      <c r="L468">
        <v>18.7</v>
      </c>
      <c r="N468">
        <v>0</v>
      </c>
      <c r="P468">
        <v>0</v>
      </c>
      <c r="R468">
        <v>0</v>
      </c>
      <c r="T468">
        <v>0</v>
      </c>
      <c r="V468">
        <v>6</v>
      </c>
    </row>
    <row r="469" spans="1:22" x14ac:dyDescent="0.25">
      <c r="A469">
        <v>37267</v>
      </c>
      <c r="B469" t="s">
        <v>72</v>
      </c>
      <c r="C469">
        <v>1</v>
      </c>
      <c r="D469">
        <v>11</v>
      </c>
      <c r="F469">
        <v>3.5</v>
      </c>
      <c r="H469">
        <v>-1.7</v>
      </c>
      <c r="J469">
        <v>0.9</v>
      </c>
      <c r="L469">
        <v>17.100000000000001</v>
      </c>
      <c r="N469">
        <v>0</v>
      </c>
      <c r="P469">
        <v>0</v>
      </c>
      <c r="R469">
        <v>0</v>
      </c>
      <c r="T469">
        <v>0</v>
      </c>
      <c r="V469">
        <v>6</v>
      </c>
    </row>
    <row r="470" spans="1:22" x14ac:dyDescent="0.25">
      <c r="A470">
        <v>37268</v>
      </c>
      <c r="B470" t="s">
        <v>72</v>
      </c>
      <c r="C470">
        <v>1</v>
      </c>
      <c r="D470">
        <v>12</v>
      </c>
      <c r="F470">
        <v>4.8</v>
      </c>
      <c r="H470">
        <v>-1.4</v>
      </c>
      <c r="J470">
        <v>1.7</v>
      </c>
      <c r="L470">
        <v>16.3</v>
      </c>
      <c r="N470">
        <v>0</v>
      </c>
      <c r="P470">
        <v>0</v>
      </c>
      <c r="R470">
        <v>0</v>
      </c>
      <c r="T470">
        <v>0</v>
      </c>
      <c r="V470">
        <v>6</v>
      </c>
    </row>
    <row r="471" spans="1:22" x14ac:dyDescent="0.25">
      <c r="A471">
        <v>37269</v>
      </c>
      <c r="B471" t="s">
        <v>72</v>
      </c>
      <c r="C471">
        <v>1</v>
      </c>
      <c r="D471">
        <v>13</v>
      </c>
      <c r="F471">
        <v>3.7</v>
      </c>
      <c r="H471">
        <v>-5.0999999999999996</v>
      </c>
      <c r="J471">
        <v>-0.7</v>
      </c>
      <c r="L471">
        <v>18.7</v>
      </c>
      <c r="N471">
        <v>0</v>
      </c>
      <c r="P471">
        <v>0</v>
      </c>
      <c r="R471">
        <v>0</v>
      </c>
      <c r="T471">
        <v>0</v>
      </c>
      <c r="V471">
        <v>5</v>
      </c>
    </row>
    <row r="472" spans="1:22" x14ac:dyDescent="0.25">
      <c r="A472">
        <v>37270</v>
      </c>
      <c r="B472" t="s">
        <v>72</v>
      </c>
      <c r="C472">
        <v>1</v>
      </c>
      <c r="D472">
        <v>14</v>
      </c>
      <c r="F472">
        <v>-4.5999999999999996</v>
      </c>
      <c r="H472">
        <v>-11.6</v>
      </c>
      <c r="J472">
        <v>-8.1</v>
      </c>
      <c r="L472">
        <v>26.1</v>
      </c>
      <c r="N472">
        <v>0</v>
      </c>
      <c r="P472">
        <v>0</v>
      </c>
      <c r="R472">
        <v>0</v>
      </c>
      <c r="T472">
        <v>0</v>
      </c>
      <c r="V472">
        <v>5</v>
      </c>
    </row>
    <row r="473" spans="1:22" x14ac:dyDescent="0.25">
      <c r="A473">
        <v>37271</v>
      </c>
      <c r="B473" t="s">
        <v>72</v>
      </c>
      <c r="C473">
        <v>1</v>
      </c>
      <c r="D473">
        <v>15</v>
      </c>
      <c r="F473">
        <v>-3.6</v>
      </c>
      <c r="H473">
        <v>-8.1999999999999993</v>
      </c>
      <c r="J473">
        <v>-5.9</v>
      </c>
      <c r="L473">
        <v>23.9</v>
      </c>
      <c r="N473">
        <v>0</v>
      </c>
      <c r="P473">
        <v>0</v>
      </c>
      <c r="R473">
        <v>0</v>
      </c>
      <c r="S473" t="s">
        <v>66</v>
      </c>
      <c r="T473">
        <v>0</v>
      </c>
      <c r="U473" t="s">
        <v>66</v>
      </c>
      <c r="V473">
        <v>5</v>
      </c>
    </row>
    <row r="474" spans="1:22" x14ac:dyDescent="0.25">
      <c r="A474">
        <v>37272</v>
      </c>
      <c r="B474" t="s">
        <v>72</v>
      </c>
      <c r="C474">
        <v>1</v>
      </c>
      <c r="D474">
        <v>16</v>
      </c>
      <c r="F474">
        <v>-4.5999999999999996</v>
      </c>
      <c r="H474">
        <v>-11.2</v>
      </c>
      <c r="J474">
        <v>-7.9</v>
      </c>
      <c r="L474">
        <v>25.9</v>
      </c>
      <c r="N474">
        <v>0</v>
      </c>
      <c r="P474">
        <v>0</v>
      </c>
      <c r="R474">
        <v>0.4</v>
      </c>
      <c r="T474">
        <v>0.2</v>
      </c>
      <c r="V474">
        <v>5</v>
      </c>
    </row>
    <row r="475" spans="1:22" x14ac:dyDescent="0.25">
      <c r="A475">
        <v>37273</v>
      </c>
      <c r="B475" t="s">
        <v>72</v>
      </c>
      <c r="C475">
        <v>1</v>
      </c>
      <c r="D475">
        <v>17</v>
      </c>
      <c r="F475">
        <v>-5.9</v>
      </c>
      <c r="H475">
        <v>-11</v>
      </c>
      <c r="J475">
        <v>-8.5</v>
      </c>
      <c r="L475">
        <v>26.5</v>
      </c>
      <c r="N475">
        <v>0</v>
      </c>
      <c r="P475">
        <v>0</v>
      </c>
      <c r="R475">
        <v>0.4</v>
      </c>
      <c r="T475">
        <v>0.4</v>
      </c>
      <c r="V475">
        <v>5</v>
      </c>
    </row>
    <row r="476" spans="1:22" x14ac:dyDescent="0.25">
      <c r="A476">
        <v>37274</v>
      </c>
      <c r="B476" t="s">
        <v>72</v>
      </c>
      <c r="C476">
        <v>1</v>
      </c>
      <c r="D476">
        <v>18</v>
      </c>
      <c r="F476">
        <v>-2.8</v>
      </c>
      <c r="H476">
        <v>-10</v>
      </c>
      <c r="J476">
        <v>-6.4</v>
      </c>
      <c r="L476">
        <v>24.4</v>
      </c>
      <c r="N476">
        <v>0</v>
      </c>
      <c r="P476">
        <v>0</v>
      </c>
      <c r="R476">
        <v>0.2</v>
      </c>
      <c r="T476">
        <v>0</v>
      </c>
      <c r="U476" t="s">
        <v>66</v>
      </c>
      <c r="V476">
        <v>5</v>
      </c>
    </row>
    <row r="477" spans="1:22" x14ac:dyDescent="0.25">
      <c r="A477">
        <v>37275</v>
      </c>
      <c r="B477" t="s">
        <v>72</v>
      </c>
      <c r="C477">
        <v>1</v>
      </c>
      <c r="D477">
        <v>19</v>
      </c>
      <c r="F477">
        <v>-1</v>
      </c>
      <c r="H477">
        <v>-7.2</v>
      </c>
      <c r="J477">
        <v>-4.0999999999999996</v>
      </c>
      <c r="L477">
        <v>22.1</v>
      </c>
      <c r="N477">
        <v>0</v>
      </c>
      <c r="P477">
        <v>0</v>
      </c>
      <c r="R477">
        <v>3.8</v>
      </c>
      <c r="T477">
        <v>2.6</v>
      </c>
      <c r="V477">
        <v>6</v>
      </c>
    </row>
    <row r="478" spans="1:22" x14ac:dyDescent="0.25">
      <c r="A478">
        <v>37276</v>
      </c>
      <c r="B478" t="s">
        <v>72</v>
      </c>
      <c r="C478">
        <v>1</v>
      </c>
      <c r="D478">
        <v>20</v>
      </c>
      <c r="F478">
        <v>-2.1</v>
      </c>
      <c r="H478">
        <v>-16.399999999999999</v>
      </c>
      <c r="J478">
        <v>-9.3000000000000007</v>
      </c>
      <c r="L478">
        <v>27.3</v>
      </c>
      <c r="N478">
        <v>0</v>
      </c>
      <c r="P478">
        <v>0</v>
      </c>
      <c r="R478">
        <v>0</v>
      </c>
      <c r="T478">
        <v>0</v>
      </c>
      <c r="V478">
        <v>8</v>
      </c>
    </row>
    <row r="479" spans="1:22" x14ac:dyDescent="0.25">
      <c r="A479">
        <v>37277</v>
      </c>
      <c r="B479" t="s">
        <v>72</v>
      </c>
      <c r="C479">
        <v>1</v>
      </c>
      <c r="D479">
        <v>21</v>
      </c>
      <c r="F479">
        <v>-15.1</v>
      </c>
      <c r="H479">
        <v>-20.6</v>
      </c>
      <c r="J479">
        <v>-17.899999999999999</v>
      </c>
      <c r="L479">
        <v>35.9</v>
      </c>
      <c r="N479">
        <v>0</v>
      </c>
      <c r="P479">
        <v>0</v>
      </c>
      <c r="R479">
        <v>0.6</v>
      </c>
      <c r="T479">
        <v>0.4</v>
      </c>
      <c r="V479">
        <v>8</v>
      </c>
    </row>
    <row r="480" spans="1:22" x14ac:dyDescent="0.25">
      <c r="A480">
        <v>37278</v>
      </c>
      <c r="B480" t="s">
        <v>72</v>
      </c>
      <c r="C480">
        <v>1</v>
      </c>
      <c r="D480">
        <v>22</v>
      </c>
      <c r="F480">
        <v>-20.5</v>
      </c>
      <c r="H480">
        <v>-24.3</v>
      </c>
      <c r="J480">
        <v>-22.4</v>
      </c>
      <c r="L480">
        <v>40.4</v>
      </c>
      <c r="N480">
        <v>0</v>
      </c>
      <c r="P480">
        <v>0</v>
      </c>
      <c r="R480">
        <v>0.8</v>
      </c>
      <c r="T480">
        <v>0.8</v>
      </c>
      <c r="V480">
        <v>8</v>
      </c>
    </row>
    <row r="481" spans="1:22" x14ac:dyDescent="0.25">
      <c r="A481">
        <v>37279</v>
      </c>
      <c r="B481" t="s">
        <v>72</v>
      </c>
      <c r="C481">
        <v>1</v>
      </c>
      <c r="D481">
        <v>23</v>
      </c>
      <c r="F481">
        <v>-11.3</v>
      </c>
      <c r="H481">
        <v>-23.3</v>
      </c>
      <c r="J481">
        <v>-17.3</v>
      </c>
      <c r="L481">
        <v>35.299999999999997</v>
      </c>
      <c r="N481">
        <v>0</v>
      </c>
      <c r="P481">
        <v>0</v>
      </c>
      <c r="R481">
        <v>1.4</v>
      </c>
      <c r="T481">
        <v>1</v>
      </c>
      <c r="V481">
        <v>9</v>
      </c>
    </row>
    <row r="482" spans="1:22" x14ac:dyDescent="0.25">
      <c r="A482">
        <v>37280</v>
      </c>
      <c r="B482" t="s">
        <v>72</v>
      </c>
      <c r="C482">
        <v>1</v>
      </c>
      <c r="D482">
        <v>24</v>
      </c>
      <c r="F482">
        <v>-8.1</v>
      </c>
      <c r="H482">
        <v>-16</v>
      </c>
      <c r="J482">
        <v>-12.1</v>
      </c>
      <c r="L482">
        <v>30.1</v>
      </c>
      <c r="N482">
        <v>0</v>
      </c>
      <c r="P482">
        <v>0</v>
      </c>
      <c r="R482">
        <v>0</v>
      </c>
      <c r="S482" t="s">
        <v>66</v>
      </c>
      <c r="T482">
        <v>0</v>
      </c>
      <c r="U482" t="s">
        <v>66</v>
      </c>
      <c r="V482">
        <v>10</v>
      </c>
    </row>
    <row r="483" spans="1:22" x14ac:dyDescent="0.25">
      <c r="A483">
        <v>37281</v>
      </c>
      <c r="B483" t="s">
        <v>72</v>
      </c>
      <c r="C483">
        <v>1</v>
      </c>
      <c r="D483">
        <v>25</v>
      </c>
      <c r="F483">
        <v>-14.4</v>
      </c>
      <c r="H483">
        <v>-25.7</v>
      </c>
      <c r="J483">
        <v>-20.100000000000001</v>
      </c>
      <c r="L483">
        <v>38.1</v>
      </c>
      <c r="N483">
        <v>0</v>
      </c>
      <c r="P483">
        <v>0</v>
      </c>
      <c r="R483">
        <v>0</v>
      </c>
      <c r="T483">
        <v>0</v>
      </c>
      <c r="V483">
        <v>10</v>
      </c>
    </row>
    <row r="484" spans="1:22" x14ac:dyDescent="0.25">
      <c r="A484">
        <v>37282</v>
      </c>
      <c r="B484" t="s">
        <v>72</v>
      </c>
      <c r="C484">
        <v>1</v>
      </c>
      <c r="D484">
        <v>26</v>
      </c>
      <c r="F484">
        <v>-22.3</v>
      </c>
      <c r="H484">
        <v>-27</v>
      </c>
      <c r="J484">
        <v>-24.7</v>
      </c>
      <c r="L484">
        <v>42.7</v>
      </c>
      <c r="N484">
        <v>0</v>
      </c>
      <c r="P484">
        <v>0</v>
      </c>
      <c r="R484">
        <v>0</v>
      </c>
      <c r="S484" t="s">
        <v>66</v>
      </c>
      <c r="T484">
        <v>0</v>
      </c>
      <c r="U484" t="s">
        <v>66</v>
      </c>
      <c r="V484">
        <v>10</v>
      </c>
    </row>
    <row r="485" spans="1:22" x14ac:dyDescent="0.25">
      <c r="A485">
        <v>37283</v>
      </c>
      <c r="B485" t="s">
        <v>72</v>
      </c>
      <c r="C485">
        <v>1</v>
      </c>
      <c r="D485">
        <v>27</v>
      </c>
      <c r="F485">
        <v>-20.3</v>
      </c>
      <c r="H485">
        <v>-27.8</v>
      </c>
      <c r="J485">
        <v>-24.1</v>
      </c>
      <c r="L485">
        <v>42.1</v>
      </c>
      <c r="N485">
        <v>0</v>
      </c>
      <c r="P485">
        <v>0</v>
      </c>
      <c r="R485">
        <v>0</v>
      </c>
      <c r="T485">
        <v>0</v>
      </c>
      <c r="V485">
        <v>10</v>
      </c>
    </row>
    <row r="486" spans="1:22" x14ac:dyDescent="0.25">
      <c r="A486">
        <v>37284</v>
      </c>
      <c r="B486" t="s">
        <v>72</v>
      </c>
      <c r="C486">
        <v>1</v>
      </c>
      <c r="D486">
        <v>28</v>
      </c>
      <c r="F486">
        <v>-15.3</v>
      </c>
      <c r="H486">
        <v>-28</v>
      </c>
      <c r="J486">
        <v>-21.7</v>
      </c>
      <c r="L486">
        <v>39.700000000000003</v>
      </c>
      <c r="N486">
        <v>0</v>
      </c>
      <c r="P486">
        <v>0</v>
      </c>
      <c r="R486">
        <v>0</v>
      </c>
      <c r="T486">
        <v>0</v>
      </c>
      <c r="V486">
        <v>10</v>
      </c>
    </row>
    <row r="487" spans="1:22" x14ac:dyDescent="0.25">
      <c r="A487">
        <v>37285</v>
      </c>
      <c r="B487" t="s">
        <v>72</v>
      </c>
      <c r="C487">
        <v>1</v>
      </c>
      <c r="D487">
        <v>29</v>
      </c>
      <c r="F487">
        <v>-11.5</v>
      </c>
      <c r="H487">
        <v>-22.8</v>
      </c>
      <c r="J487">
        <v>-17.2</v>
      </c>
      <c r="L487">
        <v>35.200000000000003</v>
      </c>
      <c r="N487">
        <v>0</v>
      </c>
      <c r="P487">
        <v>0</v>
      </c>
      <c r="R487">
        <v>0</v>
      </c>
      <c r="T487">
        <v>0</v>
      </c>
      <c r="V487">
        <v>10</v>
      </c>
    </row>
    <row r="488" spans="1:22" x14ac:dyDescent="0.25">
      <c r="A488">
        <v>37286</v>
      </c>
      <c r="B488" t="s">
        <v>72</v>
      </c>
      <c r="C488">
        <v>1</v>
      </c>
      <c r="D488">
        <v>30</v>
      </c>
      <c r="F488">
        <v>-13.7</v>
      </c>
      <c r="H488">
        <v>-25.9</v>
      </c>
      <c r="J488">
        <v>-19.8</v>
      </c>
      <c r="L488">
        <v>37.799999999999997</v>
      </c>
      <c r="N488">
        <v>0</v>
      </c>
      <c r="P488">
        <v>0</v>
      </c>
      <c r="R488">
        <v>0</v>
      </c>
      <c r="T488">
        <v>0</v>
      </c>
      <c r="V488">
        <v>10</v>
      </c>
    </row>
    <row r="489" spans="1:22" x14ac:dyDescent="0.25">
      <c r="A489">
        <v>37287</v>
      </c>
      <c r="B489" t="s">
        <v>72</v>
      </c>
      <c r="C489">
        <v>1</v>
      </c>
      <c r="D489">
        <v>31</v>
      </c>
      <c r="F489">
        <v>-0.9</v>
      </c>
      <c r="H489">
        <v>-21.5</v>
      </c>
      <c r="J489">
        <v>-11.2</v>
      </c>
      <c r="L489">
        <v>29.2</v>
      </c>
      <c r="N489">
        <v>0</v>
      </c>
      <c r="P489">
        <v>0</v>
      </c>
      <c r="R489">
        <v>0</v>
      </c>
      <c r="S489" t="s">
        <v>66</v>
      </c>
      <c r="T489">
        <v>0</v>
      </c>
      <c r="U489" t="s">
        <v>66</v>
      </c>
      <c r="V489">
        <v>10</v>
      </c>
    </row>
    <row r="490" spans="1:22" x14ac:dyDescent="0.25">
      <c r="A490">
        <v>37288</v>
      </c>
      <c r="B490" t="s">
        <v>72</v>
      </c>
      <c r="C490">
        <v>2</v>
      </c>
      <c r="D490">
        <v>1</v>
      </c>
      <c r="F490">
        <v>-0.6</v>
      </c>
      <c r="H490">
        <v>-10</v>
      </c>
      <c r="J490">
        <v>-5.3</v>
      </c>
      <c r="L490">
        <v>23.3</v>
      </c>
      <c r="N490">
        <v>0</v>
      </c>
      <c r="P490">
        <v>0</v>
      </c>
      <c r="R490">
        <v>0</v>
      </c>
      <c r="T490">
        <v>0</v>
      </c>
      <c r="V490">
        <v>10</v>
      </c>
    </row>
    <row r="491" spans="1:22" x14ac:dyDescent="0.25">
      <c r="A491">
        <v>37289</v>
      </c>
      <c r="B491" t="s">
        <v>72</v>
      </c>
      <c r="C491">
        <v>2</v>
      </c>
      <c r="D491">
        <v>2</v>
      </c>
      <c r="F491">
        <v>0.5</v>
      </c>
      <c r="H491">
        <v>-11.5</v>
      </c>
      <c r="J491">
        <v>-5.5</v>
      </c>
      <c r="L491">
        <v>23.5</v>
      </c>
      <c r="N491">
        <v>0</v>
      </c>
      <c r="P491">
        <v>0</v>
      </c>
      <c r="R491">
        <v>0</v>
      </c>
      <c r="T491">
        <v>0</v>
      </c>
      <c r="V491">
        <v>9</v>
      </c>
    </row>
    <row r="492" spans="1:22" x14ac:dyDescent="0.25">
      <c r="A492">
        <v>37290</v>
      </c>
      <c r="B492" t="s">
        <v>72</v>
      </c>
      <c r="C492">
        <v>2</v>
      </c>
      <c r="D492">
        <v>3</v>
      </c>
      <c r="F492">
        <v>0.3</v>
      </c>
      <c r="H492">
        <v>-8.1999999999999993</v>
      </c>
      <c r="J492">
        <v>-4</v>
      </c>
      <c r="L492">
        <v>22</v>
      </c>
      <c r="N492">
        <v>0</v>
      </c>
      <c r="P492">
        <v>0</v>
      </c>
      <c r="R492">
        <v>0</v>
      </c>
      <c r="T492">
        <v>0</v>
      </c>
      <c r="V492">
        <v>9</v>
      </c>
    </row>
    <row r="493" spans="1:22" x14ac:dyDescent="0.25">
      <c r="A493">
        <v>37291</v>
      </c>
      <c r="B493" t="s">
        <v>72</v>
      </c>
      <c r="C493">
        <v>2</v>
      </c>
      <c r="D493">
        <v>4</v>
      </c>
      <c r="F493">
        <v>4.0999999999999996</v>
      </c>
      <c r="H493">
        <v>-4.3</v>
      </c>
      <c r="J493">
        <v>-0.1</v>
      </c>
      <c r="L493">
        <v>18.100000000000001</v>
      </c>
      <c r="N493">
        <v>0</v>
      </c>
      <c r="P493">
        <v>0</v>
      </c>
      <c r="R493">
        <v>0</v>
      </c>
      <c r="T493">
        <v>0</v>
      </c>
      <c r="V493">
        <v>8</v>
      </c>
    </row>
    <row r="494" spans="1:22" x14ac:dyDescent="0.25">
      <c r="A494">
        <v>37292</v>
      </c>
      <c r="B494" t="s">
        <v>72</v>
      </c>
      <c r="C494">
        <v>2</v>
      </c>
      <c r="D494">
        <v>5</v>
      </c>
      <c r="F494">
        <v>6.2</v>
      </c>
      <c r="H494">
        <v>-4.7</v>
      </c>
      <c r="J494">
        <v>0.8</v>
      </c>
      <c r="L494">
        <v>17.2</v>
      </c>
      <c r="N494">
        <v>0</v>
      </c>
      <c r="P494">
        <v>0</v>
      </c>
      <c r="R494">
        <v>0</v>
      </c>
      <c r="T494">
        <v>0</v>
      </c>
      <c r="V494">
        <v>7</v>
      </c>
    </row>
    <row r="495" spans="1:22" x14ac:dyDescent="0.25">
      <c r="A495">
        <v>37293</v>
      </c>
      <c r="B495" t="s">
        <v>72</v>
      </c>
      <c r="C495">
        <v>2</v>
      </c>
      <c r="D495">
        <v>6</v>
      </c>
      <c r="F495">
        <v>6.1</v>
      </c>
      <c r="H495">
        <v>-3.9</v>
      </c>
      <c r="J495">
        <v>1.1000000000000001</v>
      </c>
      <c r="L495">
        <v>16.899999999999999</v>
      </c>
      <c r="N495">
        <v>0</v>
      </c>
      <c r="P495">
        <v>0</v>
      </c>
      <c r="R495">
        <v>0</v>
      </c>
      <c r="T495">
        <v>0</v>
      </c>
      <c r="V495">
        <v>6</v>
      </c>
    </row>
    <row r="496" spans="1:22" x14ac:dyDescent="0.25">
      <c r="A496">
        <v>37294</v>
      </c>
      <c r="B496" t="s">
        <v>72</v>
      </c>
      <c r="C496">
        <v>2</v>
      </c>
      <c r="D496">
        <v>7</v>
      </c>
      <c r="F496">
        <v>-0.2</v>
      </c>
      <c r="H496">
        <v>-10.3</v>
      </c>
      <c r="J496">
        <v>-5.3</v>
      </c>
      <c r="L496">
        <v>23.3</v>
      </c>
      <c r="N496">
        <v>0</v>
      </c>
      <c r="P496">
        <v>0</v>
      </c>
      <c r="R496">
        <v>0</v>
      </c>
      <c r="T496">
        <v>0</v>
      </c>
      <c r="V496">
        <v>6</v>
      </c>
    </row>
    <row r="497" spans="1:23" x14ac:dyDescent="0.25">
      <c r="A497">
        <v>37295</v>
      </c>
      <c r="B497" t="s">
        <v>72</v>
      </c>
      <c r="C497">
        <v>2</v>
      </c>
      <c r="D497">
        <v>8</v>
      </c>
      <c r="F497">
        <v>-4</v>
      </c>
      <c r="H497">
        <v>-11.5</v>
      </c>
      <c r="J497">
        <v>-7.8</v>
      </c>
      <c r="L497">
        <v>25.8</v>
      </c>
      <c r="N497">
        <v>0</v>
      </c>
      <c r="P497">
        <v>0</v>
      </c>
      <c r="R497">
        <v>0</v>
      </c>
      <c r="S497" t="s">
        <v>66</v>
      </c>
      <c r="T497">
        <v>0</v>
      </c>
      <c r="U497" t="s">
        <v>66</v>
      </c>
      <c r="V497">
        <v>6</v>
      </c>
    </row>
    <row r="498" spans="1:23" x14ac:dyDescent="0.25">
      <c r="A498">
        <v>37296</v>
      </c>
      <c r="B498" t="s">
        <v>72</v>
      </c>
      <c r="C498">
        <v>2</v>
      </c>
      <c r="D498">
        <v>9</v>
      </c>
      <c r="F498">
        <v>0.6</v>
      </c>
      <c r="H498">
        <v>-11.8</v>
      </c>
      <c r="J498">
        <v>-5.6</v>
      </c>
      <c r="L498">
        <v>23.6</v>
      </c>
      <c r="N498">
        <v>0</v>
      </c>
      <c r="P498">
        <v>0</v>
      </c>
      <c r="R498">
        <v>0</v>
      </c>
      <c r="T498">
        <v>0</v>
      </c>
      <c r="V498">
        <v>6</v>
      </c>
    </row>
    <row r="499" spans="1:23" x14ac:dyDescent="0.25">
      <c r="A499">
        <v>37297</v>
      </c>
      <c r="B499" t="s">
        <v>72</v>
      </c>
      <c r="C499">
        <v>2</v>
      </c>
      <c r="D499">
        <v>10</v>
      </c>
      <c r="F499">
        <v>5.3</v>
      </c>
      <c r="H499">
        <v>-4.5</v>
      </c>
      <c r="J499">
        <v>0.4</v>
      </c>
      <c r="L499">
        <v>17.600000000000001</v>
      </c>
      <c r="N499">
        <v>0</v>
      </c>
      <c r="P499">
        <v>0</v>
      </c>
      <c r="R499">
        <v>0</v>
      </c>
      <c r="S499" t="s">
        <v>66</v>
      </c>
      <c r="T499">
        <v>0</v>
      </c>
      <c r="U499" t="s">
        <v>66</v>
      </c>
      <c r="V499">
        <v>6</v>
      </c>
    </row>
    <row r="500" spans="1:23" x14ac:dyDescent="0.25">
      <c r="A500">
        <v>37298</v>
      </c>
      <c r="B500" t="s">
        <v>72</v>
      </c>
      <c r="C500">
        <v>2</v>
      </c>
      <c r="D500">
        <v>11</v>
      </c>
      <c r="F500">
        <v>1.3</v>
      </c>
      <c r="H500">
        <v>-2.8</v>
      </c>
      <c r="J500">
        <v>-0.8</v>
      </c>
      <c r="L500">
        <v>18.8</v>
      </c>
      <c r="N500">
        <v>0</v>
      </c>
      <c r="P500">
        <v>0</v>
      </c>
      <c r="Q500" t="s">
        <v>66</v>
      </c>
      <c r="R500">
        <v>2.6</v>
      </c>
      <c r="T500">
        <v>2.2000000000000002</v>
      </c>
      <c r="V500">
        <v>5</v>
      </c>
    </row>
    <row r="501" spans="1:23" x14ac:dyDescent="0.25">
      <c r="A501">
        <v>37299</v>
      </c>
      <c r="B501" t="s">
        <v>72</v>
      </c>
      <c r="C501">
        <v>2</v>
      </c>
      <c r="D501">
        <v>12</v>
      </c>
      <c r="F501">
        <v>6.6</v>
      </c>
      <c r="H501">
        <v>-5.8</v>
      </c>
      <c r="J501">
        <v>0.4</v>
      </c>
      <c r="L501">
        <v>17.600000000000001</v>
      </c>
      <c r="N501">
        <v>0</v>
      </c>
      <c r="P501">
        <v>0</v>
      </c>
      <c r="R501">
        <v>0</v>
      </c>
      <c r="T501">
        <v>0</v>
      </c>
      <c r="V501">
        <v>7</v>
      </c>
    </row>
    <row r="502" spans="1:23" x14ac:dyDescent="0.25">
      <c r="A502">
        <v>37300</v>
      </c>
      <c r="B502" t="s">
        <v>72</v>
      </c>
      <c r="C502">
        <v>2</v>
      </c>
      <c r="D502">
        <v>13</v>
      </c>
      <c r="F502">
        <v>3.1</v>
      </c>
      <c r="H502">
        <v>-2.8</v>
      </c>
      <c r="J502">
        <v>0.2</v>
      </c>
      <c r="L502">
        <v>17.8</v>
      </c>
      <c r="N502">
        <v>0</v>
      </c>
      <c r="P502">
        <v>0</v>
      </c>
      <c r="R502">
        <v>0.6</v>
      </c>
      <c r="T502">
        <v>0.6</v>
      </c>
      <c r="V502">
        <v>6</v>
      </c>
    </row>
    <row r="503" spans="1:23" x14ac:dyDescent="0.25">
      <c r="A503">
        <v>37301</v>
      </c>
      <c r="B503" t="s">
        <v>72</v>
      </c>
      <c r="C503">
        <v>2</v>
      </c>
      <c r="D503">
        <v>14</v>
      </c>
      <c r="F503">
        <v>6.4</v>
      </c>
      <c r="H503">
        <v>-7.2</v>
      </c>
      <c r="J503">
        <v>-0.4</v>
      </c>
      <c r="L503">
        <v>18.399999999999999</v>
      </c>
      <c r="N503">
        <v>0</v>
      </c>
      <c r="P503">
        <v>0</v>
      </c>
      <c r="R503">
        <v>0</v>
      </c>
      <c r="T503">
        <v>0</v>
      </c>
      <c r="V503">
        <v>6</v>
      </c>
    </row>
    <row r="504" spans="1:23" x14ac:dyDescent="0.25">
      <c r="A504">
        <v>37302</v>
      </c>
      <c r="B504" t="s">
        <v>72</v>
      </c>
      <c r="C504">
        <v>2</v>
      </c>
      <c r="D504">
        <v>15</v>
      </c>
      <c r="F504">
        <v>10</v>
      </c>
      <c r="H504">
        <v>-0.2</v>
      </c>
      <c r="J504">
        <v>4.9000000000000004</v>
      </c>
      <c r="L504">
        <v>13.1</v>
      </c>
      <c r="N504">
        <v>0</v>
      </c>
      <c r="P504">
        <v>0</v>
      </c>
      <c r="R504">
        <v>0</v>
      </c>
      <c r="T504">
        <v>0</v>
      </c>
      <c r="V504">
        <v>6</v>
      </c>
    </row>
    <row r="505" spans="1:23" x14ac:dyDescent="0.25">
      <c r="A505">
        <v>37303</v>
      </c>
      <c r="B505" t="s">
        <v>72</v>
      </c>
      <c r="C505">
        <v>2</v>
      </c>
      <c r="D505">
        <v>16</v>
      </c>
      <c r="F505">
        <v>6.7</v>
      </c>
      <c r="H505">
        <v>-4.5</v>
      </c>
      <c r="J505">
        <v>1.1000000000000001</v>
      </c>
      <c r="L505">
        <v>16.899999999999999</v>
      </c>
      <c r="N505">
        <v>0</v>
      </c>
      <c r="P505">
        <v>0</v>
      </c>
      <c r="R505">
        <v>0</v>
      </c>
      <c r="T505">
        <v>0</v>
      </c>
      <c r="V505">
        <v>4</v>
      </c>
    </row>
    <row r="506" spans="1:23" x14ac:dyDescent="0.25">
      <c r="A506">
        <v>37304</v>
      </c>
      <c r="B506" t="s">
        <v>72</v>
      </c>
      <c r="C506">
        <v>2</v>
      </c>
      <c r="D506">
        <v>17</v>
      </c>
      <c r="F506">
        <v>6.3</v>
      </c>
      <c r="H506">
        <v>-1.3</v>
      </c>
      <c r="J506">
        <v>2.5</v>
      </c>
      <c r="L506">
        <v>15.5</v>
      </c>
      <c r="N506">
        <v>0</v>
      </c>
      <c r="P506">
        <v>0</v>
      </c>
      <c r="R506">
        <v>0</v>
      </c>
      <c r="T506">
        <v>0</v>
      </c>
      <c r="V506">
        <v>3</v>
      </c>
    </row>
    <row r="507" spans="1:23" x14ac:dyDescent="0.25">
      <c r="A507">
        <v>37305</v>
      </c>
      <c r="B507" t="s">
        <v>72</v>
      </c>
      <c r="C507">
        <v>2</v>
      </c>
      <c r="D507">
        <v>18</v>
      </c>
      <c r="F507">
        <v>1.5</v>
      </c>
      <c r="H507">
        <v>-3.5</v>
      </c>
      <c r="J507">
        <v>-1</v>
      </c>
      <c r="L507">
        <v>19</v>
      </c>
      <c r="N507">
        <v>0</v>
      </c>
      <c r="P507">
        <v>0</v>
      </c>
      <c r="R507">
        <v>0</v>
      </c>
      <c r="S507" t="s">
        <v>66</v>
      </c>
      <c r="T507">
        <v>0</v>
      </c>
      <c r="U507" t="s">
        <v>66</v>
      </c>
      <c r="V507">
        <v>2</v>
      </c>
    </row>
    <row r="508" spans="1:23" x14ac:dyDescent="0.25">
      <c r="A508">
        <v>37306</v>
      </c>
      <c r="B508" t="s">
        <v>72</v>
      </c>
      <c r="C508">
        <v>2</v>
      </c>
      <c r="D508">
        <v>19</v>
      </c>
      <c r="F508">
        <v>0.5</v>
      </c>
      <c r="H508">
        <v>-5.0999999999999996</v>
      </c>
      <c r="J508">
        <v>-2.2999999999999998</v>
      </c>
      <c r="L508">
        <v>20.3</v>
      </c>
      <c r="N508">
        <v>0</v>
      </c>
      <c r="P508">
        <v>0</v>
      </c>
      <c r="R508">
        <v>0</v>
      </c>
      <c r="S508" t="s">
        <v>66</v>
      </c>
      <c r="T508">
        <v>0</v>
      </c>
      <c r="U508" t="s">
        <v>66</v>
      </c>
      <c r="V508">
        <v>1</v>
      </c>
    </row>
    <row r="509" spans="1:23" x14ac:dyDescent="0.25">
      <c r="A509">
        <v>37307</v>
      </c>
      <c r="B509" t="s">
        <v>72</v>
      </c>
      <c r="C509">
        <v>2</v>
      </c>
      <c r="D509">
        <v>20</v>
      </c>
      <c r="F509">
        <v>4.8</v>
      </c>
      <c r="H509">
        <v>-8.1</v>
      </c>
      <c r="J509">
        <v>-1.7</v>
      </c>
      <c r="L509">
        <v>19.7</v>
      </c>
      <c r="N509">
        <v>0</v>
      </c>
      <c r="P509">
        <v>0</v>
      </c>
      <c r="R509">
        <v>0</v>
      </c>
      <c r="S509" t="s">
        <v>66</v>
      </c>
      <c r="T509">
        <v>0</v>
      </c>
      <c r="U509" t="s">
        <v>66</v>
      </c>
      <c r="V509">
        <v>0</v>
      </c>
      <c r="W509" t="s">
        <v>66</v>
      </c>
    </row>
    <row r="510" spans="1:23" x14ac:dyDescent="0.25">
      <c r="A510">
        <v>37308</v>
      </c>
      <c r="B510" t="s">
        <v>72</v>
      </c>
      <c r="C510">
        <v>2</v>
      </c>
      <c r="D510">
        <v>21</v>
      </c>
      <c r="F510">
        <v>2.2999999999999998</v>
      </c>
      <c r="H510">
        <v>-8.6999999999999993</v>
      </c>
      <c r="J510">
        <v>-3.2</v>
      </c>
      <c r="L510">
        <v>21.2</v>
      </c>
      <c r="N510">
        <v>0</v>
      </c>
      <c r="P510">
        <v>0</v>
      </c>
      <c r="R510">
        <v>0</v>
      </c>
      <c r="T510">
        <v>0</v>
      </c>
      <c r="V510">
        <v>0</v>
      </c>
      <c r="W510" t="s">
        <v>66</v>
      </c>
    </row>
    <row r="511" spans="1:23" x14ac:dyDescent="0.25">
      <c r="A511">
        <v>37309</v>
      </c>
      <c r="B511" t="s">
        <v>72</v>
      </c>
      <c r="C511">
        <v>2</v>
      </c>
      <c r="D511">
        <v>22</v>
      </c>
      <c r="F511">
        <v>-3</v>
      </c>
      <c r="H511">
        <v>-11.8</v>
      </c>
      <c r="J511">
        <v>-7.4</v>
      </c>
      <c r="L511">
        <v>25.4</v>
      </c>
      <c r="N511">
        <v>0</v>
      </c>
      <c r="P511">
        <v>0</v>
      </c>
      <c r="R511">
        <v>2</v>
      </c>
      <c r="T511">
        <v>1.4</v>
      </c>
      <c r="V511">
        <v>0</v>
      </c>
      <c r="W511" t="s">
        <v>66</v>
      </c>
    </row>
    <row r="512" spans="1:23" x14ac:dyDescent="0.25">
      <c r="A512">
        <v>37310</v>
      </c>
      <c r="B512" t="s">
        <v>72</v>
      </c>
      <c r="C512">
        <v>2</v>
      </c>
      <c r="D512">
        <v>23</v>
      </c>
      <c r="F512">
        <v>-10.5</v>
      </c>
      <c r="H512">
        <v>-17.899999999999999</v>
      </c>
      <c r="J512">
        <v>-14.2</v>
      </c>
      <c r="L512">
        <v>32.200000000000003</v>
      </c>
      <c r="N512">
        <v>0</v>
      </c>
      <c r="P512">
        <v>0</v>
      </c>
      <c r="R512">
        <v>0.4</v>
      </c>
      <c r="T512">
        <v>0.2</v>
      </c>
      <c r="V512">
        <v>2</v>
      </c>
    </row>
    <row r="513" spans="1:22" x14ac:dyDescent="0.25">
      <c r="A513">
        <v>37311</v>
      </c>
      <c r="B513" t="s">
        <v>72</v>
      </c>
      <c r="C513">
        <v>2</v>
      </c>
      <c r="D513">
        <v>24</v>
      </c>
      <c r="F513">
        <v>-13.2</v>
      </c>
      <c r="H513">
        <v>-19.3</v>
      </c>
      <c r="J513">
        <v>-16.3</v>
      </c>
      <c r="L513">
        <v>34.299999999999997</v>
      </c>
      <c r="N513">
        <v>0</v>
      </c>
      <c r="P513">
        <v>0</v>
      </c>
      <c r="R513">
        <v>0.2</v>
      </c>
      <c r="T513">
        <v>0</v>
      </c>
      <c r="U513" t="s">
        <v>66</v>
      </c>
      <c r="V513">
        <v>2</v>
      </c>
    </row>
    <row r="514" spans="1:22" x14ac:dyDescent="0.25">
      <c r="A514">
        <v>37312</v>
      </c>
      <c r="B514" t="s">
        <v>72</v>
      </c>
      <c r="C514">
        <v>2</v>
      </c>
      <c r="D514">
        <v>25</v>
      </c>
      <c r="F514">
        <v>-10.3</v>
      </c>
      <c r="H514">
        <v>-22</v>
      </c>
      <c r="J514">
        <v>-16.2</v>
      </c>
      <c r="L514">
        <v>34.200000000000003</v>
      </c>
      <c r="N514">
        <v>0</v>
      </c>
      <c r="P514">
        <v>0</v>
      </c>
      <c r="R514">
        <v>0</v>
      </c>
      <c r="T514">
        <v>0</v>
      </c>
      <c r="V514">
        <v>2</v>
      </c>
    </row>
    <row r="515" spans="1:22" x14ac:dyDescent="0.25">
      <c r="A515">
        <v>37313</v>
      </c>
      <c r="B515" t="s">
        <v>72</v>
      </c>
      <c r="C515">
        <v>2</v>
      </c>
      <c r="D515">
        <v>26</v>
      </c>
      <c r="F515">
        <v>2.7</v>
      </c>
      <c r="H515">
        <v>-14.4</v>
      </c>
      <c r="J515">
        <v>-5.9</v>
      </c>
      <c r="L515">
        <v>23.9</v>
      </c>
      <c r="N515">
        <v>0</v>
      </c>
      <c r="P515">
        <v>0</v>
      </c>
      <c r="R515">
        <v>0</v>
      </c>
      <c r="T515">
        <v>0</v>
      </c>
      <c r="V515">
        <v>2</v>
      </c>
    </row>
    <row r="516" spans="1:22" x14ac:dyDescent="0.25">
      <c r="A516">
        <v>37314</v>
      </c>
      <c r="B516" t="s">
        <v>72</v>
      </c>
      <c r="C516">
        <v>2</v>
      </c>
      <c r="D516">
        <v>27</v>
      </c>
      <c r="F516">
        <v>-2.4</v>
      </c>
      <c r="H516">
        <v>-9.5</v>
      </c>
      <c r="J516">
        <v>-6</v>
      </c>
      <c r="L516">
        <v>24</v>
      </c>
      <c r="N516">
        <v>0</v>
      </c>
      <c r="P516">
        <v>0</v>
      </c>
      <c r="R516">
        <v>0.2</v>
      </c>
      <c r="T516">
        <v>0.2</v>
      </c>
      <c r="V516">
        <v>2</v>
      </c>
    </row>
    <row r="517" spans="1:22" x14ac:dyDescent="0.25">
      <c r="A517">
        <v>37315</v>
      </c>
      <c r="B517" t="s">
        <v>72</v>
      </c>
      <c r="C517">
        <v>2</v>
      </c>
      <c r="D517">
        <v>28</v>
      </c>
      <c r="F517">
        <v>-9.5</v>
      </c>
      <c r="H517">
        <v>-18.8</v>
      </c>
      <c r="J517">
        <v>-14.2</v>
      </c>
      <c r="L517">
        <v>32.200000000000003</v>
      </c>
      <c r="N517">
        <v>0</v>
      </c>
      <c r="P517">
        <v>0</v>
      </c>
      <c r="R517">
        <v>1.6</v>
      </c>
      <c r="T517">
        <v>1.6</v>
      </c>
      <c r="V517">
        <v>2</v>
      </c>
    </row>
    <row r="518" spans="1:22" x14ac:dyDescent="0.25">
      <c r="A518">
        <v>37316</v>
      </c>
      <c r="B518" t="s">
        <v>72</v>
      </c>
      <c r="C518">
        <v>3</v>
      </c>
      <c r="D518">
        <v>1</v>
      </c>
      <c r="F518">
        <v>-12.3</v>
      </c>
      <c r="H518">
        <v>-22.8</v>
      </c>
      <c r="J518">
        <v>-17.600000000000001</v>
      </c>
      <c r="L518">
        <v>35.6</v>
      </c>
      <c r="N518">
        <v>0</v>
      </c>
      <c r="P518">
        <v>0</v>
      </c>
      <c r="R518">
        <v>0</v>
      </c>
      <c r="S518" t="s">
        <v>66</v>
      </c>
      <c r="T518">
        <v>0</v>
      </c>
      <c r="U518" t="s">
        <v>66</v>
      </c>
      <c r="V518">
        <v>2</v>
      </c>
    </row>
    <row r="519" spans="1:22" x14ac:dyDescent="0.25">
      <c r="A519">
        <v>37317</v>
      </c>
      <c r="B519" t="s">
        <v>72</v>
      </c>
      <c r="C519">
        <v>3</v>
      </c>
      <c r="D519">
        <v>2</v>
      </c>
      <c r="F519">
        <v>-3.2</v>
      </c>
      <c r="H519">
        <v>-18.2</v>
      </c>
      <c r="J519">
        <v>-10.7</v>
      </c>
      <c r="L519">
        <v>28.7</v>
      </c>
      <c r="N519">
        <v>0</v>
      </c>
      <c r="P519">
        <v>0</v>
      </c>
      <c r="R519">
        <v>2.4</v>
      </c>
      <c r="T519">
        <v>1</v>
      </c>
      <c r="V519">
        <v>4</v>
      </c>
    </row>
    <row r="520" spans="1:22" x14ac:dyDescent="0.25">
      <c r="A520">
        <v>37318</v>
      </c>
      <c r="B520" t="s">
        <v>72</v>
      </c>
      <c r="C520">
        <v>3</v>
      </c>
      <c r="D520">
        <v>3</v>
      </c>
      <c r="F520">
        <v>6.3</v>
      </c>
      <c r="H520">
        <v>-8.6</v>
      </c>
      <c r="J520">
        <v>-1.2</v>
      </c>
      <c r="L520">
        <v>19.2</v>
      </c>
      <c r="N520">
        <v>0</v>
      </c>
      <c r="P520">
        <v>0</v>
      </c>
      <c r="R520">
        <v>0.4</v>
      </c>
      <c r="T520">
        <v>0.4</v>
      </c>
      <c r="V520">
        <v>4</v>
      </c>
    </row>
    <row r="521" spans="1:22" x14ac:dyDescent="0.25">
      <c r="A521">
        <v>37319</v>
      </c>
      <c r="B521" t="s">
        <v>72</v>
      </c>
      <c r="C521">
        <v>3</v>
      </c>
      <c r="D521">
        <v>4</v>
      </c>
      <c r="F521">
        <v>-1</v>
      </c>
      <c r="H521">
        <v>-12.7</v>
      </c>
      <c r="J521">
        <v>-6.9</v>
      </c>
      <c r="L521">
        <v>24.9</v>
      </c>
      <c r="N521">
        <v>0</v>
      </c>
      <c r="P521">
        <v>0</v>
      </c>
      <c r="R521">
        <v>8.5</v>
      </c>
      <c r="T521">
        <v>7.4</v>
      </c>
      <c r="V521">
        <v>7</v>
      </c>
    </row>
    <row r="522" spans="1:22" x14ac:dyDescent="0.25">
      <c r="A522">
        <v>37320</v>
      </c>
      <c r="B522" t="s">
        <v>72</v>
      </c>
      <c r="C522">
        <v>3</v>
      </c>
      <c r="D522">
        <v>5</v>
      </c>
      <c r="F522">
        <v>-12.5</v>
      </c>
      <c r="H522">
        <v>-22.3</v>
      </c>
      <c r="J522">
        <v>-17.399999999999999</v>
      </c>
      <c r="L522">
        <v>35.4</v>
      </c>
      <c r="N522">
        <v>0</v>
      </c>
      <c r="P522">
        <v>0</v>
      </c>
      <c r="R522">
        <v>2.2000000000000002</v>
      </c>
      <c r="T522">
        <v>1.6</v>
      </c>
      <c r="V522">
        <v>14</v>
      </c>
    </row>
    <row r="523" spans="1:22" x14ac:dyDescent="0.25">
      <c r="A523">
        <v>37321</v>
      </c>
      <c r="B523" t="s">
        <v>72</v>
      </c>
      <c r="C523">
        <v>3</v>
      </c>
      <c r="D523">
        <v>6</v>
      </c>
      <c r="F523">
        <v>-16.399999999999999</v>
      </c>
      <c r="H523">
        <v>-26.9</v>
      </c>
      <c r="J523">
        <v>-21.7</v>
      </c>
      <c r="L523">
        <v>39.700000000000003</v>
      </c>
      <c r="N523">
        <v>0</v>
      </c>
      <c r="P523">
        <v>0</v>
      </c>
      <c r="R523">
        <v>0.2</v>
      </c>
      <c r="T523">
        <v>0</v>
      </c>
      <c r="U523" t="s">
        <v>66</v>
      </c>
      <c r="V523">
        <v>14</v>
      </c>
    </row>
    <row r="524" spans="1:22" x14ac:dyDescent="0.25">
      <c r="A524">
        <v>37322</v>
      </c>
      <c r="B524" t="s">
        <v>72</v>
      </c>
      <c r="C524">
        <v>3</v>
      </c>
      <c r="D524">
        <v>7</v>
      </c>
      <c r="F524">
        <v>-17.2</v>
      </c>
      <c r="H524">
        <v>-27.2</v>
      </c>
      <c r="J524">
        <v>-22.2</v>
      </c>
      <c r="L524">
        <v>40.200000000000003</v>
      </c>
      <c r="N524">
        <v>0</v>
      </c>
      <c r="P524">
        <v>0</v>
      </c>
      <c r="R524">
        <v>0.2</v>
      </c>
      <c r="T524">
        <v>0.2</v>
      </c>
      <c r="V524">
        <v>13</v>
      </c>
    </row>
    <row r="525" spans="1:22" x14ac:dyDescent="0.25">
      <c r="A525">
        <v>37323</v>
      </c>
      <c r="B525" t="s">
        <v>72</v>
      </c>
      <c r="C525">
        <v>3</v>
      </c>
      <c r="D525">
        <v>8</v>
      </c>
      <c r="F525">
        <v>-15</v>
      </c>
      <c r="H525">
        <v>-29.5</v>
      </c>
      <c r="J525">
        <v>-22.3</v>
      </c>
      <c r="L525">
        <v>40.299999999999997</v>
      </c>
      <c r="N525">
        <v>0</v>
      </c>
      <c r="P525">
        <v>0</v>
      </c>
      <c r="R525">
        <v>0</v>
      </c>
      <c r="S525" t="s">
        <v>66</v>
      </c>
      <c r="T525">
        <v>0</v>
      </c>
      <c r="U525" t="s">
        <v>66</v>
      </c>
      <c r="V525">
        <v>12</v>
      </c>
    </row>
    <row r="526" spans="1:22" x14ac:dyDescent="0.25">
      <c r="A526">
        <v>37324</v>
      </c>
      <c r="B526" t="s">
        <v>72</v>
      </c>
      <c r="C526">
        <v>3</v>
      </c>
      <c r="D526">
        <v>9</v>
      </c>
      <c r="F526">
        <v>-12.1</v>
      </c>
      <c r="H526">
        <v>-25.9</v>
      </c>
      <c r="J526">
        <v>-19</v>
      </c>
      <c r="L526">
        <v>37</v>
      </c>
      <c r="N526">
        <v>0</v>
      </c>
      <c r="P526">
        <v>0</v>
      </c>
      <c r="R526">
        <v>0</v>
      </c>
      <c r="T526">
        <v>0</v>
      </c>
      <c r="V526">
        <v>12</v>
      </c>
    </row>
    <row r="527" spans="1:22" x14ac:dyDescent="0.25">
      <c r="A527">
        <v>37325</v>
      </c>
      <c r="B527" t="s">
        <v>72</v>
      </c>
      <c r="C527">
        <v>3</v>
      </c>
      <c r="D527">
        <v>10</v>
      </c>
      <c r="F527">
        <v>-12.9</v>
      </c>
      <c r="H527">
        <v>-18</v>
      </c>
      <c r="J527">
        <v>-15.5</v>
      </c>
      <c r="L527">
        <v>33.5</v>
      </c>
      <c r="N527">
        <v>0</v>
      </c>
      <c r="P527">
        <v>0</v>
      </c>
      <c r="R527">
        <v>1.6</v>
      </c>
      <c r="T527">
        <v>1.2</v>
      </c>
      <c r="V527">
        <v>12</v>
      </c>
    </row>
    <row r="528" spans="1:22" x14ac:dyDescent="0.25">
      <c r="A528">
        <v>37326</v>
      </c>
      <c r="B528" t="s">
        <v>72</v>
      </c>
      <c r="C528">
        <v>3</v>
      </c>
      <c r="D528">
        <v>11</v>
      </c>
      <c r="F528">
        <v>-12</v>
      </c>
      <c r="H528">
        <v>-15.5</v>
      </c>
      <c r="J528">
        <v>-13.8</v>
      </c>
      <c r="L528">
        <v>31.8</v>
      </c>
      <c r="N528">
        <v>0</v>
      </c>
      <c r="P528">
        <v>0</v>
      </c>
      <c r="R528">
        <v>2</v>
      </c>
      <c r="T528">
        <v>1.4</v>
      </c>
      <c r="V528">
        <v>13</v>
      </c>
    </row>
    <row r="529" spans="1:22" x14ac:dyDescent="0.25">
      <c r="A529">
        <v>37327</v>
      </c>
      <c r="B529" t="s">
        <v>72</v>
      </c>
      <c r="C529">
        <v>3</v>
      </c>
      <c r="D529">
        <v>12</v>
      </c>
      <c r="F529">
        <v>-8.1</v>
      </c>
      <c r="H529">
        <v>-14.1</v>
      </c>
      <c r="J529">
        <v>-11.1</v>
      </c>
      <c r="L529">
        <v>29.1</v>
      </c>
      <c r="N529">
        <v>0</v>
      </c>
      <c r="P529">
        <v>0</v>
      </c>
      <c r="R529">
        <v>3.6</v>
      </c>
      <c r="T529">
        <v>2.4</v>
      </c>
      <c r="V529">
        <v>17</v>
      </c>
    </row>
    <row r="530" spans="1:22" x14ac:dyDescent="0.25">
      <c r="A530">
        <v>37328</v>
      </c>
      <c r="B530" t="s">
        <v>72</v>
      </c>
      <c r="C530">
        <v>3</v>
      </c>
      <c r="D530">
        <v>13</v>
      </c>
      <c r="F530">
        <v>-7.9</v>
      </c>
      <c r="H530">
        <v>-11.3</v>
      </c>
      <c r="J530">
        <v>-9.6</v>
      </c>
      <c r="L530">
        <v>27.6</v>
      </c>
      <c r="N530">
        <v>0</v>
      </c>
      <c r="P530">
        <v>0</v>
      </c>
      <c r="R530">
        <v>0.6</v>
      </c>
      <c r="T530">
        <v>0.4</v>
      </c>
      <c r="V530">
        <v>18</v>
      </c>
    </row>
    <row r="531" spans="1:22" x14ac:dyDescent="0.25">
      <c r="A531">
        <v>37329</v>
      </c>
      <c r="B531" t="s">
        <v>72</v>
      </c>
      <c r="C531">
        <v>3</v>
      </c>
      <c r="D531">
        <v>14</v>
      </c>
      <c r="F531">
        <v>-7.1</v>
      </c>
      <c r="H531">
        <v>-13.7</v>
      </c>
      <c r="J531">
        <v>-10.4</v>
      </c>
      <c r="L531">
        <v>28.4</v>
      </c>
      <c r="N531">
        <v>0</v>
      </c>
      <c r="P531">
        <v>0</v>
      </c>
      <c r="R531">
        <v>2</v>
      </c>
      <c r="T531">
        <v>1.2</v>
      </c>
      <c r="V531">
        <v>18</v>
      </c>
    </row>
    <row r="532" spans="1:22" x14ac:dyDescent="0.25">
      <c r="A532">
        <v>37330</v>
      </c>
      <c r="B532" t="s">
        <v>72</v>
      </c>
      <c r="C532">
        <v>3</v>
      </c>
      <c r="D532">
        <v>15</v>
      </c>
      <c r="F532">
        <v>-11.4</v>
      </c>
      <c r="H532">
        <v>-16.7</v>
      </c>
      <c r="J532">
        <v>-14.1</v>
      </c>
      <c r="L532">
        <v>32.1</v>
      </c>
      <c r="N532">
        <v>0</v>
      </c>
      <c r="P532">
        <v>0</v>
      </c>
      <c r="R532">
        <v>0.2</v>
      </c>
      <c r="T532">
        <v>0</v>
      </c>
      <c r="U532" t="s">
        <v>66</v>
      </c>
      <c r="V532">
        <v>19</v>
      </c>
    </row>
    <row r="533" spans="1:22" x14ac:dyDescent="0.25">
      <c r="A533">
        <v>37331</v>
      </c>
      <c r="B533" t="s">
        <v>72</v>
      </c>
      <c r="C533">
        <v>3</v>
      </c>
      <c r="D533">
        <v>16</v>
      </c>
      <c r="F533">
        <v>-14.1</v>
      </c>
      <c r="H533">
        <v>-18.5</v>
      </c>
      <c r="J533">
        <v>-16.3</v>
      </c>
      <c r="L533">
        <v>34.299999999999997</v>
      </c>
      <c r="N533">
        <v>0</v>
      </c>
      <c r="P533">
        <v>0</v>
      </c>
      <c r="R533">
        <v>0.4</v>
      </c>
      <c r="T533">
        <v>0.2</v>
      </c>
      <c r="V533">
        <v>20</v>
      </c>
    </row>
    <row r="534" spans="1:22" x14ac:dyDescent="0.25">
      <c r="A534">
        <v>37332</v>
      </c>
      <c r="B534" t="s">
        <v>72</v>
      </c>
      <c r="C534">
        <v>3</v>
      </c>
      <c r="D534">
        <v>17</v>
      </c>
      <c r="F534">
        <v>-11.6</v>
      </c>
      <c r="H534">
        <v>-19.399999999999999</v>
      </c>
      <c r="J534">
        <v>-15.5</v>
      </c>
      <c r="L534">
        <v>33.5</v>
      </c>
      <c r="N534">
        <v>0</v>
      </c>
      <c r="P534">
        <v>0</v>
      </c>
      <c r="R534">
        <v>0.6</v>
      </c>
      <c r="T534">
        <v>0.6</v>
      </c>
      <c r="V534">
        <v>20</v>
      </c>
    </row>
    <row r="535" spans="1:22" x14ac:dyDescent="0.25">
      <c r="A535">
        <v>37333</v>
      </c>
      <c r="B535" t="s">
        <v>72</v>
      </c>
      <c r="C535">
        <v>3</v>
      </c>
      <c r="D535">
        <v>18</v>
      </c>
      <c r="F535">
        <v>-15.2</v>
      </c>
      <c r="H535">
        <v>-21.7</v>
      </c>
      <c r="J535">
        <v>-18.5</v>
      </c>
      <c r="L535">
        <v>36.5</v>
      </c>
      <c r="N535">
        <v>0</v>
      </c>
      <c r="P535">
        <v>0</v>
      </c>
      <c r="R535">
        <v>0.2</v>
      </c>
      <c r="T535">
        <v>0</v>
      </c>
      <c r="U535" t="s">
        <v>66</v>
      </c>
      <c r="V535">
        <v>20</v>
      </c>
    </row>
    <row r="536" spans="1:22" x14ac:dyDescent="0.25">
      <c r="A536">
        <v>37334</v>
      </c>
      <c r="B536" t="s">
        <v>72</v>
      </c>
      <c r="C536">
        <v>3</v>
      </c>
      <c r="D536">
        <v>19</v>
      </c>
      <c r="F536">
        <v>-15</v>
      </c>
      <c r="H536">
        <v>-26.7</v>
      </c>
      <c r="J536">
        <v>-20.9</v>
      </c>
      <c r="L536">
        <v>38.9</v>
      </c>
      <c r="N536">
        <v>0</v>
      </c>
      <c r="P536">
        <v>0</v>
      </c>
      <c r="R536">
        <v>0</v>
      </c>
      <c r="S536" t="s">
        <v>66</v>
      </c>
      <c r="T536">
        <v>0</v>
      </c>
      <c r="U536" t="s">
        <v>66</v>
      </c>
      <c r="V536">
        <v>20</v>
      </c>
    </row>
    <row r="537" spans="1:22" x14ac:dyDescent="0.25">
      <c r="A537">
        <v>37335</v>
      </c>
      <c r="B537" t="s">
        <v>72</v>
      </c>
      <c r="C537">
        <v>3</v>
      </c>
      <c r="D537">
        <v>20</v>
      </c>
      <c r="F537">
        <v>-14.3</v>
      </c>
      <c r="H537">
        <v>-25.8</v>
      </c>
      <c r="J537">
        <v>-20.100000000000001</v>
      </c>
      <c r="L537">
        <v>38.1</v>
      </c>
      <c r="N537">
        <v>0</v>
      </c>
      <c r="P537">
        <v>0</v>
      </c>
      <c r="R537">
        <v>0</v>
      </c>
      <c r="T537">
        <v>0</v>
      </c>
      <c r="V537">
        <v>20</v>
      </c>
    </row>
    <row r="538" spans="1:22" x14ac:dyDescent="0.25">
      <c r="A538">
        <v>37336</v>
      </c>
      <c r="B538" t="s">
        <v>72</v>
      </c>
      <c r="C538">
        <v>3</v>
      </c>
      <c r="D538">
        <v>21</v>
      </c>
      <c r="F538">
        <v>-6.2</v>
      </c>
      <c r="H538">
        <v>-22.4</v>
      </c>
      <c r="J538">
        <v>-14.3</v>
      </c>
      <c r="L538">
        <v>32.299999999999997</v>
      </c>
      <c r="N538">
        <v>0</v>
      </c>
      <c r="P538">
        <v>0</v>
      </c>
      <c r="R538">
        <v>0</v>
      </c>
      <c r="T538">
        <v>0</v>
      </c>
      <c r="V538">
        <v>20</v>
      </c>
    </row>
    <row r="539" spans="1:22" x14ac:dyDescent="0.25">
      <c r="A539">
        <v>37337</v>
      </c>
      <c r="B539" t="s">
        <v>72</v>
      </c>
      <c r="C539">
        <v>3</v>
      </c>
      <c r="D539">
        <v>22</v>
      </c>
      <c r="F539">
        <v>0.2</v>
      </c>
      <c r="H539">
        <v>-21.6</v>
      </c>
      <c r="J539">
        <v>-10.7</v>
      </c>
      <c r="L539">
        <v>28.7</v>
      </c>
      <c r="N539">
        <v>0</v>
      </c>
      <c r="P539">
        <v>0</v>
      </c>
      <c r="R539">
        <v>0</v>
      </c>
      <c r="T539">
        <v>0</v>
      </c>
      <c r="V539">
        <v>19</v>
      </c>
    </row>
    <row r="540" spans="1:22" x14ac:dyDescent="0.25">
      <c r="A540">
        <v>37338</v>
      </c>
      <c r="B540" t="s">
        <v>72</v>
      </c>
      <c r="C540">
        <v>3</v>
      </c>
      <c r="D540">
        <v>23</v>
      </c>
      <c r="F540">
        <v>-0.1</v>
      </c>
      <c r="H540">
        <v>-11.9</v>
      </c>
      <c r="J540">
        <v>-6</v>
      </c>
      <c r="L540">
        <v>24</v>
      </c>
      <c r="N540">
        <v>0</v>
      </c>
      <c r="P540">
        <v>0</v>
      </c>
      <c r="R540">
        <v>0</v>
      </c>
      <c r="T540">
        <v>0</v>
      </c>
      <c r="V540">
        <v>18</v>
      </c>
    </row>
    <row r="541" spans="1:22" x14ac:dyDescent="0.25">
      <c r="A541">
        <v>37339</v>
      </c>
      <c r="B541" t="s">
        <v>72</v>
      </c>
      <c r="C541">
        <v>3</v>
      </c>
      <c r="D541">
        <v>24</v>
      </c>
      <c r="F541">
        <v>-1.3</v>
      </c>
      <c r="H541">
        <v>-6.3</v>
      </c>
      <c r="J541">
        <v>-3.8</v>
      </c>
      <c r="L541">
        <v>21.8</v>
      </c>
      <c r="N541">
        <v>0</v>
      </c>
      <c r="P541">
        <v>0</v>
      </c>
      <c r="R541">
        <v>0</v>
      </c>
      <c r="T541">
        <v>0</v>
      </c>
      <c r="V541">
        <v>18</v>
      </c>
    </row>
    <row r="542" spans="1:22" x14ac:dyDescent="0.25">
      <c r="A542">
        <v>37340</v>
      </c>
      <c r="B542" t="s">
        <v>72</v>
      </c>
      <c r="C542">
        <v>3</v>
      </c>
      <c r="D542">
        <v>25</v>
      </c>
      <c r="F542">
        <v>1.2</v>
      </c>
      <c r="H542">
        <v>-6.3</v>
      </c>
      <c r="J542">
        <v>-2.6</v>
      </c>
      <c r="L542">
        <v>20.6</v>
      </c>
      <c r="N542">
        <v>0</v>
      </c>
      <c r="P542">
        <v>0</v>
      </c>
      <c r="R542">
        <v>1</v>
      </c>
      <c r="T542">
        <v>0.6</v>
      </c>
      <c r="V542">
        <v>19</v>
      </c>
    </row>
    <row r="543" spans="1:22" x14ac:dyDescent="0.25">
      <c r="A543">
        <v>37341</v>
      </c>
      <c r="B543" t="s">
        <v>72</v>
      </c>
      <c r="C543">
        <v>3</v>
      </c>
      <c r="D543">
        <v>26</v>
      </c>
      <c r="F543">
        <v>2.5</v>
      </c>
      <c r="H543">
        <v>-7.2</v>
      </c>
      <c r="J543">
        <v>-2.4</v>
      </c>
      <c r="L543">
        <v>20.399999999999999</v>
      </c>
      <c r="N543">
        <v>0</v>
      </c>
      <c r="P543">
        <v>0</v>
      </c>
      <c r="R543">
        <v>0</v>
      </c>
      <c r="T543">
        <v>0</v>
      </c>
      <c r="V543">
        <v>18</v>
      </c>
    </row>
    <row r="544" spans="1:22" x14ac:dyDescent="0.25">
      <c r="A544">
        <v>37342</v>
      </c>
      <c r="B544" t="s">
        <v>72</v>
      </c>
      <c r="C544">
        <v>3</v>
      </c>
      <c r="D544">
        <v>27</v>
      </c>
      <c r="F544">
        <v>6.2</v>
      </c>
      <c r="H544">
        <v>-1.7</v>
      </c>
      <c r="J544">
        <v>2.2999999999999998</v>
      </c>
      <c r="L544">
        <v>15.7</v>
      </c>
      <c r="N544">
        <v>0</v>
      </c>
      <c r="P544">
        <v>0</v>
      </c>
      <c r="R544">
        <v>0</v>
      </c>
      <c r="T544">
        <v>0</v>
      </c>
      <c r="V544">
        <v>16</v>
      </c>
    </row>
    <row r="545" spans="1:23" x14ac:dyDescent="0.25">
      <c r="A545">
        <v>37343</v>
      </c>
      <c r="B545" t="s">
        <v>72</v>
      </c>
      <c r="C545">
        <v>3</v>
      </c>
      <c r="D545">
        <v>28</v>
      </c>
      <c r="F545">
        <v>6</v>
      </c>
      <c r="H545">
        <v>-2.2999999999999998</v>
      </c>
      <c r="J545">
        <v>1.9</v>
      </c>
      <c r="L545">
        <v>16.100000000000001</v>
      </c>
      <c r="N545">
        <v>0</v>
      </c>
      <c r="P545">
        <v>0</v>
      </c>
      <c r="R545">
        <v>0</v>
      </c>
      <c r="S545" t="s">
        <v>66</v>
      </c>
      <c r="T545">
        <v>0</v>
      </c>
      <c r="U545" t="s">
        <v>66</v>
      </c>
      <c r="V545">
        <v>13</v>
      </c>
    </row>
    <row r="546" spans="1:23" x14ac:dyDescent="0.25">
      <c r="A546">
        <v>37344</v>
      </c>
      <c r="B546" t="s">
        <v>72</v>
      </c>
      <c r="C546">
        <v>3</v>
      </c>
      <c r="D546">
        <v>29</v>
      </c>
      <c r="F546">
        <v>2.4</v>
      </c>
      <c r="H546">
        <v>-4.9000000000000004</v>
      </c>
      <c r="J546">
        <v>-1.3</v>
      </c>
      <c r="L546">
        <v>19.3</v>
      </c>
      <c r="N546">
        <v>0</v>
      </c>
      <c r="P546">
        <v>0</v>
      </c>
      <c r="R546">
        <v>1</v>
      </c>
      <c r="T546">
        <v>1</v>
      </c>
      <c r="V546">
        <v>1</v>
      </c>
    </row>
    <row r="547" spans="1:23" x14ac:dyDescent="0.25">
      <c r="A547">
        <v>37345</v>
      </c>
      <c r="B547" t="s">
        <v>72</v>
      </c>
      <c r="C547">
        <v>3</v>
      </c>
      <c r="D547">
        <v>30</v>
      </c>
      <c r="F547">
        <v>-2.8</v>
      </c>
      <c r="H547">
        <v>-11.1</v>
      </c>
      <c r="J547">
        <v>-7</v>
      </c>
      <c r="L547">
        <v>25</v>
      </c>
      <c r="N547">
        <v>0</v>
      </c>
      <c r="P547">
        <v>0</v>
      </c>
      <c r="R547">
        <v>0</v>
      </c>
      <c r="T547">
        <v>0</v>
      </c>
      <c r="V547">
        <v>0</v>
      </c>
      <c r="W547" t="s">
        <v>66</v>
      </c>
    </row>
    <row r="548" spans="1:23" x14ac:dyDescent="0.25">
      <c r="A548">
        <v>37346</v>
      </c>
      <c r="B548" t="s">
        <v>72</v>
      </c>
      <c r="C548">
        <v>3</v>
      </c>
      <c r="D548">
        <v>31</v>
      </c>
      <c r="F548">
        <v>-3.4</v>
      </c>
      <c r="H548">
        <v>-10.199999999999999</v>
      </c>
      <c r="J548">
        <v>-6.8</v>
      </c>
      <c r="L548">
        <v>24.8</v>
      </c>
      <c r="N548">
        <v>0</v>
      </c>
      <c r="P548">
        <v>0</v>
      </c>
      <c r="R548">
        <v>7.6</v>
      </c>
      <c r="T548">
        <v>6</v>
      </c>
      <c r="V548">
        <v>0</v>
      </c>
      <c r="W548" t="s">
        <v>66</v>
      </c>
    </row>
    <row r="549" spans="1:23" x14ac:dyDescent="0.25">
      <c r="A549">
        <v>37530</v>
      </c>
      <c r="B549" t="s">
        <v>73</v>
      </c>
      <c r="C549">
        <v>10</v>
      </c>
      <c r="D549">
        <v>1</v>
      </c>
      <c r="F549">
        <v>11.8</v>
      </c>
      <c r="H549">
        <v>-0.6</v>
      </c>
      <c r="J549">
        <v>5.6</v>
      </c>
      <c r="L549">
        <v>12.4</v>
      </c>
      <c r="N549">
        <v>0</v>
      </c>
      <c r="P549">
        <v>0</v>
      </c>
      <c r="R549">
        <v>0</v>
      </c>
      <c r="T549">
        <v>0</v>
      </c>
      <c r="V549">
        <v>0</v>
      </c>
    </row>
    <row r="550" spans="1:23" x14ac:dyDescent="0.25">
      <c r="A550">
        <v>37531</v>
      </c>
      <c r="B550" t="s">
        <v>73</v>
      </c>
      <c r="C550">
        <v>10</v>
      </c>
      <c r="D550">
        <v>2</v>
      </c>
      <c r="F550">
        <v>17.399999999999999</v>
      </c>
      <c r="H550">
        <v>1.8</v>
      </c>
      <c r="J550">
        <v>9.6</v>
      </c>
      <c r="L550">
        <v>8.4</v>
      </c>
      <c r="N550">
        <v>0</v>
      </c>
      <c r="P550">
        <v>0</v>
      </c>
      <c r="Q550" t="s">
        <v>66</v>
      </c>
      <c r="R550">
        <v>0</v>
      </c>
      <c r="T550">
        <v>0</v>
      </c>
      <c r="U550" t="s">
        <v>66</v>
      </c>
      <c r="V550">
        <v>0</v>
      </c>
    </row>
    <row r="551" spans="1:23" x14ac:dyDescent="0.25">
      <c r="A551">
        <v>37532</v>
      </c>
      <c r="B551" t="s">
        <v>73</v>
      </c>
      <c r="C551">
        <v>10</v>
      </c>
      <c r="D551">
        <v>3</v>
      </c>
      <c r="F551">
        <v>8.9</v>
      </c>
      <c r="H551">
        <v>1.9</v>
      </c>
      <c r="J551">
        <v>5.4</v>
      </c>
      <c r="L551">
        <v>12.6</v>
      </c>
      <c r="N551">
        <v>0</v>
      </c>
      <c r="P551">
        <v>0</v>
      </c>
      <c r="R551">
        <v>0</v>
      </c>
      <c r="T551">
        <v>0</v>
      </c>
      <c r="V551">
        <v>0</v>
      </c>
    </row>
    <row r="552" spans="1:23" x14ac:dyDescent="0.25">
      <c r="A552">
        <v>37533</v>
      </c>
      <c r="B552" t="s">
        <v>73</v>
      </c>
      <c r="C552">
        <v>10</v>
      </c>
      <c r="D552">
        <v>4</v>
      </c>
      <c r="F552">
        <v>6.9</v>
      </c>
      <c r="H552">
        <v>-1.6</v>
      </c>
      <c r="J552">
        <v>2.7</v>
      </c>
      <c r="L552">
        <v>15.3</v>
      </c>
      <c r="N552">
        <v>0</v>
      </c>
      <c r="P552">
        <v>0</v>
      </c>
      <c r="R552">
        <v>1.2</v>
      </c>
      <c r="T552">
        <v>1.2</v>
      </c>
      <c r="V552">
        <v>0</v>
      </c>
    </row>
    <row r="553" spans="1:23" x14ac:dyDescent="0.25">
      <c r="A553">
        <v>37534</v>
      </c>
      <c r="B553" t="s">
        <v>73</v>
      </c>
      <c r="C553">
        <v>10</v>
      </c>
      <c r="D553">
        <v>5</v>
      </c>
      <c r="F553">
        <v>6</v>
      </c>
      <c r="H553">
        <v>-0.5</v>
      </c>
      <c r="J553">
        <v>2.8</v>
      </c>
      <c r="L553">
        <v>15.2</v>
      </c>
      <c r="N553">
        <v>0</v>
      </c>
      <c r="P553">
        <v>2</v>
      </c>
      <c r="R553">
        <v>5.4</v>
      </c>
      <c r="T553">
        <v>7.4</v>
      </c>
      <c r="V553">
        <v>1</v>
      </c>
    </row>
    <row r="554" spans="1:23" x14ac:dyDescent="0.25">
      <c r="A554">
        <v>37535</v>
      </c>
      <c r="B554" t="s">
        <v>73</v>
      </c>
      <c r="C554">
        <v>10</v>
      </c>
      <c r="D554">
        <v>6</v>
      </c>
      <c r="F554">
        <v>9.1</v>
      </c>
      <c r="H554">
        <v>0.2</v>
      </c>
      <c r="J554">
        <v>4.7</v>
      </c>
      <c r="L554">
        <v>13.3</v>
      </c>
      <c r="N554">
        <v>0</v>
      </c>
      <c r="P554">
        <v>4.2</v>
      </c>
      <c r="R554">
        <v>0</v>
      </c>
      <c r="T554">
        <v>4.2</v>
      </c>
      <c r="V554">
        <v>1</v>
      </c>
    </row>
    <row r="555" spans="1:23" x14ac:dyDescent="0.25">
      <c r="A555">
        <v>37536</v>
      </c>
      <c r="B555" t="s">
        <v>73</v>
      </c>
      <c r="C555">
        <v>10</v>
      </c>
      <c r="D555">
        <v>7</v>
      </c>
      <c r="F555">
        <v>12.1</v>
      </c>
      <c r="H555">
        <v>2.7</v>
      </c>
      <c r="J555">
        <v>7.4</v>
      </c>
      <c r="L555">
        <v>10.6</v>
      </c>
      <c r="N555">
        <v>0</v>
      </c>
      <c r="P555">
        <v>1.2</v>
      </c>
      <c r="R555">
        <v>0</v>
      </c>
      <c r="T555">
        <v>1.2</v>
      </c>
      <c r="V555">
        <v>0</v>
      </c>
    </row>
    <row r="556" spans="1:23" x14ac:dyDescent="0.25">
      <c r="A556">
        <v>37537</v>
      </c>
      <c r="B556" t="s">
        <v>73</v>
      </c>
      <c r="C556">
        <v>10</v>
      </c>
      <c r="D556">
        <v>8</v>
      </c>
      <c r="F556">
        <v>16</v>
      </c>
      <c r="H556">
        <v>1.4</v>
      </c>
      <c r="J556">
        <v>8.6999999999999993</v>
      </c>
      <c r="L556">
        <v>9.3000000000000007</v>
      </c>
      <c r="N556">
        <v>0</v>
      </c>
      <c r="P556">
        <v>0</v>
      </c>
      <c r="R556">
        <v>0</v>
      </c>
      <c r="T556">
        <v>0</v>
      </c>
      <c r="V556">
        <v>0</v>
      </c>
    </row>
    <row r="557" spans="1:23" x14ac:dyDescent="0.25">
      <c r="A557">
        <v>37538</v>
      </c>
      <c r="B557" t="s">
        <v>73</v>
      </c>
      <c r="C557">
        <v>10</v>
      </c>
      <c r="D557">
        <v>9</v>
      </c>
      <c r="F557">
        <v>14.9</v>
      </c>
      <c r="H557">
        <v>1.4</v>
      </c>
      <c r="J557">
        <v>8.1999999999999993</v>
      </c>
      <c r="L557">
        <v>9.8000000000000007</v>
      </c>
      <c r="N557">
        <v>0</v>
      </c>
      <c r="P557">
        <v>1.2</v>
      </c>
      <c r="R557">
        <v>0</v>
      </c>
      <c r="T557">
        <v>1.2</v>
      </c>
      <c r="V557">
        <v>0</v>
      </c>
    </row>
    <row r="558" spans="1:23" x14ac:dyDescent="0.25">
      <c r="A558">
        <v>37539</v>
      </c>
      <c r="B558" t="s">
        <v>73</v>
      </c>
      <c r="C558">
        <v>10</v>
      </c>
      <c r="D558">
        <v>10</v>
      </c>
      <c r="F558">
        <v>6.2</v>
      </c>
      <c r="H558">
        <v>0</v>
      </c>
      <c r="J558">
        <v>3.1</v>
      </c>
      <c r="L558">
        <v>14.9</v>
      </c>
      <c r="N558">
        <v>0</v>
      </c>
      <c r="P558">
        <v>0</v>
      </c>
      <c r="R558">
        <v>0.2</v>
      </c>
      <c r="T558">
        <v>0</v>
      </c>
      <c r="U558" t="s">
        <v>66</v>
      </c>
      <c r="V558">
        <v>0</v>
      </c>
    </row>
    <row r="559" spans="1:23" x14ac:dyDescent="0.25">
      <c r="A559">
        <v>37540</v>
      </c>
      <c r="B559" t="s">
        <v>73</v>
      </c>
      <c r="C559">
        <v>10</v>
      </c>
      <c r="D559">
        <v>11</v>
      </c>
      <c r="F559">
        <v>0.6</v>
      </c>
      <c r="H559">
        <v>-4.3</v>
      </c>
      <c r="J559">
        <v>-1.9</v>
      </c>
      <c r="L559">
        <v>19.899999999999999</v>
      </c>
      <c r="N559">
        <v>0</v>
      </c>
      <c r="P559">
        <v>0</v>
      </c>
      <c r="R559">
        <v>1.4</v>
      </c>
      <c r="T559">
        <v>0.8</v>
      </c>
      <c r="V559">
        <v>0</v>
      </c>
      <c r="W559" t="s">
        <v>66</v>
      </c>
    </row>
    <row r="560" spans="1:23" x14ac:dyDescent="0.25">
      <c r="A560">
        <v>37541</v>
      </c>
      <c r="B560" t="s">
        <v>73</v>
      </c>
      <c r="C560">
        <v>10</v>
      </c>
      <c r="D560">
        <v>12</v>
      </c>
      <c r="F560">
        <v>7.9</v>
      </c>
      <c r="H560">
        <v>-3.5</v>
      </c>
      <c r="J560">
        <v>2.2000000000000002</v>
      </c>
      <c r="L560">
        <v>15.8</v>
      </c>
      <c r="N560">
        <v>0</v>
      </c>
      <c r="P560">
        <v>0</v>
      </c>
      <c r="R560">
        <v>0</v>
      </c>
      <c r="T560">
        <v>0</v>
      </c>
      <c r="V560">
        <v>0</v>
      </c>
      <c r="W560" t="s">
        <v>66</v>
      </c>
    </row>
    <row r="561" spans="1:22" x14ac:dyDescent="0.25">
      <c r="A561">
        <v>37542</v>
      </c>
      <c r="B561" t="s">
        <v>73</v>
      </c>
      <c r="C561">
        <v>10</v>
      </c>
      <c r="D561">
        <v>13</v>
      </c>
      <c r="F561">
        <v>14</v>
      </c>
      <c r="H561">
        <v>-1.3</v>
      </c>
      <c r="J561">
        <v>6.4</v>
      </c>
      <c r="L561">
        <v>11.6</v>
      </c>
      <c r="N561">
        <v>0</v>
      </c>
      <c r="P561">
        <v>0</v>
      </c>
      <c r="R561">
        <v>0</v>
      </c>
      <c r="T561">
        <v>0</v>
      </c>
      <c r="V561">
        <v>0</v>
      </c>
    </row>
    <row r="562" spans="1:22" x14ac:dyDescent="0.25">
      <c r="A562">
        <v>37543</v>
      </c>
      <c r="B562" t="s">
        <v>73</v>
      </c>
      <c r="C562">
        <v>10</v>
      </c>
      <c r="D562">
        <v>14</v>
      </c>
      <c r="F562">
        <v>12</v>
      </c>
      <c r="H562">
        <v>0.3</v>
      </c>
      <c r="J562">
        <v>6.2</v>
      </c>
      <c r="L562">
        <v>11.8</v>
      </c>
      <c r="N562">
        <v>0</v>
      </c>
      <c r="P562">
        <v>0</v>
      </c>
      <c r="R562">
        <v>0</v>
      </c>
      <c r="T562">
        <v>0</v>
      </c>
      <c r="V562">
        <v>0</v>
      </c>
    </row>
    <row r="563" spans="1:22" x14ac:dyDescent="0.25">
      <c r="A563">
        <v>37544</v>
      </c>
      <c r="B563" t="s">
        <v>73</v>
      </c>
      <c r="C563">
        <v>10</v>
      </c>
      <c r="D563">
        <v>15</v>
      </c>
      <c r="F563">
        <v>12.2</v>
      </c>
      <c r="H563">
        <v>0.7</v>
      </c>
      <c r="J563">
        <v>6.5</v>
      </c>
      <c r="L563">
        <v>11.5</v>
      </c>
      <c r="N563">
        <v>0</v>
      </c>
      <c r="P563">
        <v>0</v>
      </c>
      <c r="Q563" t="s">
        <v>66</v>
      </c>
      <c r="R563">
        <v>0</v>
      </c>
      <c r="T563">
        <v>0</v>
      </c>
      <c r="U563" t="s">
        <v>66</v>
      </c>
      <c r="V563">
        <v>0</v>
      </c>
    </row>
    <row r="564" spans="1:22" x14ac:dyDescent="0.25">
      <c r="A564">
        <v>37545</v>
      </c>
      <c r="B564" t="s">
        <v>73</v>
      </c>
      <c r="C564">
        <v>10</v>
      </c>
      <c r="D564">
        <v>16</v>
      </c>
      <c r="F564">
        <v>13.4</v>
      </c>
      <c r="H564">
        <v>0.6</v>
      </c>
      <c r="J564">
        <v>7</v>
      </c>
      <c r="L564">
        <v>11</v>
      </c>
      <c r="N564">
        <v>0</v>
      </c>
      <c r="P564">
        <v>0</v>
      </c>
      <c r="R564">
        <v>0</v>
      </c>
      <c r="T564">
        <v>0</v>
      </c>
      <c r="V564">
        <v>0</v>
      </c>
    </row>
    <row r="565" spans="1:22" x14ac:dyDescent="0.25">
      <c r="A565">
        <v>37546</v>
      </c>
      <c r="B565" t="s">
        <v>73</v>
      </c>
      <c r="C565">
        <v>10</v>
      </c>
      <c r="D565">
        <v>17</v>
      </c>
      <c r="F565">
        <v>13.3</v>
      </c>
      <c r="H565">
        <v>3.1</v>
      </c>
      <c r="J565">
        <v>8.1999999999999993</v>
      </c>
      <c r="L565">
        <v>9.8000000000000007</v>
      </c>
      <c r="N565">
        <v>0</v>
      </c>
      <c r="P565">
        <v>0.4</v>
      </c>
      <c r="R565">
        <v>0</v>
      </c>
      <c r="T565">
        <v>0.4</v>
      </c>
      <c r="V565">
        <v>0</v>
      </c>
    </row>
    <row r="566" spans="1:22" x14ac:dyDescent="0.25">
      <c r="A566">
        <v>37547</v>
      </c>
      <c r="B566" t="s">
        <v>73</v>
      </c>
      <c r="C566">
        <v>10</v>
      </c>
      <c r="D566">
        <v>18</v>
      </c>
      <c r="F566">
        <v>4.4000000000000004</v>
      </c>
      <c r="H566">
        <v>0.2</v>
      </c>
      <c r="J566">
        <v>2.2999999999999998</v>
      </c>
      <c r="L566">
        <v>15.7</v>
      </c>
      <c r="N566">
        <v>0</v>
      </c>
      <c r="P566">
        <v>0</v>
      </c>
      <c r="Q566" t="s">
        <v>66</v>
      </c>
      <c r="R566">
        <v>0</v>
      </c>
      <c r="T566">
        <v>0</v>
      </c>
      <c r="U566" t="s">
        <v>66</v>
      </c>
      <c r="V566">
        <v>0</v>
      </c>
    </row>
    <row r="567" spans="1:22" x14ac:dyDescent="0.25">
      <c r="A567">
        <v>37548</v>
      </c>
      <c r="B567" t="s">
        <v>73</v>
      </c>
      <c r="C567">
        <v>10</v>
      </c>
      <c r="D567">
        <v>19</v>
      </c>
      <c r="F567">
        <v>4.2</v>
      </c>
      <c r="H567">
        <v>2.2000000000000002</v>
      </c>
      <c r="J567">
        <v>3.2</v>
      </c>
      <c r="L567">
        <v>14.8</v>
      </c>
      <c r="N567">
        <v>0</v>
      </c>
      <c r="P567">
        <v>0.2</v>
      </c>
      <c r="R567">
        <v>0</v>
      </c>
      <c r="T567">
        <v>0.2</v>
      </c>
      <c r="V567">
        <v>0</v>
      </c>
    </row>
    <row r="568" spans="1:22" x14ac:dyDescent="0.25">
      <c r="A568">
        <v>37549</v>
      </c>
      <c r="B568" t="s">
        <v>73</v>
      </c>
      <c r="C568">
        <v>10</v>
      </c>
      <c r="D568">
        <v>20</v>
      </c>
      <c r="F568">
        <v>3.1</v>
      </c>
      <c r="H568">
        <v>0.4</v>
      </c>
      <c r="J568">
        <v>1.8</v>
      </c>
      <c r="L568">
        <v>16.2</v>
      </c>
      <c r="N568">
        <v>0</v>
      </c>
      <c r="P568">
        <v>0.8</v>
      </c>
      <c r="R568">
        <v>0</v>
      </c>
      <c r="S568" t="s">
        <v>66</v>
      </c>
      <c r="T568">
        <v>0.8</v>
      </c>
      <c r="V568">
        <v>0</v>
      </c>
    </row>
    <row r="569" spans="1:22" x14ac:dyDescent="0.25">
      <c r="A569">
        <v>37550</v>
      </c>
      <c r="B569" t="s">
        <v>73</v>
      </c>
      <c r="C569">
        <v>10</v>
      </c>
      <c r="D569">
        <v>21</v>
      </c>
      <c r="F569">
        <v>0.5</v>
      </c>
      <c r="H569">
        <v>-5.4</v>
      </c>
      <c r="J569">
        <v>-2.5</v>
      </c>
      <c r="L569">
        <v>20.5</v>
      </c>
      <c r="N569">
        <v>0</v>
      </c>
      <c r="P569">
        <v>0</v>
      </c>
      <c r="R569">
        <v>6.2</v>
      </c>
      <c r="T569">
        <v>3.2</v>
      </c>
      <c r="V569">
        <v>4</v>
      </c>
    </row>
    <row r="570" spans="1:22" x14ac:dyDescent="0.25">
      <c r="A570">
        <v>37551</v>
      </c>
      <c r="B570" t="s">
        <v>73</v>
      </c>
      <c r="C570">
        <v>10</v>
      </c>
      <c r="D570">
        <v>22</v>
      </c>
      <c r="F570">
        <v>1.1000000000000001</v>
      </c>
      <c r="H570">
        <v>-7.1</v>
      </c>
      <c r="J570">
        <v>-3</v>
      </c>
      <c r="L570">
        <v>21</v>
      </c>
      <c r="N570">
        <v>0</v>
      </c>
      <c r="P570">
        <v>0</v>
      </c>
      <c r="R570">
        <v>0</v>
      </c>
      <c r="T570">
        <v>0</v>
      </c>
      <c r="V570">
        <v>3</v>
      </c>
    </row>
    <row r="571" spans="1:22" x14ac:dyDescent="0.25">
      <c r="A571">
        <v>37552</v>
      </c>
      <c r="B571" t="s">
        <v>73</v>
      </c>
      <c r="C571">
        <v>10</v>
      </c>
      <c r="D571">
        <v>23</v>
      </c>
      <c r="F571">
        <v>-0.3</v>
      </c>
      <c r="H571">
        <v>-6.7</v>
      </c>
      <c r="J571">
        <v>-3.5</v>
      </c>
      <c r="L571">
        <v>21.5</v>
      </c>
      <c r="N571">
        <v>0</v>
      </c>
      <c r="P571">
        <v>0</v>
      </c>
      <c r="R571">
        <v>0</v>
      </c>
      <c r="T571">
        <v>0</v>
      </c>
      <c r="V571">
        <v>1</v>
      </c>
    </row>
    <row r="572" spans="1:22" x14ac:dyDescent="0.25">
      <c r="A572">
        <v>37553</v>
      </c>
      <c r="B572" t="s">
        <v>73</v>
      </c>
      <c r="C572">
        <v>10</v>
      </c>
      <c r="D572">
        <v>24</v>
      </c>
      <c r="F572">
        <v>5.7</v>
      </c>
      <c r="H572">
        <v>-5.8</v>
      </c>
      <c r="J572">
        <v>-0.1</v>
      </c>
      <c r="L572">
        <v>18.100000000000001</v>
      </c>
      <c r="N572">
        <v>0</v>
      </c>
      <c r="P572">
        <v>0</v>
      </c>
      <c r="R572">
        <v>0</v>
      </c>
      <c r="T572">
        <v>0</v>
      </c>
      <c r="V572">
        <v>1</v>
      </c>
    </row>
    <row r="573" spans="1:22" x14ac:dyDescent="0.25">
      <c r="A573">
        <v>37554</v>
      </c>
      <c r="B573" t="s">
        <v>73</v>
      </c>
      <c r="C573">
        <v>10</v>
      </c>
      <c r="D573">
        <v>25</v>
      </c>
      <c r="F573">
        <v>1.2</v>
      </c>
      <c r="H573">
        <v>-3.4</v>
      </c>
      <c r="J573">
        <v>-1.1000000000000001</v>
      </c>
      <c r="L573">
        <v>19.100000000000001</v>
      </c>
      <c r="N573">
        <v>0</v>
      </c>
      <c r="P573">
        <v>0</v>
      </c>
      <c r="R573">
        <v>0</v>
      </c>
      <c r="S573" t="s">
        <v>66</v>
      </c>
      <c r="T573">
        <v>0</v>
      </c>
      <c r="U573" t="s">
        <v>66</v>
      </c>
      <c r="V573">
        <v>0</v>
      </c>
    </row>
    <row r="574" spans="1:22" x14ac:dyDescent="0.25">
      <c r="A574">
        <v>37555</v>
      </c>
      <c r="B574" t="s">
        <v>73</v>
      </c>
      <c r="C574">
        <v>10</v>
      </c>
      <c r="D574">
        <v>26</v>
      </c>
      <c r="F574">
        <v>0</v>
      </c>
      <c r="H574">
        <v>-3.6</v>
      </c>
      <c r="J574">
        <v>-1.8</v>
      </c>
      <c r="L574">
        <v>19.8</v>
      </c>
      <c r="N574">
        <v>0</v>
      </c>
      <c r="P574">
        <v>0</v>
      </c>
      <c r="R574">
        <v>0</v>
      </c>
      <c r="S574" t="s">
        <v>66</v>
      </c>
      <c r="T574">
        <v>0</v>
      </c>
      <c r="U574" t="s">
        <v>66</v>
      </c>
      <c r="V574">
        <v>0</v>
      </c>
    </row>
    <row r="575" spans="1:22" x14ac:dyDescent="0.25">
      <c r="A575">
        <v>37556</v>
      </c>
      <c r="B575" t="s">
        <v>73</v>
      </c>
      <c r="C575">
        <v>10</v>
      </c>
      <c r="D575">
        <v>27</v>
      </c>
      <c r="F575">
        <v>0.4</v>
      </c>
      <c r="H575">
        <v>-3.6</v>
      </c>
      <c r="J575">
        <v>-1.6</v>
      </c>
      <c r="L575">
        <v>19.600000000000001</v>
      </c>
      <c r="N575">
        <v>0</v>
      </c>
      <c r="P575">
        <v>0</v>
      </c>
      <c r="R575">
        <v>1.8</v>
      </c>
      <c r="T575">
        <v>1.8</v>
      </c>
      <c r="V575">
        <v>0</v>
      </c>
    </row>
    <row r="576" spans="1:22" x14ac:dyDescent="0.25">
      <c r="A576">
        <v>37557</v>
      </c>
      <c r="B576" t="s">
        <v>73</v>
      </c>
      <c r="C576">
        <v>10</v>
      </c>
      <c r="D576">
        <v>28</v>
      </c>
      <c r="F576">
        <v>-3.6</v>
      </c>
      <c r="H576">
        <v>-12.6</v>
      </c>
      <c r="J576">
        <v>-8.1</v>
      </c>
      <c r="L576">
        <v>26.1</v>
      </c>
      <c r="N576">
        <v>0</v>
      </c>
      <c r="P576">
        <v>0</v>
      </c>
      <c r="R576">
        <v>3.6</v>
      </c>
      <c r="T576">
        <v>1.6</v>
      </c>
      <c r="V576">
        <v>2</v>
      </c>
    </row>
    <row r="577" spans="1:23" x14ac:dyDescent="0.25">
      <c r="A577">
        <v>37558</v>
      </c>
      <c r="B577" t="s">
        <v>73</v>
      </c>
      <c r="C577">
        <v>10</v>
      </c>
      <c r="D577">
        <v>29</v>
      </c>
      <c r="F577">
        <v>-4.0999999999999996</v>
      </c>
      <c r="H577">
        <v>-16.5</v>
      </c>
      <c r="J577">
        <v>-10.3</v>
      </c>
      <c r="L577">
        <v>28.3</v>
      </c>
      <c r="N577">
        <v>0</v>
      </c>
      <c r="P577">
        <v>0</v>
      </c>
      <c r="R577">
        <v>0</v>
      </c>
      <c r="T577">
        <v>0</v>
      </c>
      <c r="V577">
        <v>5</v>
      </c>
    </row>
    <row r="578" spans="1:23" x14ac:dyDescent="0.25">
      <c r="A578">
        <v>37559</v>
      </c>
      <c r="B578" t="s">
        <v>73</v>
      </c>
      <c r="C578">
        <v>10</v>
      </c>
      <c r="D578">
        <v>30</v>
      </c>
      <c r="F578">
        <v>-2.4</v>
      </c>
      <c r="H578">
        <v>-14.6</v>
      </c>
      <c r="J578">
        <v>-8.5</v>
      </c>
      <c r="L578">
        <v>26.5</v>
      </c>
      <c r="N578">
        <v>0</v>
      </c>
      <c r="P578">
        <v>0</v>
      </c>
      <c r="R578">
        <v>0</v>
      </c>
      <c r="T578">
        <v>0</v>
      </c>
      <c r="V578">
        <v>4</v>
      </c>
    </row>
    <row r="579" spans="1:23" x14ac:dyDescent="0.25">
      <c r="A579">
        <v>37560</v>
      </c>
      <c r="B579" t="s">
        <v>73</v>
      </c>
      <c r="C579">
        <v>10</v>
      </c>
      <c r="D579">
        <v>31</v>
      </c>
      <c r="F579">
        <v>3.4</v>
      </c>
      <c r="H579">
        <v>-10.4</v>
      </c>
      <c r="J579">
        <v>-3.5</v>
      </c>
      <c r="L579">
        <v>21.5</v>
      </c>
      <c r="N579">
        <v>0</v>
      </c>
      <c r="P579">
        <v>0</v>
      </c>
      <c r="R579">
        <v>0</v>
      </c>
      <c r="T579">
        <v>0</v>
      </c>
      <c r="V579">
        <v>4</v>
      </c>
    </row>
    <row r="580" spans="1:23" x14ac:dyDescent="0.25">
      <c r="A580">
        <v>37561</v>
      </c>
      <c r="B580" t="s">
        <v>73</v>
      </c>
      <c r="C580">
        <v>11</v>
      </c>
      <c r="D580">
        <v>1</v>
      </c>
      <c r="F580">
        <v>7.4</v>
      </c>
      <c r="H580">
        <v>-7</v>
      </c>
      <c r="J580">
        <v>0.2</v>
      </c>
      <c r="L580">
        <v>17.8</v>
      </c>
      <c r="N580">
        <v>0</v>
      </c>
      <c r="P580">
        <v>0</v>
      </c>
      <c r="R580">
        <v>0</v>
      </c>
      <c r="T580">
        <v>0</v>
      </c>
      <c r="V580">
        <v>3</v>
      </c>
    </row>
    <row r="581" spans="1:23" x14ac:dyDescent="0.25">
      <c r="A581">
        <v>37562</v>
      </c>
      <c r="B581" t="s">
        <v>73</v>
      </c>
      <c r="C581">
        <v>11</v>
      </c>
      <c r="D581">
        <v>2</v>
      </c>
      <c r="F581">
        <v>8.4</v>
      </c>
      <c r="H581">
        <v>-5.7</v>
      </c>
      <c r="J581">
        <v>1.4</v>
      </c>
      <c r="L581">
        <v>16.600000000000001</v>
      </c>
      <c r="N581">
        <v>0</v>
      </c>
      <c r="P581">
        <v>0</v>
      </c>
      <c r="R581">
        <v>0</v>
      </c>
      <c r="T581">
        <v>0</v>
      </c>
      <c r="V581">
        <v>0</v>
      </c>
      <c r="W581" t="s">
        <v>66</v>
      </c>
    </row>
    <row r="582" spans="1:23" x14ac:dyDescent="0.25">
      <c r="A582">
        <v>37563</v>
      </c>
      <c r="B582" t="s">
        <v>73</v>
      </c>
      <c r="C582">
        <v>11</v>
      </c>
      <c r="D582">
        <v>3</v>
      </c>
      <c r="F582">
        <v>4.3</v>
      </c>
      <c r="H582">
        <v>-4.9000000000000004</v>
      </c>
      <c r="J582">
        <v>-0.3</v>
      </c>
      <c r="L582">
        <v>18.3</v>
      </c>
      <c r="N582">
        <v>0</v>
      </c>
      <c r="P582">
        <v>0</v>
      </c>
      <c r="R582">
        <v>0</v>
      </c>
      <c r="T582">
        <v>0</v>
      </c>
      <c r="V582">
        <v>0</v>
      </c>
    </row>
    <row r="583" spans="1:23" x14ac:dyDescent="0.25">
      <c r="A583">
        <v>37564</v>
      </c>
      <c r="B583" t="s">
        <v>73</v>
      </c>
      <c r="C583">
        <v>11</v>
      </c>
      <c r="D583">
        <v>4</v>
      </c>
      <c r="F583">
        <v>6</v>
      </c>
      <c r="H583">
        <v>-5.0999999999999996</v>
      </c>
      <c r="J583">
        <v>0.5</v>
      </c>
      <c r="L583">
        <v>17.5</v>
      </c>
      <c r="N583">
        <v>0</v>
      </c>
      <c r="P583">
        <v>0</v>
      </c>
      <c r="R583">
        <v>0</v>
      </c>
      <c r="T583">
        <v>0</v>
      </c>
      <c r="V583">
        <v>0</v>
      </c>
    </row>
    <row r="584" spans="1:23" x14ac:dyDescent="0.25">
      <c r="A584">
        <v>37565</v>
      </c>
      <c r="B584" t="s">
        <v>73</v>
      </c>
      <c r="C584">
        <v>11</v>
      </c>
      <c r="D584">
        <v>5</v>
      </c>
      <c r="F584">
        <v>11.4</v>
      </c>
      <c r="H584">
        <v>-2</v>
      </c>
      <c r="J584">
        <v>4.7</v>
      </c>
      <c r="L584">
        <v>13.3</v>
      </c>
      <c r="N584">
        <v>0</v>
      </c>
      <c r="P584">
        <v>0</v>
      </c>
      <c r="R584">
        <v>0</v>
      </c>
      <c r="T584">
        <v>0</v>
      </c>
      <c r="V584">
        <v>0</v>
      </c>
    </row>
    <row r="585" spans="1:23" x14ac:dyDescent="0.25">
      <c r="A585">
        <v>37566</v>
      </c>
      <c r="B585" t="s">
        <v>73</v>
      </c>
      <c r="C585">
        <v>11</v>
      </c>
      <c r="D585">
        <v>6</v>
      </c>
      <c r="F585">
        <v>4.4000000000000004</v>
      </c>
      <c r="H585">
        <v>-2</v>
      </c>
      <c r="J585">
        <v>1.2</v>
      </c>
      <c r="L585">
        <v>16.8</v>
      </c>
      <c r="N585">
        <v>0</v>
      </c>
      <c r="P585">
        <v>0</v>
      </c>
      <c r="Q585" t="s">
        <v>66</v>
      </c>
      <c r="R585">
        <v>0</v>
      </c>
      <c r="S585" t="s">
        <v>66</v>
      </c>
      <c r="T585">
        <v>0</v>
      </c>
      <c r="U585" t="s">
        <v>66</v>
      </c>
      <c r="V585">
        <v>0</v>
      </c>
    </row>
    <row r="586" spans="1:23" x14ac:dyDescent="0.25">
      <c r="A586">
        <v>37567</v>
      </c>
      <c r="B586" t="s">
        <v>73</v>
      </c>
      <c r="C586">
        <v>11</v>
      </c>
      <c r="D586">
        <v>7</v>
      </c>
      <c r="F586">
        <v>6.1</v>
      </c>
      <c r="H586">
        <v>-1.8</v>
      </c>
      <c r="J586">
        <v>2.2000000000000002</v>
      </c>
      <c r="L586">
        <v>15.8</v>
      </c>
      <c r="N586">
        <v>0</v>
      </c>
      <c r="P586">
        <v>0</v>
      </c>
      <c r="R586">
        <v>0.4</v>
      </c>
      <c r="T586">
        <v>0.2</v>
      </c>
      <c r="V586">
        <v>0</v>
      </c>
    </row>
    <row r="587" spans="1:23" x14ac:dyDescent="0.25">
      <c r="A587">
        <v>37568</v>
      </c>
      <c r="B587" t="s">
        <v>73</v>
      </c>
      <c r="C587">
        <v>11</v>
      </c>
      <c r="D587">
        <v>8</v>
      </c>
      <c r="F587">
        <v>-1.6</v>
      </c>
      <c r="H587">
        <v>-8.3000000000000007</v>
      </c>
      <c r="J587">
        <v>-5</v>
      </c>
      <c r="L587">
        <v>23</v>
      </c>
      <c r="N587">
        <v>0</v>
      </c>
      <c r="P587">
        <v>0.2</v>
      </c>
      <c r="R587">
        <v>4</v>
      </c>
      <c r="T587">
        <v>4</v>
      </c>
      <c r="V587">
        <v>3</v>
      </c>
    </row>
    <row r="588" spans="1:23" x14ac:dyDescent="0.25">
      <c r="A588">
        <v>37569</v>
      </c>
      <c r="B588" t="s">
        <v>73</v>
      </c>
      <c r="C588">
        <v>11</v>
      </c>
      <c r="D588">
        <v>9</v>
      </c>
      <c r="F588">
        <v>-6.8</v>
      </c>
      <c r="H588">
        <v>-8.6</v>
      </c>
      <c r="J588">
        <v>-7.7</v>
      </c>
      <c r="L588">
        <v>25.7</v>
      </c>
      <c r="N588">
        <v>0</v>
      </c>
      <c r="P588">
        <v>0</v>
      </c>
      <c r="R588">
        <v>3</v>
      </c>
      <c r="T588">
        <v>2.4</v>
      </c>
      <c r="V588">
        <v>5</v>
      </c>
    </row>
    <row r="589" spans="1:23" x14ac:dyDescent="0.25">
      <c r="A589">
        <v>37570</v>
      </c>
      <c r="B589" t="s">
        <v>73</v>
      </c>
      <c r="C589">
        <v>11</v>
      </c>
      <c r="D589">
        <v>10</v>
      </c>
      <c r="F589">
        <v>-8</v>
      </c>
      <c r="H589">
        <v>-11.3</v>
      </c>
      <c r="J589">
        <v>-9.6999999999999993</v>
      </c>
      <c r="L589">
        <v>27.7</v>
      </c>
      <c r="N589">
        <v>0</v>
      </c>
      <c r="P589">
        <v>0</v>
      </c>
      <c r="R589">
        <v>0.2</v>
      </c>
      <c r="T589">
        <v>0</v>
      </c>
      <c r="U589" t="s">
        <v>66</v>
      </c>
      <c r="V589">
        <v>7</v>
      </c>
    </row>
    <row r="590" spans="1:23" x14ac:dyDescent="0.25">
      <c r="A590">
        <v>37571</v>
      </c>
      <c r="B590" t="s">
        <v>73</v>
      </c>
      <c r="C590">
        <v>11</v>
      </c>
      <c r="D590">
        <v>11</v>
      </c>
      <c r="F590">
        <v>-5.7</v>
      </c>
      <c r="H590">
        <v>-8.3000000000000007</v>
      </c>
      <c r="J590">
        <v>-7</v>
      </c>
      <c r="L590">
        <v>25</v>
      </c>
      <c r="N590">
        <v>0</v>
      </c>
      <c r="P590">
        <v>0</v>
      </c>
      <c r="R590">
        <v>2.2000000000000002</v>
      </c>
      <c r="T590">
        <v>1</v>
      </c>
      <c r="V590">
        <v>7</v>
      </c>
    </row>
    <row r="591" spans="1:23" x14ac:dyDescent="0.25">
      <c r="A591">
        <v>37572</v>
      </c>
      <c r="B591" t="s">
        <v>73</v>
      </c>
      <c r="C591">
        <v>11</v>
      </c>
      <c r="D591">
        <v>12</v>
      </c>
      <c r="F591">
        <v>-2.8</v>
      </c>
      <c r="H591">
        <v>-8.3000000000000007</v>
      </c>
      <c r="J591">
        <v>-5.6</v>
      </c>
      <c r="L591">
        <v>23.6</v>
      </c>
      <c r="N591">
        <v>0</v>
      </c>
      <c r="P591">
        <v>0</v>
      </c>
      <c r="Q591" t="s">
        <v>66</v>
      </c>
      <c r="R591">
        <v>1.2</v>
      </c>
      <c r="T591">
        <v>1.2</v>
      </c>
      <c r="V591">
        <v>9</v>
      </c>
    </row>
    <row r="592" spans="1:23" x14ac:dyDescent="0.25">
      <c r="A592">
        <v>37573</v>
      </c>
      <c r="B592" t="s">
        <v>73</v>
      </c>
      <c r="C592">
        <v>11</v>
      </c>
      <c r="D592">
        <v>13</v>
      </c>
      <c r="F592">
        <v>-0.9</v>
      </c>
      <c r="H592">
        <v>-7.2</v>
      </c>
      <c r="J592">
        <v>-4.0999999999999996</v>
      </c>
      <c r="L592">
        <v>22.1</v>
      </c>
      <c r="N592">
        <v>0</v>
      </c>
      <c r="P592">
        <v>0</v>
      </c>
      <c r="Q592" t="s">
        <v>66</v>
      </c>
      <c r="R592">
        <v>2.2000000000000002</v>
      </c>
      <c r="T592">
        <v>2.2000000000000002</v>
      </c>
      <c r="V592">
        <v>11</v>
      </c>
    </row>
    <row r="593" spans="1:23" x14ac:dyDescent="0.25">
      <c r="A593">
        <v>37574</v>
      </c>
      <c r="B593" t="s">
        <v>73</v>
      </c>
      <c r="C593">
        <v>11</v>
      </c>
      <c r="D593">
        <v>14</v>
      </c>
      <c r="F593">
        <v>1.3</v>
      </c>
      <c r="H593">
        <v>-5.2</v>
      </c>
      <c r="J593">
        <v>-2</v>
      </c>
      <c r="L593">
        <v>20</v>
      </c>
      <c r="N593">
        <v>0</v>
      </c>
      <c r="P593">
        <v>0</v>
      </c>
      <c r="Q593" t="s">
        <v>66</v>
      </c>
      <c r="R593">
        <v>0</v>
      </c>
      <c r="T593">
        <v>0</v>
      </c>
      <c r="U593" t="s">
        <v>66</v>
      </c>
      <c r="V593">
        <v>11</v>
      </c>
    </row>
    <row r="594" spans="1:23" x14ac:dyDescent="0.25">
      <c r="A594">
        <v>37575</v>
      </c>
      <c r="B594" t="s">
        <v>73</v>
      </c>
      <c r="C594">
        <v>11</v>
      </c>
      <c r="D594">
        <v>15</v>
      </c>
      <c r="F594">
        <v>3.2</v>
      </c>
      <c r="H594">
        <v>-4.5999999999999996</v>
      </c>
      <c r="J594">
        <v>-0.7</v>
      </c>
      <c r="L594">
        <v>18.7</v>
      </c>
      <c r="N594">
        <v>0</v>
      </c>
      <c r="P594">
        <v>0</v>
      </c>
      <c r="R594">
        <v>0</v>
      </c>
      <c r="T594">
        <v>0</v>
      </c>
      <c r="V594">
        <v>11</v>
      </c>
    </row>
    <row r="595" spans="1:23" x14ac:dyDescent="0.25">
      <c r="A595">
        <v>37576</v>
      </c>
      <c r="B595" t="s">
        <v>73</v>
      </c>
      <c r="C595">
        <v>11</v>
      </c>
      <c r="D595">
        <v>16</v>
      </c>
      <c r="F595">
        <v>3</v>
      </c>
      <c r="H595">
        <v>-4.5999999999999996</v>
      </c>
      <c r="J595">
        <v>-0.8</v>
      </c>
      <c r="L595">
        <v>18.8</v>
      </c>
      <c r="N595">
        <v>0</v>
      </c>
      <c r="P595">
        <v>0</v>
      </c>
      <c r="R595">
        <v>0</v>
      </c>
      <c r="T595">
        <v>0</v>
      </c>
      <c r="V595">
        <v>7</v>
      </c>
    </row>
    <row r="596" spans="1:23" x14ac:dyDescent="0.25">
      <c r="A596">
        <v>37577</v>
      </c>
      <c r="B596" t="s">
        <v>73</v>
      </c>
      <c r="C596">
        <v>11</v>
      </c>
      <c r="D596">
        <v>17</v>
      </c>
      <c r="F596">
        <v>6.4</v>
      </c>
      <c r="H596">
        <v>-4</v>
      </c>
      <c r="J596">
        <v>1.2</v>
      </c>
      <c r="L596">
        <v>16.8</v>
      </c>
      <c r="N596">
        <v>0</v>
      </c>
      <c r="P596">
        <v>0</v>
      </c>
      <c r="R596">
        <v>0</v>
      </c>
      <c r="T596">
        <v>0</v>
      </c>
      <c r="V596">
        <v>6</v>
      </c>
    </row>
    <row r="597" spans="1:23" x14ac:dyDescent="0.25">
      <c r="A597">
        <v>37578</v>
      </c>
      <c r="B597" t="s">
        <v>73</v>
      </c>
      <c r="C597">
        <v>11</v>
      </c>
      <c r="D597">
        <v>18</v>
      </c>
      <c r="F597">
        <v>6.9</v>
      </c>
      <c r="H597">
        <v>1.5</v>
      </c>
      <c r="J597">
        <v>4.2</v>
      </c>
      <c r="L597">
        <v>13.8</v>
      </c>
      <c r="N597">
        <v>0</v>
      </c>
      <c r="P597">
        <v>0</v>
      </c>
      <c r="R597">
        <v>0</v>
      </c>
      <c r="T597">
        <v>0</v>
      </c>
      <c r="V597">
        <v>5</v>
      </c>
    </row>
    <row r="598" spans="1:23" x14ac:dyDescent="0.25">
      <c r="A598">
        <v>37579</v>
      </c>
      <c r="B598" t="s">
        <v>73</v>
      </c>
      <c r="C598">
        <v>11</v>
      </c>
      <c r="D598">
        <v>19</v>
      </c>
      <c r="F598">
        <v>9.1999999999999993</v>
      </c>
      <c r="H598">
        <v>-0.1</v>
      </c>
      <c r="J598">
        <v>4.5999999999999996</v>
      </c>
      <c r="L598">
        <v>13.4</v>
      </c>
      <c r="N598">
        <v>0</v>
      </c>
      <c r="P598">
        <v>0</v>
      </c>
      <c r="Q598" t="s">
        <v>66</v>
      </c>
      <c r="R598">
        <v>0</v>
      </c>
      <c r="T598">
        <v>0</v>
      </c>
      <c r="U598" t="s">
        <v>66</v>
      </c>
      <c r="V598">
        <v>4</v>
      </c>
    </row>
    <row r="599" spans="1:23" x14ac:dyDescent="0.25">
      <c r="A599">
        <v>37580</v>
      </c>
      <c r="B599" t="s">
        <v>73</v>
      </c>
      <c r="C599">
        <v>11</v>
      </c>
      <c r="D599">
        <v>20</v>
      </c>
      <c r="F599">
        <v>11.1</v>
      </c>
      <c r="H599">
        <v>1.1000000000000001</v>
      </c>
      <c r="J599">
        <v>6.1</v>
      </c>
      <c r="L599">
        <v>11.9</v>
      </c>
      <c r="N599">
        <v>0</v>
      </c>
      <c r="P599">
        <v>0</v>
      </c>
      <c r="Q599" t="s">
        <v>66</v>
      </c>
      <c r="R599">
        <v>0</v>
      </c>
      <c r="T599">
        <v>0</v>
      </c>
      <c r="U599" t="s">
        <v>66</v>
      </c>
      <c r="V599">
        <v>0</v>
      </c>
      <c r="W599" t="s">
        <v>66</v>
      </c>
    </row>
    <row r="600" spans="1:23" x14ac:dyDescent="0.25">
      <c r="A600">
        <v>37581</v>
      </c>
      <c r="B600" t="s">
        <v>73</v>
      </c>
      <c r="C600">
        <v>11</v>
      </c>
      <c r="D600">
        <v>21</v>
      </c>
      <c r="F600">
        <v>9.8000000000000007</v>
      </c>
      <c r="H600">
        <v>0.4</v>
      </c>
      <c r="J600">
        <v>5.0999999999999996</v>
      </c>
      <c r="L600">
        <v>12.9</v>
      </c>
      <c r="N600">
        <v>0</v>
      </c>
      <c r="P600">
        <v>0</v>
      </c>
      <c r="R600">
        <v>0</v>
      </c>
      <c r="T600">
        <v>0</v>
      </c>
      <c r="V600">
        <v>0</v>
      </c>
    </row>
    <row r="601" spans="1:23" x14ac:dyDescent="0.25">
      <c r="A601">
        <v>37582</v>
      </c>
      <c r="B601" t="s">
        <v>73</v>
      </c>
      <c r="C601">
        <v>11</v>
      </c>
      <c r="D601">
        <v>22</v>
      </c>
      <c r="F601">
        <v>9.3000000000000007</v>
      </c>
      <c r="H601">
        <v>-3.7</v>
      </c>
      <c r="J601">
        <v>2.8</v>
      </c>
      <c r="L601">
        <v>15.2</v>
      </c>
      <c r="N601">
        <v>0</v>
      </c>
      <c r="P601">
        <v>0</v>
      </c>
      <c r="R601">
        <v>0</v>
      </c>
      <c r="T601">
        <v>0</v>
      </c>
      <c r="V601">
        <v>0</v>
      </c>
    </row>
    <row r="602" spans="1:23" x14ac:dyDescent="0.25">
      <c r="A602">
        <v>37583</v>
      </c>
      <c r="B602" t="s">
        <v>73</v>
      </c>
      <c r="C602">
        <v>11</v>
      </c>
      <c r="D602">
        <v>23</v>
      </c>
      <c r="F602">
        <v>-3</v>
      </c>
      <c r="H602">
        <v>-9.6999999999999993</v>
      </c>
      <c r="J602">
        <v>-6.4</v>
      </c>
      <c r="L602">
        <v>24.4</v>
      </c>
      <c r="N602">
        <v>0</v>
      </c>
      <c r="P602">
        <v>0</v>
      </c>
      <c r="R602">
        <v>0</v>
      </c>
      <c r="T602">
        <v>0</v>
      </c>
      <c r="V602">
        <v>0</v>
      </c>
    </row>
    <row r="603" spans="1:23" x14ac:dyDescent="0.25">
      <c r="A603">
        <v>37584</v>
      </c>
      <c r="B603" t="s">
        <v>73</v>
      </c>
      <c r="C603">
        <v>11</v>
      </c>
      <c r="D603">
        <v>24</v>
      </c>
      <c r="F603">
        <v>3.1</v>
      </c>
      <c r="H603">
        <v>-10.199999999999999</v>
      </c>
      <c r="J603">
        <v>-3.6</v>
      </c>
      <c r="L603">
        <v>21.6</v>
      </c>
      <c r="N603">
        <v>0</v>
      </c>
      <c r="P603">
        <v>0</v>
      </c>
      <c r="R603">
        <v>0</v>
      </c>
      <c r="T603">
        <v>0</v>
      </c>
      <c r="V603">
        <v>0</v>
      </c>
    </row>
    <row r="604" spans="1:23" x14ac:dyDescent="0.25">
      <c r="A604">
        <v>37585</v>
      </c>
      <c r="B604" t="s">
        <v>73</v>
      </c>
      <c r="C604">
        <v>11</v>
      </c>
      <c r="D604">
        <v>25</v>
      </c>
      <c r="F604">
        <v>1.9</v>
      </c>
      <c r="H604">
        <v>-8.1</v>
      </c>
      <c r="J604">
        <v>-3.1</v>
      </c>
      <c r="L604">
        <v>21.1</v>
      </c>
      <c r="N604">
        <v>0</v>
      </c>
      <c r="P604">
        <v>0</v>
      </c>
      <c r="R604">
        <v>0</v>
      </c>
      <c r="T604">
        <v>0</v>
      </c>
      <c r="V604">
        <v>0</v>
      </c>
    </row>
    <row r="605" spans="1:23" x14ac:dyDescent="0.25">
      <c r="A605">
        <v>37586</v>
      </c>
      <c r="B605" t="s">
        <v>73</v>
      </c>
      <c r="C605">
        <v>11</v>
      </c>
      <c r="D605">
        <v>26</v>
      </c>
      <c r="F605">
        <v>7.1</v>
      </c>
      <c r="H605">
        <v>-3.4</v>
      </c>
      <c r="J605">
        <v>1.9</v>
      </c>
      <c r="L605">
        <v>16.100000000000001</v>
      </c>
      <c r="N605">
        <v>0</v>
      </c>
      <c r="P605">
        <v>0</v>
      </c>
      <c r="R605">
        <v>0</v>
      </c>
      <c r="T605">
        <v>0</v>
      </c>
      <c r="V605">
        <v>0</v>
      </c>
    </row>
    <row r="606" spans="1:23" x14ac:dyDescent="0.25">
      <c r="A606">
        <v>37587</v>
      </c>
      <c r="B606" t="s">
        <v>73</v>
      </c>
      <c r="C606">
        <v>11</v>
      </c>
      <c r="D606">
        <v>27</v>
      </c>
      <c r="F606">
        <v>11.6</v>
      </c>
      <c r="H606">
        <v>1.6</v>
      </c>
      <c r="J606">
        <v>6.6</v>
      </c>
      <c r="L606">
        <v>11.4</v>
      </c>
      <c r="N606">
        <v>0</v>
      </c>
      <c r="P606">
        <v>0</v>
      </c>
      <c r="R606">
        <v>0</v>
      </c>
      <c r="T606">
        <v>0</v>
      </c>
      <c r="V606">
        <v>0</v>
      </c>
    </row>
    <row r="607" spans="1:23" x14ac:dyDescent="0.25">
      <c r="A607">
        <v>37588</v>
      </c>
      <c r="B607" t="s">
        <v>73</v>
      </c>
      <c r="C607">
        <v>11</v>
      </c>
      <c r="D607">
        <v>28</v>
      </c>
      <c r="F607">
        <v>9.6999999999999993</v>
      </c>
      <c r="H607">
        <v>0.6</v>
      </c>
      <c r="J607">
        <v>5.2</v>
      </c>
      <c r="L607">
        <v>12.8</v>
      </c>
      <c r="N607">
        <v>0</v>
      </c>
      <c r="P607">
        <v>0</v>
      </c>
      <c r="R607">
        <v>0</v>
      </c>
      <c r="T607">
        <v>0</v>
      </c>
      <c r="V607">
        <v>0</v>
      </c>
    </row>
    <row r="608" spans="1:23" x14ac:dyDescent="0.25">
      <c r="A608">
        <v>37589</v>
      </c>
      <c r="B608" t="s">
        <v>73</v>
      </c>
      <c r="C608">
        <v>11</v>
      </c>
      <c r="D608">
        <v>29</v>
      </c>
      <c r="F608">
        <v>5.5</v>
      </c>
      <c r="H608">
        <v>-1</v>
      </c>
      <c r="J608">
        <v>2.2999999999999998</v>
      </c>
      <c r="L608">
        <v>15.7</v>
      </c>
      <c r="N608">
        <v>0</v>
      </c>
      <c r="P608">
        <v>0</v>
      </c>
      <c r="R608">
        <v>0</v>
      </c>
      <c r="T608">
        <v>0</v>
      </c>
      <c r="V608">
        <v>0</v>
      </c>
    </row>
    <row r="609" spans="1:23" x14ac:dyDescent="0.25">
      <c r="A609">
        <v>37590</v>
      </c>
      <c r="B609" t="s">
        <v>73</v>
      </c>
      <c r="C609">
        <v>11</v>
      </c>
      <c r="D609">
        <v>30</v>
      </c>
      <c r="F609">
        <v>10.5</v>
      </c>
      <c r="H609">
        <v>-1.5</v>
      </c>
      <c r="J609">
        <v>4.5</v>
      </c>
      <c r="L609">
        <v>13.5</v>
      </c>
      <c r="N609">
        <v>0</v>
      </c>
      <c r="P609">
        <v>0</v>
      </c>
      <c r="R609">
        <v>0</v>
      </c>
      <c r="T609">
        <v>0</v>
      </c>
      <c r="V609">
        <v>0</v>
      </c>
    </row>
    <row r="610" spans="1:23" x14ac:dyDescent="0.25">
      <c r="A610">
        <v>37591</v>
      </c>
      <c r="B610" t="s">
        <v>73</v>
      </c>
      <c r="C610">
        <v>12</v>
      </c>
      <c r="D610">
        <v>1</v>
      </c>
      <c r="F610">
        <v>6.8</v>
      </c>
      <c r="H610">
        <v>0.6</v>
      </c>
      <c r="J610">
        <v>3.7</v>
      </c>
      <c r="L610">
        <v>14.3</v>
      </c>
      <c r="N610">
        <v>0</v>
      </c>
      <c r="P610">
        <v>0</v>
      </c>
      <c r="R610">
        <v>0</v>
      </c>
      <c r="T610">
        <v>0</v>
      </c>
      <c r="V610">
        <v>0</v>
      </c>
    </row>
    <row r="611" spans="1:23" x14ac:dyDescent="0.25">
      <c r="A611">
        <v>37592</v>
      </c>
      <c r="B611" t="s">
        <v>73</v>
      </c>
      <c r="C611">
        <v>12</v>
      </c>
      <c r="D611">
        <v>2</v>
      </c>
      <c r="F611">
        <v>2.6</v>
      </c>
      <c r="H611">
        <v>-14.2</v>
      </c>
      <c r="J611">
        <v>-5.8</v>
      </c>
      <c r="L611">
        <v>23.8</v>
      </c>
      <c r="N611">
        <v>0</v>
      </c>
      <c r="P611">
        <v>0</v>
      </c>
      <c r="R611">
        <v>1</v>
      </c>
      <c r="T611">
        <v>1</v>
      </c>
      <c r="V611">
        <v>0</v>
      </c>
    </row>
    <row r="612" spans="1:23" x14ac:dyDescent="0.25">
      <c r="A612">
        <v>37593</v>
      </c>
      <c r="B612" t="s">
        <v>73</v>
      </c>
      <c r="C612">
        <v>12</v>
      </c>
      <c r="D612">
        <v>3</v>
      </c>
      <c r="F612">
        <v>-8.1999999999999993</v>
      </c>
      <c r="H612">
        <v>-15.7</v>
      </c>
      <c r="J612">
        <v>-12</v>
      </c>
      <c r="L612">
        <v>30</v>
      </c>
      <c r="N612">
        <v>0</v>
      </c>
      <c r="P612">
        <v>0</v>
      </c>
      <c r="R612">
        <v>0</v>
      </c>
      <c r="S612" t="s">
        <v>66</v>
      </c>
      <c r="T612">
        <v>0</v>
      </c>
      <c r="U612" t="s">
        <v>66</v>
      </c>
      <c r="V612">
        <v>1</v>
      </c>
    </row>
    <row r="613" spans="1:23" x14ac:dyDescent="0.25">
      <c r="A613">
        <v>37594</v>
      </c>
      <c r="B613" t="s">
        <v>73</v>
      </c>
      <c r="C613">
        <v>12</v>
      </c>
      <c r="D613">
        <v>4</v>
      </c>
      <c r="F613">
        <v>-4.7</v>
      </c>
      <c r="H613">
        <v>-14.9</v>
      </c>
      <c r="J613">
        <v>-9.8000000000000007</v>
      </c>
      <c r="L613">
        <v>27.8</v>
      </c>
      <c r="N613">
        <v>0</v>
      </c>
      <c r="P613">
        <v>0</v>
      </c>
      <c r="R613">
        <v>0</v>
      </c>
      <c r="T613">
        <v>0</v>
      </c>
      <c r="V613">
        <v>1</v>
      </c>
    </row>
    <row r="614" spans="1:23" x14ac:dyDescent="0.25">
      <c r="A614">
        <v>37595</v>
      </c>
      <c r="B614" t="s">
        <v>73</v>
      </c>
      <c r="C614">
        <v>12</v>
      </c>
      <c r="D614">
        <v>5</v>
      </c>
      <c r="F614">
        <v>2.1</v>
      </c>
      <c r="H614">
        <v>-10.9</v>
      </c>
      <c r="J614">
        <v>-4.4000000000000004</v>
      </c>
      <c r="L614">
        <v>22.4</v>
      </c>
      <c r="N614">
        <v>0</v>
      </c>
      <c r="P614">
        <v>0</v>
      </c>
      <c r="R614">
        <v>0</v>
      </c>
      <c r="T614">
        <v>0</v>
      </c>
      <c r="V614">
        <v>1</v>
      </c>
    </row>
    <row r="615" spans="1:23" x14ac:dyDescent="0.25">
      <c r="A615">
        <v>37596</v>
      </c>
      <c r="B615" t="s">
        <v>73</v>
      </c>
      <c r="C615">
        <v>12</v>
      </c>
      <c r="D615">
        <v>6</v>
      </c>
      <c r="F615">
        <v>0.6</v>
      </c>
      <c r="H615">
        <v>-7.4</v>
      </c>
      <c r="J615">
        <v>-3.4</v>
      </c>
      <c r="L615">
        <v>21.4</v>
      </c>
      <c r="N615">
        <v>0</v>
      </c>
      <c r="P615">
        <v>0</v>
      </c>
      <c r="R615">
        <v>0</v>
      </c>
      <c r="T615">
        <v>0</v>
      </c>
      <c r="V615">
        <v>1</v>
      </c>
    </row>
    <row r="616" spans="1:23" x14ac:dyDescent="0.25">
      <c r="A616">
        <v>37597</v>
      </c>
      <c r="B616" t="s">
        <v>73</v>
      </c>
      <c r="C616">
        <v>12</v>
      </c>
      <c r="D616">
        <v>7</v>
      </c>
      <c r="F616">
        <v>1.9</v>
      </c>
      <c r="H616">
        <v>-11.9</v>
      </c>
      <c r="J616">
        <v>-5</v>
      </c>
      <c r="L616">
        <v>23</v>
      </c>
      <c r="N616">
        <v>0</v>
      </c>
      <c r="P616">
        <v>0</v>
      </c>
      <c r="R616">
        <v>0</v>
      </c>
      <c r="T616">
        <v>0</v>
      </c>
      <c r="V616">
        <v>1</v>
      </c>
    </row>
    <row r="617" spans="1:23" x14ac:dyDescent="0.25">
      <c r="A617">
        <v>37598</v>
      </c>
      <c r="B617" t="s">
        <v>73</v>
      </c>
      <c r="C617">
        <v>12</v>
      </c>
      <c r="D617">
        <v>8</v>
      </c>
      <c r="F617">
        <v>5.7</v>
      </c>
      <c r="H617">
        <v>-7.5</v>
      </c>
      <c r="J617">
        <v>-0.9</v>
      </c>
      <c r="L617">
        <v>18.899999999999999</v>
      </c>
      <c r="N617">
        <v>0</v>
      </c>
      <c r="P617">
        <v>0</v>
      </c>
      <c r="R617">
        <v>0</v>
      </c>
      <c r="T617">
        <v>0</v>
      </c>
      <c r="V617">
        <v>0</v>
      </c>
      <c r="W617" t="s">
        <v>66</v>
      </c>
    </row>
    <row r="618" spans="1:23" x14ac:dyDescent="0.25">
      <c r="A618">
        <v>37599</v>
      </c>
      <c r="B618" t="s">
        <v>73</v>
      </c>
      <c r="C618">
        <v>12</v>
      </c>
      <c r="D618">
        <v>9</v>
      </c>
      <c r="F618">
        <v>6.2</v>
      </c>
      <c r="H618">
        <v>-3.5</v>
      </c>
      <c r="J618">
        <v>1.4</v>
      </c>
      <c r="L618">
        <v>16.600000000000001</v>
      </c>
      <c r="N618">
        <v>0</v>
      </c>
      <c r="P618">
        <v>0</v>
      </c>
      <c r="R618">
        <v>0</v>
      </c>
      <c r="T618">
        <v>0</v>
      </c>
      <c r="V618">
        <v>0</v>
      </c>
    </row>
    <row r="619" spans="1:23" x14ac:dyDescent="0.25">
      <c r="A619">
        <v>37600</v>
      </c>
      <c r="B619" t="s">
        <v>73</v>
      </c>
      <c r="C619">
        <v>12</v>
      </c>
      <c r="D619">
        <v>10</v>
      </c>
      <c r="F619">
        <v>5.9</v>
      </c>
      <c r="H619">
        <v>-4.7</v>
      </c>
      <c r="J619">
        <v>0.6</v>
      </c>
      <c r="L619">
        <v>17.399999999999999</v>
      </c>
      <c r="N619">
        <v>0</v>
      </c>
      <c r="P619">
        <v>0</v>
      </c>
      <c r="R619">
        <v>0</v>
      </c>
      <c r="T619">
        <v>0</v>
      </c>
      <c r="V619">
        <v>0</v>
      </c>
    </row>
    <row r="620" spans="1:23" x14ac:dyDescent="0.25">
      <c r="A620">
        <v>37601</v>
      </c>
      <c r="B620" t="s">
        <v>73</v>
      </c>
      <c r="C620">
        <v>12</v>
      </c>
      <c r="D620">
        <v>11</v>
      </c>
      <c r="F620">
        <v>5.0999999999999996</v>
      </c>
      <c r="H620">
        <v>-3.9</v>
      </c>
      <c r="J620">
        <v>0.6</v>
      </c>
      <c r="L620">
        <v>17.399999999999999</v>
      </c>
      <c r="N620">
        <v>0</v>
      </c>
      <c r="P620">
        <v>0.4</v>
      </c>
      <c r="R620">
        <v>0</v>
      </c>
      <c r="T620">
        <v>0.4</v>
      </c>
      <c r="V620">
        <v>0</v>
      </c>
    </row>
    <row r="621" spans="1:23" x14ac:dyDescent="0.25">
      <c r="A621">
        <v>37602</v>
      </c>
      <c r="B621" t="s">
        <v>73</v>
      </c>
      <c r="C621">
        <v>12</v>
      </c>
      <c r="D621">
        <v>12</v>
      </c>
      <c r="F621">
        <v>6.2</v>
      </c>
      <c r="H621">
        <v>-5.3</v>
      </c>
      <c r="J621">
        <v>0.5</v>
      </c>
      <c r="L621">
        <v>17.5</v>
      </c>
      <c r="N621">
        <v>0</v>
      </c>
      <c r="P621">
        <v>0</v>
      </c>
      <c r="R621">
        <v>0</v>
      </c>
      <c r="T621">
        <v>0</v>
      </c>
      <c r="V621">
        <v>0</v>
      </c>
    </row>
    <row r="622" spans="1:23" x14ac:dyDescent="0.25">
      <c r="A622">
        <v>37603</v>
      </c>
      <c r="B622" t="s">
        <v>73</v>
      </c>
      <c r="C622">
        <v>12</v>
      </c>
      <c r="D622">
        <v>13</v>
      </c>
      <c r="F622">
        <v>7.4</v>
      </c>
      <c r="H622">
        <v>-4</v>
      </c>
      <c r="J622">
        <v>1.7</v>
      </c>
      <c r="L622">
        <v>16.3</v>
      </c>
      <c r="N622">
        <v>0</v>
      </c>
      <c r="P622">
        <v>0</v>
      </c>
      <c r="R622">
        <v>0</v>
      </c>
      <c r="T622">
        <v>0</v>
      </c>
      <c r="V622">
        <v>0</v>
      </c>
    </row>
    <row r="623" spans="1:23" x14ac:dyDescent="0.25">
      <c r="A623">
        <v>37604</v>
      </c>
      <c r="B623" t="s">
        <v>73</v>
      </c>
      <c r="C623">
        <v>12</v>
      </c>
      <c r="D623">
        <v>14</v>
      </c>
      <c r="F623">
        <v>5.4</v>
      </c>
      <c r="H623">
        <v>-2.5</v>
      </c>
      <c r="J623">
        <v>1.5</v>
      </c>
      <c r="L623">
        <v>16.5</v>
      </c>
      <c r="N623">
        <v>0</v>
      </c>
      <c r="P623">
        <v>0</v>
      </c>
      <c r="R623">
        <v>0</v>
      </c>
      <c r="T623">
        <v>0</v>
      </c>
      <c r="V623">
        <v>0</v>
      </c>
    </row>
    <row r="624" spans="1:23" x14ac:dyDescent="0.25">
      <c r="A624">
        <v>37605</v>
      </c>
      <c r="B624" t="s">
        <v>73</v>
      </c>
      <c r="C624">
        <v>12</v>
      </c>
      <c r="D624">
        <v>15</v>
      </c>
      <c r="F624">
        <v>4.8</v>
      </c>
      <c r="H624">
        <v>-1.7</v>
      </c>
      <c r="J624">
        <v>1.6</v>
      </c>
      <c r="L624">
        <v>16.399999999999999</v>
      </c>
      <c r="N624">
        <v>0</v>
      </c>
      <c r="P624">
        <v>0</v>
      </c>
      <c r="Q624" t="s">
        <v>66</v>
      </c>
      <c r="R624">
        <v>0</v>
      </c>
      <c r="T624">
        <v>0</v>
      </c>
      <c r="U624" t="s">
        <v>66</v>
      </c>
      <c r="V624">
        <v>0</v>
      </c>
    </row>
    <row r="625" spans="1:23" x14ac:dyDescent="0.25">
      <c r="A625">
        <v>37606</v>
      </c>
      <c r="B625" t="s">
        <v>73</v>
      </c>
      <c r="C625">
        <v>12</v>
      </c>
      <c r="D625">
        <v>16</v>
      </c>
      <c r="F625">
        <v>4</v>
      </c>
      <c r="H625">
        <v>-5.0999999999999996</v>
      </c>
      <c r="J625">
        <v>-0.6</v>
      </c>
      <c r="L625">
        <v>18.600000000000001</v>
      </c>
      <c r="N625">
        <v>0</v>
      </c>
      <c r="P625">
        <v>1</v>
      </c>
      <c r="R625">
        <v>0</v>
      </c>
      <c r="T625">
        <v>1</v>
      </c>
      <c r="V625">
        <v>0</v>
      </c>
    </row>
    <row r="626" spans="1:23" x14ac:dyDescent="0.25">
      <c r="A626">
        <v>37607</v>
      </c>
      <c r="B626" t="s">
        <v>73</v>
      </c>
      <c r="C626">
        <v>12</v>
      </c>
      <c r="D626">
        <v>17</v>
      </c>
      <c r="F626">
        <v>2.9</v>
      </c>
      <c r="H626">
        <v>-1.6</v>
      </c>
      <c r="J626">
        <v>0.7</v>
      </c>
      <c r="L626">
        <v>17.3</v>
      </c>
      <c r="N626">
        <v>0</v>
      </c>
      <c r="P626">
        <v>1.4</v>
      </c>
      <c r="R626">
        <v>0.2</v>
      </c>
      <c r="T626">
        <v>1.6</v>
      </c>
      <c r="V626">
        <v>0</v>
      </c>
    </row>
    <row r="627" spans="1:23" x14ac:dyDescent="0.25">
      <c r="A627">
        <v>37608</v>
      </c>
      <c r="B627" t="s">
        <v>73</v>
      </c>
      <c r="C627">
        <v>12</v>
      </c>
      <c r="D627">
        <v>18</v>
      </c>
      <c r="F627">
        <v>0.9</v>
      </c>
      <c r="H627">
        <v>-6.2</v>
      </c>
      <c r="J627">
        <v>-2.7</v>
      </c>
      <c r="L627">
        <v>20.7</v>
      </c>
      <c r="N627">
        <v>0</v>
      </c>
      <c r="P627">
        <v>0</v>
      </c>
      <c r="R627">
        <v>0</v>
      </c>
      <c r="T627">
        <v>0</v>
      </c>
      <c r="V627">
        <v>0</v>
      </c>
    </row>
    <row r="628" spans="1:23" x14ac:dyDescent="0.25">
      <c r="A628">
        <v>37609</v>
      </c>
      <c r="B628" t="s">
        <v>73</v>
      </c>
      <c r="C628">
        <v>12</v>
      </c>
      <c r="D628">
        <v>19</v>
      </c>
      <c r="F628">
        <v>-2</v>
      </c>
      <c r="H628">
        <v>-9.9</v>
      </c>
      <c r="J628">
        <v>-6</v>
      </c>
      <c r="L628">
        <v>24</v>
      </c>
      <c r="N628">
        <v>0</v>
      </c>
      <c r="P628">
        <v>0</v>
      </c>
      <c r="R628">
        <v>0</v>
      </c>
      <c r="T628">
        <v>0</v>
      </c>
      <c r="V628">
        <v>0</v>
      </c>
    </row>
    <row r="629" spans="1:23" x14ac:dyDescent="0.25">
      <c r="A629">
        <v>37610</v>
      </c>
      <c r="B629" t="s">
        <v>73</v>
      </c>
      <c r="C629">
        <v>12</v>
      </c>
      <c r="D629">
        <v>20</v>
      </c>
      <c r="F629">
        <v>-4.5999999999999996</v>
      </c>
      <c r="H629">
        <v>-13.2</v>
      </c>
      <c r="J629">
        <v>-8.9</v>
      </c>
      <c r="L629">
        <v>26.9</v>
      </c>
      <c r="N629">
        <v>0</v>
      </c>
      <c r="P629">
        <v>0</v>
      </c>
      <c r="R629">
        <v>0</v>
      </c>
      <c r="T629">
        <v>0</v>
      </c>
      <c r="V629">
        <v>0</v>
      </c>
    </row>
    <row r="630" spans="1:23" x14ac:dyDescent="0.25">
      <c r="A630">
        <v>37611</v>
      </c>
      <c r="B630" t="s">
        <v>73</v>
      </c>
      <c r="C630">
        <v>12</v>
      </c>
      <c r="D630">
        <v>21</v>
      </c>
      <c r="F630">
        <v>-4.3</v>
      </c>
      <c r="H630">
        <v>-16.5</v>
      </c>
      <c r="J630">
        <v>-10.4</v>
      </c>
      <c r="L630">
        <v>28.4</v>
      </c>
      <c r="N630">
        <v>0</v>
      </c>
      <c r="P630">
        <v>0</v>
      </c>
      <c r="R630">
        <v>0</v>
      </c>
      <c r="T630">
        <v>0</v>
      </c>
      <c r="V630">
        <v>0</v>
      </c>
    </row>
    <row r="631" spans="1:23" x14ac:dyDescent="0.25">
      <c r="A631">
        <v>37612</v>
      </c>
      <c r="B631" t="s">
        <v>73</v>
      </c>
      <c r="C631">
        <v>12</v>
      </c>
      <c r="D631">
        <v>22</v>
      </c>
      <c r="F631">
        <v>-11.8</v>
      </c>
      <c r="H631">
        <v>-18.8</v>
      </c>
      <c r="J631">
        <v>-15.3</v>
      </c>
      <c r="L631">
        <v>33.299999999999997</v>
      </c>
      <c r="N631">
        <v>0</v>
      </c>
      <c r="P631">
        <v>0</v>
      </c>
      <c r="R631">
        <v>0</v>
      </c>
      <c r="T631">
        <v>0</v>
      </c>
      <c r="V631">
        <v>0</v>
      </c>
    </row>
    <row r="632" spans="1:23" x14ac:dyDescent="0.25">
      <c r="A632">
        <v>37613</v>
      </c>
      <c r="B632" t="s">
        <v>73</v>
      </c>
      <c r="C632">
        <v>12</v>
      </c>
      <c r="D632">
        <v>23</v>
      </c>
      <c r="F632">
        <v>-3.7</v>
      </c>
      <c r="H632">
        <v>-16.2</v>
      </c>
      <c r="J632">
        <v>-10</v>
      </c>
      <c r="L632">
        <v>28</v>
      </c>
      <c r="N632">
        <v>0</v>
      </c>
      <c r="P632">
        <v>0</v>
      </c>
      <c r="R632">
        <v>0</v>
      </c>
      <c r="T632">
        <v>0</v>
      </c>
      <c r="V632">
        <v>0</v>
      </c>
    </row>
    <row r="633" spans="1:23" x14ac:dyDescent="0.25">
      <c r="A633">
        <v>37614</v>
      </c>
      <c r="B633" t="s">
        <v>73</v>
      </c>
      <c r="C633">
        <v>12</v>
      </c>
      <c r="D633">
        <v>24</v>
      </c>
      <c r="F633">
        <v>-1.7</v>
      </c>
      <c r="H633">
        <v>-13</v>
      </c>
      <c r="J633">
        <v>-7.4</v>
      </c>
      <c r="L633">
        <v>25.4</v>
      </c>
      <c r="N633">
        <v>0</v>
      </c>
      <c r="P633">
        <v>0</v>
      </c>
      <c r="R633">
        <v>0</v>
      </c>
      <c r="T633">
        <v>0</v>
      </c>
      <c r="V633">
        <v>0</v>
      </c>
    </row>
    <row r="634" spans="1:23" x14ac:dyDescent="0.25">
      <c r="A634">
        <v>37615</v>
      </c>
      <c r="B634" t="s">
        <v>73</v>
      </c>
      <c r="C634">
        <v>12</v>
      </c>
      <c r="D634">
        <v>25</v>
      </c>
      <c r="F634">
        <v>0.7</v>
      </c>
      <c r="H634">
        <v>-14.8</v>
      </c>
      <c r="J634">
        <v>-7.1</v>
      </c>
      <c r="L634">
        <v>25.1</v>
      </c>
      <c r="N634">
        <v>0</v>
      </c>
      <c r="P634">
        <v>0</v>
      </c>
      <c r="R634">
        <v>0</v>
      </c>
      <c r="T634">
        <v>0</v>
      </c>
      <c r="V634">
        <v>0</v>
      </c>
    </row>
    <row r="635" spans="1:23" x14ac:dyDescent="0.25">
      <c r="A635">
        <v>37616</v>
      </c>
      <c r="B635" t="s">
        <v>73</v>
      </c>
      <c r="C635">
        <v>12</v>
      </c>
      <c r="D635">
        <v>26</v>
      </c>
      <c r="F635">
        <v>2.5</v>
      </c>
      <c r="H635">
        <v>-6.6</v>
      </c>
      <c r="J635">
        <v>-2.1</v>
      </c>
      <c r="L635">
        <v>20.100000000000001</v>
      </c>
      <c r="N635">
        <v>0</v>
      </c>
      <c r="P635">
        <v>0</v>
      </c>
      <c r="R635">
        <v>0</v>
      </c>
      <c r="T635">
        <v>0</v>
      </c>
      <c r="V635">
        <v>0</v>
      </c>
    </row>
    <row r="636" spans="1:23" x14ac:dyDescent="0.25">
      <c r="A636">
        <v>37617</v>
      </c>
      <c r="B636" t="s">
        <v>73</v>
      </c>
      <c r="C636">
        <v>12</v>
      </c>
      <c r="D636">
        <v>27</v>
      </c>
      <c r="F636">
        <v>-3.3</v>
      </c>
      <c r="H636">
        <v>-9.5</v>
      </c>
      <c r="J636">
        <v>-6.4</v>
      </c>
      <c r="L636">
        <v>24.4</v>
      </c>
      <c r="N636">
        <v>0</v>
      </c>
      <c r="P636">
        <v>0</v>
      </c>
      <c r="R636">
        <v>0</v>
      </c>
      <c r="T636">
        <v>0</v>
      </c>
      <c r="V636">
        <v>0</v>
      </c>
    </row>
    <row r="637" spans="1:23" x14ac:dyDescent="0.25">
      <c r="A637">
        <v>37618</v>
      </c>
      <c r="B637" t="s">
        <v>73</v>
      </c>
      <c r="C637">
        <v>12</v>
      </c>
      <c r="D637">
        <v>28</v>
      </c>
      <c r="F637">
        <v>-3.6</v>
      </c>
      <c r="H637">
        <v>-8.3000000000000007</v>
      </c>
      <c r="J637">
        <v>-6</v>
      </c>
      <c r="L637">
        <v>24</v>
      </c>
      <c r="N637">
        <v>0</v>
      </c>
      <c r="P637">
        <v>0</v>
      </c>
      <c r="R637">
        <v>0</v>
      </c>
      <c r="T637">
        <v>0</v>
      </c>
      <c r="V637">
        <v>0</v>
      </c>
    </row>
    <row r="638" spans="1:23" x14ac:dyDescent="0.25">
      <c r="A638">
        <v>37619</v>
      </c>
      <c r="B638" t="s">
        <v>73</v>
      </c>
      <c r="C638">
        <v>12</v>
      </c>
      <c r="D638">
        <v>29</v>
      </c>
      <c r="F638">
        <v>-6.6</v>
      </c>
      <c r="H638">
        <v>-16.2</v>
      </c>
      <c r="J638">
        <v>-11.4</v>
      </c>
      <c r="L638">
        <v>29.4</v>
      </c>
      <c r="N638">
        <v>0</v>
      </c>
      <c r="P638">
        <v>0</v>
      </c>
      <c r="R638">
        <v>4</v>
      </c>
      <c r="T638">
        <v>4</v>
      </c>
      <c r="V638">
        <v>0</v>
      </c>
      <c r="W638" t="s">
        <v>66</v>
      </c>
    </row>
    <row r="639" spans="1:23" x14ac:dyDescent="0.25">
      <c r="A639">
        <v>37620</v>
      </c>
      <c r="B639" t="s">
        <v>73</v>
      </c>
      <c r="C639">
        <v>12</v>
      </c>
      <c r="D639">
        <v>30</v>
      </c>
      <c r="F639">
        <v>-7.6</v>
      </c>
      <c r="H639">
        <v>-16.2</v>
      </c>
      <c r="J639">
        <v>-11.9</v>
      </c>
      <c r="L639">
        <v>29.9</v>
      </c>
      <c r="N639">
        <v>0</v>
      </c>
      <c r="P639">
        <v>0</v>
      </c>
      <c r="R639">
        <v>0</v>
      </c>
      <c r="S639" t="s">
        <v>66</v>
      </c>
      <c r="T639">
        <v>0</v>
      </c>
      <c r="U639" t="s">
        <v>66</v>
      </c>
      <c r="V639">
        <v>4</v>
      </c>
    </row>
    <row r="640" spans="1:23" x14ac:dyDescent="0.25">
      <c r="A640">
        <v>37621</v>
      </c>
      <c r="B640" t="s">
        <v>73</v>
      </c>
      <c r="C640">
        <v>12</v>
      </c>
      <c r="D640">
        <v>31</v>
      </c>
      <c r="F640">
        <v>-5.6</v>
      </c>
      <c r="H640">
        <v>-15.5</v>
      </c>
      <c r="J640">
        <v>-10.6</v>
      </c>
      <c r="L640">
        <v>28.6</v>
      </c>
      <c r="N640">
        <v>0</v>
      </c>
      <c r="P640">
        <v>0</v>
      </c>
      <c r="R640">
        <v>0</v>
      </c>
      <c r="T640">
        <v>0</v>
      </c>
      <c r="V640">
        <v>4</v>
      </c>
    </row>
    <row r="641" spans="1:22" x14ac:dyDescent="0.25">
      <c r="A641">
        <v>37622</v>
      </c>
      <c r="B641" t="s">
        <v>73</v>
      </c>
      <c r="C641">
        <v>1</v>
      </c>
      <c r="D641">
        <v>1</v>
      </c>
      <c r="F641">
        <v>-1.3</v>
      </c>
      <c r="H641">
        <v>-14.6</v>
      </c>
      <c r="J641">
        <v>-8</v>
      </c>
      <c r="L641">
        <v>26</v>
      </c>
      <c r="N641">
        <v>0</v>
      </c>
      <c r="P641">
        <v>0</v>
      </c>
      <c r="R641">
        <v>0</v>
      </c>
      <c r="T641">
        <v>0</v>
      </c>
      <c r="V641">
        <v>4</v>
      </c>
    </row>
    <row r="642" spans="1:22" x14ac:dyDescent="0.25">
      <c r="A642">
        <v>37623</v>
      </c>
      <c r="B642" t="s">
        <v>73</v>
      </c>
      <c r="C642">
        <v>1</v>
      </c>
      <c r="D642">
        <v>2</v>
      </c>
      <c r="F642">
        <v>1.4</v>
      </c>
      <c r="H642">
        <v>-10.3</v>
      </c>
      <c r="J642">
        <v>-4.5</v>
      </c>
      <c r="L642">
        <v>22.5</v>
      </c>
      <c r="N642">
        <v>0</v>
      </c>
      <c r="P642">
        <v>0</v>
      </c>
      <c r="R642">
        <v>0</v>
      </c>
      <c r="T642">
        <v>0</v>
      </c>
      <c r="V642">
        <v>4</v>
      </c>
    </row>
    <row r="643" spans="1:22" x14ac:dyDescent="0.25">
      <c r="A643">
        <v>37624</v>
      </c>
      <c r="B643" t="s">
        <v>73</v>
      </c>
      <c r="C643">
        <v>1</v>
      </c>
      <c r="D643">
        <v>3</v>
      </c>
      <c r="F643">
        <v>4.5999999999999996</v>
      </c>
      <c r="H643">
        <v>-7.6</v>
      </c>
      <c r="J643">
        <v>-1.5</v>
      </c>
      <c r="L643">
        <v>19.5</v>
      </c>
      <c r="N643">
        <v>0</v>
      </c>
      <c r="P643">
        <v>0</v>
      </c>
      <c r="Q643" t="s">
        <v>66</v>
      </c>
      <c r="R643">
        <v>0</v>
      </c>
      <c r="T643">
        <v>0</v>
      </c>
      <c r="U643" t="s">
        <v>66</v>
      </c>
      <c r="V643">
        <v>4</v>
      </c>
    </row>
    <row r="644" spans="1:22" x14ac:dyDescent="0.25">
      <c r="A644">
        <v>37625</v>
      </c>
      <c r="B644" t="s">
        <v>73</v>
      </c>
      <c r="C644">
        <v>1</v>
      </c>
      <c r="D644">
        <v>4</v>
      </c>
      <c r="F644">
        <v>-0.5</v>
      </c>
      <c r="H644">
        <v>-9.5</v>
      </c>
      <c r="J644">
        <v>-5</v>
      </c>
      <c r="L644">
        <v>23</v>
      </c>
      <c r="N644">
        <v>0</v>
      </c>
      <c r="P644">
        <v>0</v>
      </c>
      <c r="R644">
        <v>0</v>
      </c>
      <c r="T644">
        <v>0</v>
      </c>
      <c r="V644">
        <v>4</v>
      </c>
    </row>
    <row r="645" spans="1:22" x14ac:dyDescent="0.25">
      <c r="A645">
        <v>37626</v>
      </c>
      <c r="B645" t="s">
        <v>73</v>
      </c>
      <c r="C645">
        <v>1</v>
      </c>
      <c r="D645">
        <v>5</v>
      </c>
      <c r="F645">
        <v>5.6</v>
      </c>
      <c r="H645">
        <v>-5.4</v>
      </c>
      <c r="J645">
        <v>0.1</v>
      </c>
      <c r="L645">
        <v>17.899999999999999</v>
      </c>
      <c r="N645">
        <v>0</v>
      </c>
      <c r="P645">
        <v>0</v>
      </c>
      <c r="Q645" t="s">
        <v>66</v>
      </c>
      <c r="R645">
        <v>0</v>
      </c>
      <c r="T645">
        <v>0</v>
      </c>
      <c r="U645" t="s">
        <v>66</v>
      </c>
      <c r="V645">
        <v>4</v>
      </c>
    </row>
    <row r="646" spans="1:22" x14ac:dyDescent="0.25">
      <c r="A646">
        <v>37627</v>
      </c>
      <c r="B646" t="s">
        <v>73</v>
      </c>
      <c r="C646">
        <v>1</v>
      </c>
      <c r="D646">
        <v>6</v>
      </c>
      <c r="F646">
        <v>5.8</v>
      </c>
      <c r="H646">
        <v>-2.4</v>
      </c>
      <c r="J646">
        <v>1.7</v>
      </c>
      <c r="L646">
        <v>16.3</v>
      </c>
      <c r="N646">
        <v>0</v>
      </c>
      <c r="P646">
        <v>0</v>
      </c>
      <c r="R646">
        <v>0</v>
      </c>
      <c r="T646">
        <v>0</v>
      </c>
      <c r="V646">
        <v>3</v>
      </c>
    </row>
    <row r="647" spans="1:22" x14ac:dyDescent="0.25">
      <c r="A647">
        <v>37628</v>
      </c>
      <c r="B647" t="s">
        <v>73</v>
      </c>
      <c r="C647">
        <v>1</v>
      </c>
      <c r="D647">
        <v>7</v>
      </c>
      <c r="F647">
        <v>9.9</v>
      </c>
      <c r="H647">
        <v>-6.4</v>
      </c>
      <c r="J647">
        <v>1.8</v>
      </c>
      <c r="L647">
        <v>16.2</v>
      </c>
      <c r="N647">
        <v>0</v>
      </c>
      <c r="P647">
        <v>0</v>
      </c>
      <c r="R647">
        <v>0</v>
      </c>
      <c r="T647">
        <v>0</v>
      </c>
      <c r="V647">
        <v>3</v>
      </c>
    </row>
    <row r="648" spans="1:22" x14ac:dyDescent="0.25">
      <c r="A648">
        <v>37629</v>
      </c>
      <c r="B648" t="s">
        <v>73</v>
      </c>
      <c r="C648">
        <v>1</v>
      </c>
      <c r="D648">
        <v>8</v>
      </c>
      <c r="F648">
        <v>6</v>
      </c>
      <c r="H648">
        <v>-7.8</v>
      </c>
      <c r="J648">
        <v>-0.9</v>
      </c>
      <c r="L648">
        <v>18.899999999999999</v>
      </c>
      <c r="N648">
        <v>0</v>
      </c>
      <c r="P648">
        <v>0</v>
      </c>
      <c r="R648">
        <v>0</v>
      </c>
      <c r="T648">
        <v>0</v>
      </c>
      <c r="V648">
        <v>2</v>
      </c>
    </row>
    <row r="649" spans="1:22" x14ac:dyDescent="0.25">
      <c r="A649">
        <v>37630</v>
      </c>
      <c r="B649" t="s">
        <v>73</v>
      </c>
      <c r="C649">
        <v>1</v>
      </c>
      <c r="D649">
        <v>9</v>
      </c>
      <c r="F649">
        <v>-6.7</v>
      </c>
      <c r="H649">
        <v>-14.3</v>
      </c>
      <c r="J649">
        <v>-10.5</v>
      </c>
      <c r="L649">
        <v>28.5</v>
      </c>
      <c r="N649">
        <v>0</v>
      </c>
      <c r="P649">
        <v>0</v>
      </c>
      <c r="R649">
        <v>0</v>
      </c>
      <c r="T649">
        <v>0</v>
      </c>
      <c r="V649">
        <v>2</v>
      </c>
    </row>
    <row r="650" spans="1:22" x14ac:dyDescent="0.25">
      <c r="A650">
        <v>37631</v>
      </c>
      <c r="B650" t="s">
        <v>73</v>
      </c>
      <c r="C650">
        <v>1</v>
      </c>
      <c r="D650">
        <v>10</v>
      </c>
      <c r="F650">
        <v>-12.2</v>
      </c>
      <c r="H650">
        <v>-18.7</v>
      </c>
      <c r="J650">
        <v>-15.5</v>
      </c>
      <c r="L650">
        <v>33.5</v>
      </c>
      <c r="N650">
        <v>0</v>
      </c>
      <c r="P650">
        <v>0</v>
      </c>
      <c r="R650">
        <v>0</v>
      </c>
      <c r="S650" t="s">
        <v>66</v>
      </c>
      <c r="T650">
        <v>0</v>
      </c>
      <c r="U650" t="s">
        <v>66</v>
      </c>
      <c r="V650">
        <v>2</v>
      </c>
    </row>
    <row r="651" spans="1:22" x14ac:dyDescent="0.25">
      <c r="A651">
        <v>37632</v>
      </c>
      <c r="B651" t="s">
        <v>73</v>
      </c>
      <c r="C651">
        <v>1</v>
      </c>
      <c r="D651">
        <v>11</v>
      </c>
      <c r="F651">
        <v>-15</v>
      </c>
      <c r="H651">
        <v>-20.3</v>
      </c>
      <c r="J651">
        <v>-17.7</v>
      </c>
      <c r="L651">
        <v>35.700000000000003</v>
      </c>
      <c r="N651">
        <v>0</v>
      </c>
      <c r="P651">
        <v>0</v>
      </c>
      <c r="R651">
        <v>0</v>
      </c>
      <c r="T651">
        <v>0</v>
      </c>
      <c r="V651">
        <v>2</v>
      </c>
    </row>
    <row r="652" spans="1:22" x14ac:dyDescent="0.25">
      <c r="A652">
        <v>37633</v>
      </c>
      <c r="B652" t="s">
        <v>73</v>
      </c>
      <c r="C652">
        <v>1</v>
      </c>
      <c r="D652">
        <v>12</v>
      </c>
      <c r="F652">
        <v>-16.7</v>
      </c>
      <c r="H652">
        <v>-22.6</v>
      </c>
      <c r="J652">
        <v>-19.7</v>
      </c>
      <c r="L652">
        <v>37.700000000000003</v>
      </c>
      <c r="N652">
        <v>0</v>
      </c>
      <c r="P652">
        <v>0</v>
      </c>
      <c r="R652">
        <v>0.8</v>
      </c>
      <c r="T652">
        <v>0.2</v>
      </c>
      <c r="V652">
        <v>2</v>
      </c>
    </row>
    <row r="653" spans="1:22" x14ac:dyDescent="0.25">
      <c r="A653">
        <v>37634</v>
      </c>
      <c r="B653" t="s">
        <v>73</v>
      </c>
      <c r="C653">
        <v>1</v>
      </c>
      <c r="D653">
        <v>13</v>
      </c>
      <c r="F653">
        <v>-11.8</v>
      </c>
      <c r="H653">
        <v>-20.399999999999999</v>
      </c>
      <c r="J653">
        <v>-16.100000000000001</v>
      </c>
      <c r="L653">
        <v>34.1</v>
      </c>
      <c r="N653">
        <v>0</v>
      </c>
      <c r="P653">
        <v>0</v>
      </c>
      <c r="R653">
        <v>0.8</v>
      </c>
      <c r="T653">
        <v>0.2</v>
      </c>
      <c r="V653">
        <v>3</v>
      </c>
    </row>
    <row r="654" spans="1:22" x14ac:dyDescent="0.25">
      <c r="A654">
        <v>37635</v>
      </c>
      <c r="B654" t="s">
        <v>73</v>
      </c>
      <c r="C654">
        <v>1</v>
      </c>
      <c r="D654">
        <v>14</v>
      </c>
      <c r="F654">
        <v>-13.9</v>
      </c>
      <c r="H654">
        <v>-21.9</v>
      </c>
      <c r="J654">
        <v>-17.899999999999999</v>
      </c>
      <c r="L654">
        <v>35.9</v>
      </c>
      <c r="N654">
        <v>0</v>
      </c>
      <c r="P654">
        <v>0</v>
      </c>
      <c r="R654">
        <v>0.8</v>
      </c>
      <c r="T654">
        <v>0.6</v>
      </c>
      <c r="V654">
        <v>3</v>
      </c>
    </row>
    <row r="655" spans="1:22" x14ac:dyDescent="0.25">
      <c r="A655">
        <v>37636</v>
      </c>
      <c r="B655" t="s">
        <v>73</v>
      </c>
      <c r="C655">
        <v>1</v>
      </c>
      <c r="D655">
        <v>15</v>
      </c>
      <c r="F655">
        <v>-7</v>
      </c>
      <c r="H655">
        <v>-16.600000000000001</v>
      </c>
      <c r="J655">
        <v>-11.8</v>
      </c>
      <c r="L655">
        <v>29.8</v>
      </c>
      <c r="N655">
        <v>0</v>
      </c>
      <c r="P655">
        <v>0</v>
      </c>
      <c r="R655">
        <v>0.8</v>
      </c>
      <c r="T655">
        <v>0.4</v>
      </c>
      <c r="V655">
        <v>5</v>
      </c>
    </row>
    <row r="656" spans="1:22" x14ac:dyDescent="0.25">
      <c r="A656">
        <v>37637</v>
      </c>
      <c r="B656" t="s">
        <v>73</v>
      </c>
      <c r="C656">
        <v>1</v>
      </c>
      <c r="D656">
        <v>16</v>
      </c>
      <c r="F656">
        <v>-6.6</v>
      </c>
      <c r="H656">
        <v>-17.899999999999999</v>
      </c>
      <c r="J656">
        <v>-12.3</v>
      </c>
      <c r="L656">
        <v>30.3</v>
      </c>
      <c r="N656">
        <v>0</v>
      </c>
      <c r="P656">
        <v>0</v>
      </c>
      <c r="R656">
        <v>0</v>
      </c>
      <c r="S656" t="s">
        <v>66</v>
      </c>
      <c r="T656">
        <v>0</v>
      </c>
      <c r="U656" t="s">
        <v>66</v>
      </c>
      <c r="V656">
        <v>5</v>
      </c>
    </row>
    <row r="657" spans="1:22" x14ac:dyDescent="0.25">
      <c r="A657">
        <v>37638</v>
      </c>
      <c r="B657" t="s">
        <v>73</v>
      </c>
      <c r="C657">
        <v>1</v>
      </c>
      <c r="D657">
        <v>17</v>
      </c>
      <c r="F657">
        <v>-0.9</v>
      </c>
      <c r="H657">
        <v>-7.3</v>
      </c>
      <c r="J657">
        <v>-4.0999999999999996</v>
      </c>
      <c r="L657">
        <v>22.1</v>
      </c>
      <c r="N657">
        <v>0</v>
      </c>
      <c r="P657">
        <v>0</v>
      </c>
      <c r="R657">
        <v>1.8</v>
      </c>
      <c r="T657">
        <v>0.8</v>
      </c>
      <c r="V657">
        <v>5</v>
      </c>
    </row>
    <row r="658" spans="1:22" x14ac:dyDescent="0.25">
      <c r="A658">
        <v>37639</v>
      </c>
      <c r="B658" t="s">
        <v>73</v>
      </c>
      <c r="C658">
        <v>1</v>
      </c>
      <c r="D658">
        <v>18</v>
      </c>
      <c r="F658">
        <v>0.7</v>
      </c>
      <c r="H658">
        <v>-3.3</v>
      </c>
      <c r="J658">
        <v>-1.3</v>
      </c>
      <c r="L658">
        <v>19.3</v>
      </c>
      <c r="N658">
        <v>0</v>
      </c>
      <c r="P658">
        <v>0</v>
      </c>
      <c r="R658">
        <v>4.4000000000000004</v>
      </c>
      <c r="T658">
        <v>3.2</v>
      </c>
      <c r="V658">
        <v>9</v>
      </c>
    </row>
    <row r="659" spans="1:22" x14ac:dyDescent="0.25">
      <c r="A659">
        <v>37640</v>
      </c>
      <c r="B659" t="s">
        <v>73</v>
      </c>
      <c r="C659">
        <v>1</v>
      </c>
      <c r="D659">
        <v>19</v>
      </c>
      <c r="F659">
        <v>0.2</v>
      </c>
      <c r="H659">
        <v>-14.9</v>
      </c>
      <c r="J659">
        <v>-7.4</v>
      </c>
      <c r="L659">
        <v>25.4</v>
      </c>
      <c r="N659">
        <v>0</v>
      </c>
      <c r="P659">
        <v>0</v>
      </c>
      <c r="R659">
        <v>7</v>
      </c>
      <c r="T659">
        <v>5</v>
      </c>
      <c r="V659">
        <v>8</v>
      </c>
    </row>
    <row r="660" spans="1:22" x14ac:dyDescent="0.25">
      <c r="A660">
        <v>37641</v>
      </c>
      <c r="B660" t="s">
        <v>73</v>
      </c>
      <c r="C660">
        <v>1</v>
      </c>
      <c r="D660">
        <v>20</v>
      </c>
      <c r="F660">
        <v>-14.8</v>
      </c>
      <c r="H660">
        <v>-20.3</v>
      </c>
      <c r="J660">
        <v>-17.600000000000001</v>
      </c>
      <c r="L660">
        <v>35.6</v>
      </c>
      <c r="N660">
        <v>0</v>
      </c>
      <c r="P660">
        <v>0</v>
      </c>
      <c r="R660">
        <v>8.4</v>
      </c>
      <c r="T660">
        <v>6.4</v>
      </c>
      <c r="V660">
        <v>18</v>
      </c>
    </row>
    <row r="661" spans="1:22" x14ac:dyDescent="0.25">
      <c r="A661">
        <v>37642</v>
      </c>
      <c r="B661" t="s">
        <v>73</v>
      </c>
      <c r="C661">
        <v>1</v>
      </c>
      <c r="D661">
        <v>21</v>
      </c>
      <c r="F661">
        <v>-19.600000000000001</v>
      </c>
      <c r="H661">
        <v>-27.4</v>
      </c>
      <c r="J661">
        <v>-23.5</v>
      </c>
      <c r="L661">
        <v>41.5</v>
      </c>
      <c r="N661">
        <v>0</v>
      </c>
      <c r="P661">
        <v>0</v>
      </c>
      <c r="R661">
        <v>0</v>
      </c>
      <c r="S661" t="s">
        <v>66</v>
      </c>
      <c r="T661">
        <v>0</v>
      </c>
      <c r="U661" t="s">
        <v>66</v>
      </c>
      <c r="V661">
        <v>23</v>
      </c>
    </row>
    <row r="662" spans="1:22" x14ac:dyDescent="0.25">
      <c r="A662">
        <v>37643</v>
      </c>
      <c r="B662" t="s">
        <v>73</v>
      </c>
      <c r="C662">
        <v>1</v>
      </c>
      <c r="D662">
        <v>22</v>
      </c>
      <c r="F662">
        <v>-22.6</v>
      </c>
      <c r="H662">
        <v>-31.9</v>
      </c>
      <c r="J662">
        <v>-27.3</v>
      </c>
      <c r="L662">
        <v>45.3</v>
      </c>
      <c r="N662">
        <v>0</v>
      </c>
      <c r="P662">
        <v>0</v>
      </c>
      <c r="R662">
        <v>0</v>
      </c>
      <c r="S662" t="s">
        <v>66</v>
      </c>
      <c r="T662">
        <v>0</v>
      </c>
      <c r="U662" t="s">
        <v>66</v>
      </c>
      <c r="V662">
        <v>23</v>
      </c>
    </row>
    <row r="663" spans="1:22" x14ac:dyDescent="0.25">
      <c r="A663">
        <v>37644</v>
      </c>
      <c r="B663" t="s">
        <v>73</v>
      </c>
      <c r="C663">
        <v>1</v>
      </c>
      <c r="D663">
        <v>23</v>
      </c>
      <c r="F663">
        <v>-20.9</v>
      </c>
      <c r="H663">
        <v>-23.6</v>
      </c>
      <c r="J663">
        <v>-22.3</v>
      </c>
      <c r="L663">
        <v>40.299999999999997</v>
      </c>
      <c r="N663">
        <v>0</v>
      </c>
      <c r="P663">
        <v>0</v>
      </c>
      <c r="R663">
        <v>3.2</v>
      </c>
      <c r="T663">
        <v>2.2000000000000002</v>
      </c>
      <c r="V663">
        <v>24</v>
      </c>
    </row>
    <row r="664" spans="1:22" x14ac:dyDescent="0.25">
      <c r="A664">
        <v>37645</v>
      </c>
      <c r="B664" t="s">
        <v>73</v>
      </c>
      <c r="C664">
        <v>1</v>
      </c>
      <c r="D664">
        <v>24</v>
      </c>
      <c r="F664">
        <v>-20.9</v>
      </c>
      <c r="H664">
        <v>-23.9</v>
      </c>
      <c r="J664">
        <v>-22.4</v>
      </c>
      <c r="L664">
        <v>40.4</v>
      </c>
      <c r="N664">
        <v>0</v>
      </c>
      <c r="P664">
        <v>0</v>
      </c>
      <c r="R664">
        <v>12</v>
      </c>
      <c r="T664">
        <v>7.2</v>
      </c>
      <c r="V664">
        <v>25</v>
      </c>
    </row>
    <row r="665" spans="1:22" x14ac:dyDescent="0.25">
      <c r="A665">
        <v>37646</v>
      </c>
      <c r="B665" t="s">
        <v>73</v>
      </c>
      <c r="C665">
        <v>1</v>
      </c>
      <c r="D665">
        <v>25</v>
      </c>
      <c r="F665">
        <v>-20.2</v>
      </c>
      <c r="H665">
        <v>-24.4</v>
      </c>
      <c r="J665">
        <v>-22.3</v>
      </c>
      <c r="L665">
        <v>40.299999999999997</v>
      </c>
      <c r="N665">
        <v>0</v>
      </c>
      <c r="P665">
        <v>0</v>
      </c>
      <c r="R665">
        <v>2.2000000000000002</v>
      </c>
      <c r="T665">
        <v>1.2</v>
      </c>
      <c r="V665">
        <v>35</v>
      </c>
    </row>
    <row r="666" spans="1:22" x14ac:dyDescent="0.25">
      <c r="A666">
        <v>37647</v>
      </c>
      <c r="B666" t="s">
        <v>73</v>
      </c>
      <c r="C666">
        <v>1</v>
      </c>
      <c r="D666">
        <v>26</v>
      </c>
      <c r="F666">
        <v>-5.6</v>
      </c>
      <c r="H666">
        <v>-20.3</v>
      </c>
      <c r="J666">
        <v>-13</v>
      </c>
      <c r="L666">
        <v>31</v>
      </c>
      <c r="N666">
        <v>0</v>
      </c>
      <c r="P666">
        <v>1.4</v>
      </c>
      <c r="R666">
        <v>0.8</v>
      </c>
      <c r="T666">
        <v>2.2000000000000002</v>
      </c>
      <c r="V666">
        <v>30</v>
      </c>
    </row>
    <row r="667" spans="1:22" x14ac:dyDescent="0.25">
      <c r="A667">
        <v>37648</v>
      </c>
      <c r="B667" t="s">
        <v>73</v>
      </c>
      <c r="C667">
        <v>1</v>
      </c>
      <c r="D667">
        <v>27</v>
      </c>
      <c r="F667">
        <v>-7.3</v>
      </c>
      <c r="H667">
        <v>-17</v>
      </c>
      <c r="J667">
        <v>-12.2</v>
      </c>
      <c r="L667">
        <v>30.2</v>
      </c>
      <c r="N667">
        <v>0</v>
      </c>
      <c r="P667">
        <v>0</v>
      </c>
      <c r="R667">
        <v>7</v>
      </c>
      <c r="T667">
        <v>3.6</v>
      </c>
      <c r="V667">
        <v>24</v>
      </c>
    </row>
    <row r="668" spans="1:22" x14ac:dyDescent="0.25">
      <c r="A668">
        <v>37649</v>
      </c>
      <c r="B668" t="s">
        <v>73</v>
      </c>
      <c r="C668">
        <v>1</v>
      </c>
      <c r="D668">
        <v>28</v>
      </c>
      <c r="F668">
        <v>-14.8</v>
      </c>
      <c r="H668">
        <v>-19.3</v>
      </c>
      <c r="J668">
        <v>-17.100000000000001</v>
      </c>
      <c r="L668">
        <v>35.1</v>
      </c>
      <c r="N668">
        <v>0</v>
      </c>
      <c r="P668">
        <v>0</v>
      </c>
      <c r="R668">
        <v>5.4</v>
      </c>
      <c r="T668">
        <v>2.4</v>
      </c>
      <c r="V668">
        <v>28</v>
      </c>
    </row>
    <row r="669" spans="1:22" x14ac:dyDescent="0.25">
      <c r="A669">
        <v>37650</v>
      </c>
      <c r="B669" t="s">
        <v>73</v>
      </c>
      <c r="C669">
        <v>1</v>
      </c>
      <c r="D669">
        <v>29</v>
      </c>
      <c r="F669">
        <v>-0.2</v>
      </c>
      <c r="H669">
        <v>-18.399999999999999</v>
      </c>
      <c r="J669">
        <v>-9.3000000000000007</v>
      </c>
      <c r="L669">
        <v>27.3</v>
      </c>
      <c r="N669">
        <v>0</v>
      </c>
      <c r="P669">
        <v>0</v>
      </c>
      <c r="R669">
        <v>0</v>
      </c>
      <c r="T669">
        <v>0</v>
      </c>
      <c r="V669">
        <v>23</v>
      </c>
    </row>
    <row r="670" spans="1:22" x14ac:dyDescent="0.25">
      <c r="A670">
        <v>37651</v>
      </c>
      <c r="B670" t="s">
        <v>73</v>
      </c>
      <c r="C670">
        <v>1</v>
      </c>
      <c r="D670">
        <v>30</v>
      </c>
      <c r="F670">
        <v>3</v>
      </c>
      <c r="H670">
        <v>-7.1</v>
      </c>
      <c r="J670">
        <v>-2.1</v>
      </c>
      <c r="L670">
        <v>20.100000000000001</v>
      </c>
      <c r="N670">
        <v>0</v>
      </c>
      <c r="P670">
        <v>0</v>
      </c>
      <c r="R670">
        <v>2.4</v>
      </c>
      <c r="T670">
        <v>1.8</v>
      </c>
      <c r="V670">
        <v>24</v>
      </c>
    </row>
    <row r="671" spans="1:22" x14ac:dyDescent="0.25">
      <c r="A671">
        <v>37652</v>
      </c>
      <c r="B671" t="s">
        <v>73</v>
      </c>
      <c r="C671">
        <v>1</v>
      </c>
      <c r="D671">
        <v>31</v>
      </c>
      <c r="F671">
        <v>2.9</v>
      </c>
      <c r="H671">
        <v>-3.4</v>
      </c>
      <c r="J671">
        <v>-0.3</v>
      </c>
      <c r="L671">
        <v>18.3</v>
      </c>
      <c r="N671">
        <v>0</v>
      </c>
      <c r="P671">
        <v>0</v>
      </c>
      <c r="R671">
        <v>0</v>
      </c>
      <c r="T671">
        <v>0</v>
      </c>
      <c r="V671">
        <v>22</v>
      </c>
    </row>
    <row r="672" spans="1:22" x14ac:dyDescent="0.25">
      <c r="A672">
        <v>37653</v>
      </c>
      <c r="B672" t="s">
        <v>73</v>
      </c>
      <c r="C672">
        <v>2</v>
      </c>
      <c r="D672">
        <v>1</v>
      </c>
      <c r="F672">
        <v>-2</v>
      </c>
      <c r="H672">
        <v>-6.1</v>
      </c>
      <c r="J672">
        <v>-4.0999999999999996</v>
      </c>
      <c r="L672">
        <v>22.1</v>
      </c>
      <c r="N672">
        <v>0</v>
      </c>
      <c r="P672">
        <v>0</v>
      </c>
      <c r="Q672" t="s">
        <v>66</v>
      </c>
      <c r="R672">
        <v>0</v>
      </c>
      <c r="S672" t="s">
        <v>66</v>
      </c>
      <c r="T672">
        <v>0</v>
      </c>
      <c r="U672" t="s">
        <v>66</v>
      </c>
      <c r="V672">
        <v>21</v>
      </c>
    </row>
    <row r="673" spans="1:22" x14ac:dyDescent="0.25">
      <c r="A673">
        <v>37654</v>
      </c>
      <c r="B673" t="s">
        <v>73</v>
      </c>
      <c r="C673">
        <v>2</v>
      </c>
      <c r="D673">
        <v>2</v>
      </c>
      <c r="F673">
        <v>-1.8</v>
      </c>
      <c r="H673">
        <v>-12.8</v>
      </c>
      <c r="J673">
        <v>-7.3</v>
      </c>
      <c r="L673">
        <v>25.3</v>
      </c>
      <c r="N673">
        <v>0</v>
      </c>
      <c r="P673">
        <v>0</v>
      </c>
      <c r="R673">
        <v>0</v>
      </c>
      <c r="T673">
        <v>0</v>
      </c>
      <c r="V673">
        <v>21</v>
      </c>
    </row>
    <row r="674" spans="1:22" x14ac:dyDescent="0.25">
      <c r="A674">
        <v>37655</v>
      </c>
      <c r="B674" t="s">
        <v>73</v>
      </c>
      <c r="C674">
        <v>2</v>
      </c>
      <c r="D674">
        <v>3</v>
      </c>
      <c r="F674">
        <v>1</v>
      </c>
      <c r="H674">
        <v>-9.1999999999999993</v>
      </c>
      <c r="J674">
        <v>-4.0999999999999996</v>
      </c>
      <c r="L674">
        <v>22.1</v>
      </c>
      <c r="N674">
        <v>0</v>
      </c>
      <c r="P674">
        <v>0</v>
      </c>
      <c r="R674">
        <v>1</v>
      </c>
      <c r="T674">
        <v>0.8</v>
      </c>
      <c r="V674">
        <v>21</v>
      </c>
    </row>
    <row r="675" spans="1:22" x14ac:dyDescent="0.25">
      <c r="A675">
        <v>37656</v>
      </c>
      <c r="B675" t="s">
        <v>73</v>
      </c>
      <c r="C675">
        <v>2</v>
      </c>
      <c r="D675">
        <v>4</v>
      </c>
      <c r="F675">
        <v>1</v>
      </c>
      <c r="H675">
        <v>-6</v>
      </c>
      <c r="J675">
        <v>-2.5</v>
      </c>
      <c r="L675">
        <v>20.5</v>
      </c>
      <c r="N675">
        <v>0</v>
      </c>
      <c r="P675">
        <v>0</v>
      </c>
      <c r="R675">
        <v>0</v>
      </c>
      <c r="S675" t="s">
        <v>66</v>
      </c>
      <c r="T675">
        <v>0</v>
      </c>
      <c r="U675" t="s">
        <v>66</v>
      </c>
      <c r="V675">
        <v>22</v>
      </c>
    </row>
    <row r="676" spans="1:22" x14ac:dyDescent="0.25">
      <c r="A676">
        <v>37657</v>
      </c>
      <c r="B676" t="s">
        <v>73</v>
      </c>
      <c r="C676">
        <v>2</v>
      </c>
      <c r="D676">
        <v>5</v>
      </c>
      <c r="F676">
        <v>-0.5</v>
      </c>
      <c r="H676">
        <v>-9.6</v>
      </c>
      <c r="J676">
        <v>-5.0999999999999996</v>
      </c>
      <c r="L676">
        <v>23.1</v>
      </c>
      <c r="N676">
        <v>0</v>
      </c>
      <c r="P676">
        <v>0</v>
      </c>
      <c r="R676">
        <v>0</v>
      </c>
      <c r="T676">
        <v>0</v>
      </c>
      <c r="V676">
        <v>21</v>
      </c>
    </row>
    <row r="677" spans="1:22" x14ac:dyDescent="0.25">
      <c r="A677">
        <v>37658</v>
      </c>
      <c r="B677" t="s">
        <v>73</v>
      </c>
      <c r="C677">
        <v>2</v>
      </c>
      <c r="D677">
        <v>6</v>
      </c>
      <c r="F677">
        <v>3.5</v>
      </c>
      <c r="H677">
        <v>-12.2</v>
      </c>
      <c r="J677">
        <v>-4.4000000000000004</v>
      </c>
      <c r="L677">
        <v>22.4</v>
      </c>
      <c r="N677">
        <v>0</v>
      </c>
      <c r="P677">
        <v>0</v>
      </c>
      <c r="R677">
        <v>0</v>
      </c>
      <c r="T677">
        <v>0</v>
      </c>
      <c r="V677">
        <v>20</v>
      </c>
    </row>
    <row r="678" spans="1:22" x14ac:dyDescent="0.25">
      <c r="A678">
        <v>37659</v>
      </c>
      <c r="B678" t="s">
        <v>73</v>
      </c>
      <c r="C678">
        <v>2</v>
      </c>
      <c r="D678">
        <v>7</v>
      </c>
      <c r="F678">
        <v>3</v>
      </c>
      <c r="H678">
        <v>-4.4000000000000004</v>
      </c>
      <c r="J678">
        <v>-0.7</v>
      </c>
      <c r="L678">
        <v>18.7</v>
      </c>
      <c r="N678">
        <v>0</v>
      </c>
      <c r="P678">
        <v>0</v>
      </c>
      <c r="R678">
        <v>1</v>
      </c>
      <c r="T678">
        <v>0.8</v>
      </c>
      <c r="V678">
        <v>17</v>
      </c>
    </row>
    <row r="679" spans="1:22" x14ac:dyDescent="0.25">
      <c r="A679">
        <v>37660</v>
      </c>
      <c r="B679" t="s">
        <v>73</v>
      </c>
      <c r="C679">
        <v>2</v>
      </c>
      <c r="D679">
        <v>8</v>
      </c>
      <c r="F679">
        <v>-2.2000000000000002</v>
      </c>
      <c r="H679">
        <v>-10.8</v>
      </c>
      <c r="J679">
        <v>-6.5</v>
      </c>
      <c r="L679">
        <v>24.5</v>
      </c>
      <c r="N679">
        <v>0</v>
      </c>
      <c r="P679">
        <v>0</v>
      </c>
      <c r="R679">
        <v>4.8</v>
      </c>
      <c r="T679">
        <v>3.2</v>
      </c>
      <c r="V679">
        <v>18</v>
      </c>
    </row>
    <row r="680" spans="1:22" x14ac:dyDescent="0.25">
      <c r="A680">
        <v>37661</v>
      </c>
      <c r="B680" t="s">
        <v>73</v>
      </c>
      <c r="C680">
        <v>2</v>
      </c>
      <c r="D680">
        <v>9</v>
      </c>
      <c r="F680">
        <v>-2.4</v>
      </c>
      <c r="H680">
        <v>-7.6</v>
      </c>
      <c r="J680">
        <v>-5</v>
      </c>
      <c r="L680">
        <v>23</v>
      </c>
      <c r="N680">
        <v>0</v>
      </c>
      <c r="P680">
        <v>0</v>
      </c>
      <c r="R680">
        <v>3</v>
      </c>
      <c r="T680">
        <v>3</v>
      </c>
      <c r="V680">
        <v>23</v>
      </c>
    </row>
    <row r="681" spans="1:22" x14ac:dyDescent="0.25">
      <c r="A681">
        <v>37662</v>
      </c>
      <c r="B681" t="s">
        <v>73</v>
      </c>
      <c r="C681">
        <v>2</v>
      </c>
      <c r="D681">
        <v>10</v>
      </c>
      <c r="F681">
        <v>1.6</v>
      </c>
      <c r="H681">
        <v>-7.2</v>
      </c>
      <c r="J681">
        <v>-2.8</v>
      </c>
      <c r="L681">
        <v>20.8</v>
      </c>
      <c r="N681">
        <v>0</v>
      </c>
      <c r="P681">
        <v>0</v>
      </c>
      <c r="R681">
        <v>0.4</v>
      </c>
      <c r="T681">
        <v>0.2</v>
      </c>
      <c r="V681">
        <v>26</v>
      </c>
    </row>
    <row r="682" spans="1:22" x14ac:dyDescent="0.25">
      <c r="A682">
        <v>37663</v>
      </c>
      <c r="B682" t="s">
        <v>73</v>
      </c>
      <c r="C682">
        <v>2</v>
      </c>
      <c r="D682">
        <v>11</v>
      </c>
      <c r="F682">
        <v>-0.5</v>
      </c>
      <c r="H682">
        <v>-9.1</v>
      </c>
      <c r="J682">
        <v>-4.8</v>
      </c>
      <c r="L682">
        <v>22.8</v>
      </c>
      <c r="N682">
        <v>0</v>
      </c>
      <c r="P682">
        <v>0</v>
      </c>
      <c r="R682">
        <v>0</v>
      </c>
      <c r="S682" t="s">
        <v>66</v>
      </c>
      <c r="T682">
        <v>0</v>
      </c>
      <c r="U682" t="s">
        <v>66</v>
      </c>
      <c r="V682">
        <v>25</v>
      </c>
    </row>
    <row r="683" spans="1:22" x14ac:dyDescent="0.25">
      <c r="A683">
        <v>37664</v>
      </c>
      <c r="B683" t="s">
        <v>73</v>
      </c>
      <c r="C683">
        <v>2</v>
      </c>
      <c r="D683">
        <v>12</v>
      </c>
      <c r="F683">
        <v>5.9</v>
      </c>
      <c r="H683">
        <v>-6.4</v>
      </c>
      <c r="J683">
        <v>-0.3</v>
      </c>
      <c r="L683">
        <v>18.3</v>
      </c>
      <c r="N683">
        <v>0</v>
      </c>
      <c r="P683">
        <v>0</v>
      </c>
      <c r="R683">
        <v>0</v>
      </c>
      <c r="S683" t="s">
        <v>66</v>
      </c>
      <c r="T683">
        <v>0</v>
      </c>
      <c r="U683" t="s">
        <v>66</v>
      </c>
      <c r="V683">
        <v>25</v>
      </c>
    </row>
    <row r="684" spans="1:22" x14ac:dyDescent="0.25">
      <c r="A684">
        <v>37665</v>
      </c>
      <c r="B684" t="s">
        <v>73</v>
      </c>
      <c r="C684">
        <v>2</v>
      </c>
      <c r="D684">
        <v>13</v>
      </c>
      <c r="F684">
        <v>-5.5</v>
      </c>
      <c r="H684">
        <v>-12.8</v>
      </c>
      <c r="J684">
        <v>-9.1999999999999993</v>
      </c>
      <c r="L684">
        <v>27.2</v>
      </c>
      <c r="N684">
        <v>0</v>
      </c>
      <c r="P684">
        <v>0</v>
      </c>
      <c r="R684">
        <v>0</v>
      </c>
      <c r="S684" t="s">
        <v>66</v>
      </c>
      <c r="T684">
        <v>0</v>
      </c>
      <c r="U684" t="s">
        <v>66</v>
      </c>
      <c r="V684">
        <v>22</v>
      </c>
    </row>
    <row r="685" spans="1:22" x14ac:dyDescent="0.25">
      <c r="A685">
        <v>37666</v>
      </c>
      <c r="B685" t="s">
        <v>73</v>
      </c>
      <c r="C685">
        <v>2</v>
      </c>
      <c r="D685">
        <v>14</v>
      </c>
      <c r="F685">
        <v>-10.1</v>
      </c>
      <c r="H685">
        <v>-12.4</v>
      </c>
      <c r="J685">
        <v>-11.3</v>
      </c>
      <c r="L685">
        <v>29.3</v>
      </c>
      <c r="N685">
        <v>0</v>
      </c>
      <c r="P685">
        <v>0</v>
      </c>
      <c r="R685">
        <v>2.6</v>
      </c>
      <c r="T685">
        <v>0.8</v>
      </c>
      <c r="V685">
        <v>22</v>
      </c>
    </row>
    <row r="686" spans="1:22" x14ac:dyDescent="0.25">
      <c r="A686">
        <v>37667</v>
      </c>
      <c r="B686" t="s">
        <v>73</v>
      </c>
      <c r="C686">
        <v>2</v>
      </c>
      <c r="D686">
        <v>15</v>
      </c>
      <c r="F686">
        <v>-8.4</v>
      </c>
      <c r="H686">
        <v>-13.6</v>
      </c>
      <c r="J686">
        <v>-11</v>
      </c>
      <c r="L686">
        <v>29</v>
      </c>
      <c r="N686">
        <v>0</v>
      </c>
      <c r="P686">
        <v>0</v>
      </c>
      <c r="R686">
        <v>0.2</v>
      </c>
      <c r="T686">
        <v>0</v>
      </c>
      <c r="U686" t="s">
        <v>66</v>
      </c>
      <c r="V686">
        <v>23</v>
      </c>
    </row>
    <row r="687" spans="1:22" x14ac:dyDescent="0.25">
      <c r="A687">
        <v>37668</v>
      </c>
      <c r="B687" t="s">
        <v>73</v>
      </c>
      <c r="C687">
        <v>2</v>
      </c>
      <c r="D687">
        <v>16</v>
      </c>
      <c r="F687">
        <v>-9.6</v>
      </c>
      <c r="H687">
        <v>-13</v>
      </c>
      <c r="J687">
        <v>-11.3</v>
      </c>
      <c r="L687">
        <v>29.3</v>
      </c>
      <c r="N687">
        <v>0</v>
      </c>
      <c r="P687">
        <v>0</v>
      </c>
      <c r="R687">
        <v>0.6</v>
      </c>
      <c r="T687">
        <v>0.4</v>
      </c>
      <c r="V687">
        <v>25</v>
      </c>
    </row>
    <row r="688" spans="1:22" x14ac:dyDescent="0.25">
      <c r="A688">
        <v>37669</v>
      </c>
      <c r="B688" t="s">
        <v>73</v>
      </c>
      <c r="C688">
        <v>2</v>
      </c>
      <c r="D688">
        <v>17</v>
      </c>
      <c r="F688">
        <v>-7.9</v>
      </c>
      <c r="H688">
        <v>-13.3</v>
      </c>
      <c r="J688">
        <v>-10.6</v>
      </c>
      <c r="L688">
        <v>28.6</v>
      </c>
      <c r="N688">
        <v>0</v>
      </c>
      <c r="P688">
        <v>0</v>
      </c>
      <c r="R688">
        <v>4.5999999999999996</v>
      </c>
      <c r="T688">
        <v>3.4</v>
      </c>
      <c r="V688">
        <v>24</v>
      </c>
    </row>
    <row r="689" spans="1:22" x14ac:dyDescent="0.25">
      <c r="A689">
        <v>37670</v>
      </c>
      <c r="B689" t="s">
        <v>73</v>
      </c>
      <c r="C689">
        <v>2</v>
      </c>
      <c r="D689">
        <v>18</v>
      </c>
      <c r="F689">
        <v>4.2</v>
      </c>
      <c r="H689">
        <v>-9.3000000000000007</v>
      </c>
      <c r="J689">
        <v>-2.6</v>
      </c>
      <c r="L689">
        <v>20.6</v>
      </c>
      <c r="N689">
        <v>0</v>
      </c>
      <c r="P689">
        <v>0</v>
      </c>
      <c r="R689">
        <v>0</v>
      </c>
      <c r="S689" t="s">
        <v>66</v>
      </c>
      <c r="T689">
        <v>0</v>
      </c>
      <c r="U689" t="s">
        <v>66</v>
      </c>
      <c r="V689">
        <v>29</v>
      </c>
    </row>
    <row r="690" spans="1:22" x14ac:dyDescent="0.25">
      <c r="A690">
        <v>37671</v>
      </c>
      <c r="B690" t="s">
        <v>73</v>
      </c>
      <c r="C690">
        <v>2</v>
      </c>
      <c r="D690">
        <v>19</v>
      </c>
      <c r="F690">
        <v>-6.8</v>
      </c>
      <c r="H690">
        <v>-17</v>
      </c>
      <c r="J690">
        <v>-11.9</v>
      </c>
      <c r="L690">
        <v>29.9</v>
      </c>
      <c r="N690">
        <v>0</v>
      </c>
      <c r="P690">
        <v>0</v>
      </c>
      <c r="R690">
        <v>1.2</v>
      </c>
      <c r="T690">
        <v>1.2</v>
      </c>
      <c r="V690">
        <v>26</v>
      </c>
    </row>
    <row r="691" spans="1:22" x14ac:dyDescent="0.25">
      <c r="A691">
        <v>37672</v>
      </c>
      <c r="B691" t="s">
        <v>73</v>
      </c>
      <c r="C691">
        <v>2</v>
      </c>
      <c r="D691">
        <v>20</v>
      </c>
      <c r="F691">
        <v>-16.8</v>
      </c>
      <c r="H691">
        <v>-21.8</v>
      </c>
      <c r="J691">
        <v>-19.3</v>
      </c>
      <c r="L691">
        <v>37.299999999999997</v>
      </c>
      <c r="N691">
        <v>0</v>
      </c>
      <c r="P691">
        <v>0</v>
      </c>
      <c r="R691">
        <v>8</v>
      </c>
      <c r="T691">
        <v>7.6</v>
      </c>
      <c r="V691">
        <v>29</v>
      </c>
    </row>
    <row r="692" spans="1:22" x14ac:dyDescent="0.25">
      <c r="A692">
        <v>37673</v>
      </c>
      <c r="B692" t="s">
        <v>73</v>
      </c>
      <c r="C692">
        <v>2</v>
      </c>
      <c r="D692">
        <v>21</v>
      </c>
      <c r="F692">
        <v>-18.399999999999999</v>
      </c>
      <c r="H692">
        <v>-23.2</v>
      </c>
      <c r="J692">
        <v>-20.8</v>
      </c>
      <c r="L692">
        <v>38.799999999999997</v>
      </c>
      <c r="N692">
        <v>0</v>
      </c>
      <c r="P692">
        <v>0</v>
      </c>
      <c r="R692">
        <v>0.8</v>
      </c>
      <c r="T692">
        <v>0.6</v>
      </c>
      <c r="V692">
        <v>29</v>
      </c>
    </row>
    <row r="693" spans="1:22" x14ac:dyDescent="0.25">
      <c r="A693">
        <v>37674</v>
      </c>
      <c r="B693" t="s">
        <v>73</v>
      </c>
      <c r="C693">
        <v>2</v>
      </c>
      <c r="D693">
        <v>22</v>
      </c>
      <c r="F693">
        <v>-17.399999999999999</v>
      </c>
      <c r="H693">
        <v>-23.3</v>
      </c>
      <c r="J693">
        <v>-20.399999999999999</v>
      </c>
      <c r="L693">
        <v>38.4</v>
      </c>
      <c r="N693">
        <v>0</v>
      </c>
      <c r="P693">
        <v>0</v>
      </c>
      <c r="R693">
        <v>0.6</v>
      </c>
      <c r="T693">
        <v>0.4</v>
      </c>
      <c r="V693">
        <v>31</v>
      </c>
    </row>
    <row r="694" spans="1:22" x14ac:dyDescent="0.25">
      <c r="A694">
        <v>37675</v>
      </c>
      <c r="B694" t="s">
        <v>73</v>
      </c>
      <c r="C694">
        <v>2</v>
      </c>
      <c r="D694">
        <v>23</v>
      </c>
      <c r="F694">
        <v>-15.9</v>
      </c>
      <c r="H694">
        <v>-28.1</v>
      </c>
      <c r="J694">
        <v>-22</v>
      </c>
      <c r="L694">
        <v>40</v>
      </c>
      <c r="N694">
        <v>0</v>
      </c>
      <c r="P694">
        <v>0</v>
      </c>
      <c r="R694">
        <v>0</v>
      </c>
      <c r="T694">
        <v>0</v>
      </c>
      <c r="V694">
        <v>30</v>
      </c>
    </row>
    <row r="695" spans="1:22" x14ac:dyDescent="0.25">
      <c r="A695">
        <v>37676</v>
      </c>
      <c r="B695" t="s">
        <v>73</v>
      </c>
      <c r="C695">
        <v>2</v>
      </c>
      <c r="D695">
        <v>24</v>
      </c>
      <c r="F695">
        <v>-5.5</v>
      </c>
      <c r="H695">
        <v>-25.4</v>
      </c>
      <c r="J695">
        <v>-15.5</v>
      </c>
      <c r="L695">
        <v>33.5</v>
      </c>
      <c r="N695">
        <v>0</v>
      </c>
      <c r="P695">
        <v>0</v>
      </c>
      <c r="R695">
        <v>0</v>
      </c>
      <c r="T695">
        <v>0</v>
      </c>
      <c r="V695">
        <v>29</v>
      </c>
    </row>
    <row r="696" spans="1:22" x14ac:dyDescent="0.25">
      <c r="A696">
        <v>37677</v>
      </c>
      <c r="B696" t="s">
        <v>73</v>
      </c>
      <c r="C696">
        <v>2</v>
      </c>
      <c r="D696">
        <v>25</v>
      </c>
      <c r="F696">
        <v>2.5</v>
      </c>
      <c r="H696">
        <v>-14.6</v>
      </c>
      <c r="J696">
        <v>-6.1</v>
      </c>
      <c r="L696">
        <v>24.1</v>
      </c>
      <c r="N696">
        <v>0</v>
      </c>
      <c r="P696">
        <v>0</v>
      </c>
      <c r="R696">
        <v>0</v>
      </c>
      <c r="T696">
        <v>0</v>
      </c>
      <c r="V696">
        <v>28</v>
      </c>
    </row>
    <row r="697" spans="1:22" x14ac:dyDescent="0.25">
      <c r="A697">
        <v>37678</v>
      </c>
      <c r="B697" t="s">
        <v>73</v>
      </c>
      <c r="C697">
        <v>2</v>
      </c>
      <c r="D697">
        <v>26</v>
      </c>
      <c r="F697">
        <v>-1.3</v>
      </c>
      <c r="H697">
        <v>-8.5</v>
      </c>
      <c r="J697">
        <v>-4.9000000000000004</v>
      </c>
      <c r="L697">
        <v>22.9</v>
      </c>
      <c r="N697">
        <v>0</v>
      </c>
      <c r="P697">
        <v>0</v>
      </c>
      <c r="R697">
        <v>0</v>
      </c>
      <c r="S697" t="s">
        <v>66</v>
      </c>
      <c r="T697">
        <v>0</v>
      </c>
      <c r="U697" t="s">
        <v>66</v>
      </c>
      <c r="V697">
        <v>26</v>
      </c>
    </row>
    <row r="698" spans="1:22" x14ac:dyDescent="0.25">
      <c r="A698">
        <v>37679</v>
      </c>
      <c r="B698" t="s">
        <v>73</v>
      </c>
      <c r="C698">
        <v>2</v>
      </c>
      <c r="D698">
        <v>27</v>
      </c>
      <c r="F698">
        <v>-0.1</v>
      </c>
      <c r="H698">
        <v>-9.3000000000000007</v>
      </c>
      <c r="J698">
        <v>-4.7</v>
      </c>
      <c r="L698">
        <v>22.7</v>
      </c>
      <c r="N698">
        <v>0</v>
      </c>
      <c r="P698">
        <v>0</v>
      </c>
      <c r="R698">
        <v>0</v>
      </c>
      <c r="S698" t="s">
        <v>66</v>
      </c>
      <c r="T698">
        <v>0</v>
      </c>
      <c r="U698" t="s">
        <v>66</v>
      </c>
      <c r="V698">
        <v>26</v>
      </c>
    </row>
    <row r="699" spans="1:22" x14ac:dyDescent="0.25">
      <c r="A699">
        <v>37680</v>
      </c>
      <c r="B699" t="s">
        <v>73</v>
      </c>
      <c r="C699">
        <v>2</v>
      </c>
      <c r="D699">
        <v>28</v>
      </c>
      <c r="F699">
        <v>-2.8</v>
      </c>
      <c r="H699">
        <v>-14</v>
      </c>
      <c r="J699">
        <v>-8.4</v>
      </c>
      <c r="L699">
        <v>26.4</v>
      </c>
      <c r="N699">
        <v>0</v>
      </c>
      <c r="P699">
        <v>0</v>
      </c>
      <c r="R699">
        <v>0.8</v>
      </c>
      <c r="T699">
        <v>0.8</v>
      </c>
      <c r="V699">
        <v>25</v>
      </c>
    </row>
    <row r="700" spans="1:22" x14ac:dyDescent="0.25">
      <c r="A700">
        <v>37681</v>
      </c>
      <c r="B700" t="s">
        <v>73</v>
      </c>
      <c r="C700">
        <v>3</v>
      </c>
      <c r="D700">
        <v>1</v>
      </c>
      <c r="F700">
        <v>-11.6</v>
      </c>
      <c r="H700">
        <v>-16.3</v>
      </c>
      <c r="J700">
        <v>-14</v>
      </c>
      <c r="L700">
        <v>32</v>
      </c>
      <c r="N700">
        <v>0</v>
      </c>
      <c r="P700">
        <v>0</v>
      </c>
      <c r="R700">
        <v>0.4</v>
      </c>
      <c r="T700">
        <v>0.4</v>
      </c>
      <c r="V700">
        <v>26</v>
      </c>
    </row>
    <row r="701" spans="1:22" x14ac:dyDescent="0.25">
      <c r="A701">
        <v>37682</v>
      </c>
      <c r="B701" t="s">
        <v>73</v>
      </c>
      <c r="C701">
        <v>3</v>
      </c>
      <c r="D701">
        <v>2</v>
      </c>
      <c r="F701">
        <v>2.4</v>
      </c>
      <c r="H701">
        <v>-12.8</v>
      </c>
      <c r="J701">
        <v>-5.2</v>
      </c>
      <c r="L701">
        <v>23.2</v>
      </c>
      <c r="N701">
        <v>0</v>
      </c>
      <c r="P701">
        <v>0</v>
      </c>
      <c r="R701">
        <v>6.2</v>
      </c>
      <c r="T701">
        <v>3</v>
      </c>
      <c r="V701">
        <v>28</v>
      </c>
    </row>
    <row r="702" spans="1:22" x14ac:dyDescent="0.25">
      <c r="A702">
        <v>37683</v>
      </c>
      <c r="B702" t="s">
        <v>73</v>
      </c>
      <c r="C702">
        <v>3</v>
      </c>
      <c r="D702">
        <v>3</v>
      </c>
      <c r="F702">
        <v>-12.6</v>
      </c>
      <c r="H702">
        <v>-20.399999999999999</v>
      </c>
      <c r="J702">
        <v>-16.5</v>
      </c>
      <c r="L702">
        <v>34.5</v>
      </c>
      <c r="N702">
        <v>0</v>
      </c>
      <c r="P702">
        <v>0</v>
      </c>
      <c r="R702">
        <v>0</v>
      </c>
      <c r="S702" t="s">
        <v>66</v>
      </c>
      <c r="T702">
        <v>0</v>
      </c>
      <c r="U702" t="s">
        <v>66</v>
      </c>
      <c r="V702">
        <v>30</v>
      </c>
    </row>
    <row r="703" spans="1:22" x14ac:dyDescent="0.25">
      <c r="A703">
        <v>37684</v>
      </c>
      <c r="B703" t="s">
        <v>73</v>
      </c>
      <c r="C703">
        <v>3</v>
      </c>
      <c r="D703">
        <v>4</v>
      </c>
      <c r="F703">
        <v>-14.2</v>
      </c>
      <c r="H703">
        <v>-25.3</v>
      </c>
      <c r="J703">
        <v>-19.8</v>
      </c>
      <c r="L703">
        <v>37.799999999999997</v>
      </c>
      <c r="N703">
        <v>0</v>
      </c>
      <c r="P703">
        <v>0</v>
      </c>
      <c r="R703">
        <v>0</v>
      </c>
      <c r="T703">
        <v>0</v>
      </c>
      <c r="V703">
        <v>30</v>
      </c>
    </row>
    <row r="704" spans="1:22" x14ac:dyDescent="0.25">
      <c r="A704">
        <v>37685</v>
      </c>
      <c r="B704" t="s">
        <v>73</v>
      </c>
      <c r="C704">
        <v>3</v>
      </c>
      <c r="D704">
        <v>5</v>
      </c>
      <c r="F704">
        <v>-10.7</v>
      </c>
      <c r="H704">
        <v>-19.7</v>
      </c>
      <c r="J704">
        <v>-15.2</v>
      </c>
      <c r="L704">
        <v>33.200000000000003</v>
      </c>
      <c r="N704">
        <v>0</v>
      </c>
      <c r="P704">
        <v>0</v>
      </c>
      <c r="R704">
        <v>5.4</v>
      </c>
      <c r="T704">
        <v>3.2</v>
      </c>
      <c r="V704">
        <v>34</v>
      </c>
    </row>
    <row r="705" spans="1:22" x14ac:dyDescent="0.25">
      <c r="A705">
        <v>37686</v>
      </c>
      <c r="B705" t="s">
        <v>73</v>
      </c>
      <c r="C705">
        <v>3</v>
      </c>
      <c r="D705">
        <v>6</v>
      </c>
      <c r="F705">
        <v>-19.3</v>
      </c>
      <c r="H705">
        <v>-26.6</v>
      </c>
      <c r="J705">
        <v>-23</v>
      </c>
      <c r="L705">
        <v>41</v>
      </c>
      <c r="N705">
        <v>0</v>
      </c>
      <c r="P705">
        <v>0</v>
      </c>
      <c r="R705">
        <v>0</v>
      </c>
      <c r="T705">
        <v>0</v>
      </c>
      <c r="V705">
        <v>32</v>
      </c>
    </row>
    <row r="706" spans="1:22" x14ac:dyDescent="0.25">
      <c r="A706">
        <v>37687</v>
      </c>
      <c r="B706" t="s">
        <v>73</v>
      </c>
      <c r="C706">
        <v>3</v>
      </c>
      <c r="D706">
        <v>7</v>
      </c>
      <c r="F706">
        <v>-25.6</v>
      </c>
      <c r="H706">
        <v>-32.4</v>
      </c>
      <c r="J706">
        <v>-29</v>
      </c>
      <c r="L706">
        <v>47</v>
      </c>
      <c r="N706">
        <v>0</v>
      </c>
      <c r="P706">
        <v>0</v>
      </c>
      <c r="R706">
        <v>0</v>
      </c>
      <c r="T706">
        <v>0</v>
      </c>
      <c r="V706">
        <v>32</v>
      </c>
    </row>
    <row r="707" spans="1:22" x14ac:dyDescent="0.25">
      <c r="A707">
        <v>37688</v>
      </c>
      <c r="B707" t="s">
        <v>73</v>
      </c>
      <c r="C707">
        <v>3</v>
      </c>
      <c r="D707">
        <v>8</v>
      </c>
      <c r="F707">
        <v>-21.6</v>
      </c>
      <c r="H707">
        <v>-34</v>
      </c>
      <c r="J707">
        <v>-27.8</v>
      </c>
      <c r="L707">
        <v>45.8</v>
      </c>
      <c r="N707">
        <v>0</v>
      </c>
      <c r="P707">
        <v>0</v>
      </c>
      <c r="R707">
        <v>0</v>
      </c>
      <c r="T707">
        <v>0</v>
      </c>
      <c r="V707">
        <v>31</v>
      </c>
    </row>
    <row r="708" spans="1:22" x14ac:dyDescent="0.25">
      <c r="A708">
        <v>37689</v>
      </c>
      <c r="B708" t="s">
        <v>73</v>
      </c>
      <c r="C708">
        <v>3</v>
      </c>
      <c r="D708">
        <v>9</v>
      </c>
      <c r="F708">
        <v>-17.399999999999999</v>
      </c>
      <c r="H708">
        <v>-30.1</v>
      </c>
      <c r="J708">
        <v>-23.8</v>
      </c>
      <c r="L708">
        <v>41.8</v>
      </c>
      <c r="N708">
        <v>0</v>
      </c>
      <c r="P708">
        <v>0</v>
      </c>
      <c r="R708">
        <v>0</v>
      </c>
      <c r="T708">
        <v>0</v>
      </c>
      <c r="V708">
        <v>31</v>
      </c>
    </row>
    <row r="709" spans="1:22" x14ac:dyDescent="0.25">
      <c r="A709">
        <v>37690</v>
      </c>
      <c r="B709" t="s">
        <v>73</v>
      </c>
      <c r="C709">
        <v>3</v>
      </c>
      <c r="D709">
        <v>10</v>
      </c>
      <c r="F709">
        <v>-15.1</v>
      </c>
      <c r="H709">
        <v>-19.3</v>
      </c>
      <c r="J709">
        <v>-17.2</v>
      </c>
      <c r="L709">
        <v>35.200000000000003</v>
      </c>
      <c r="N709">
        <v>0</v>
      </c>
      <c r="P709">
        <v>0</v>
      </c>
      <c r="R709">
        <v>5</v>
      </c>
      <c r="T709">
        <v>3.2</v>
      </c>
      <c r="V709">
        <v>31</v>
      </c>
    </row>
    <row r="710" spans="1:22" x14ac:dyDescent="0.25">
      <c r="A710">
        <v>37691</v>
      </c>
      <c r="B710" t="s">
        <v>73</v>
      </c>
      <c r="C710">
        <v>3</v>
      </c>
      <c r="D710">
        <v>11</v>
      </c>
      <c r="F710">
        <v>-14.3</v>
      </c>
      <c r="H710">
        <v>-22</v>
      </c>
      <c r="J710">
        <v>-18.2</v>
      </c>
      <c r="L710">
        <v>36.200000000000003</v>
      </c>
      <c r="N710">
        <v>0</v>
      </c>
      <c r="P710">
        <v>0</v>
      </c>
      <c r="R710">
        <v>0</v>
      </c>
      <c r="S710" t="s">
        <v>66</v>
      </c>
      <c r="T710">
        <v>0</v>
      </c>
      <c r="U710" t="s">
        <v>66</v>
      </c>
      <c r="V710">
        <v>36</v>
      </c>
    </row>
    <row r="711" spans="1:22" x14ac:dyDescent="0.25">
      <c r="A711">
        <v>37692</v>
      </c>
      <c r="B711" t="s">
        <v>73</v>
      </c>
      <c r="C711">
        <v>3</v>
      </c>
      <c r="D711">
        <v>12</v>
      </c>
      <c r="F711">
        <v>-11.2</v>
      </c>
      <c r="H711">
        <v>-21.2</v>
      </c>
      <c r="J711">
        <v>-16.2</v>
      </c>
      <c r="L711">
        <v>34.200000000000003</v>
      </c>
      <c r="N711">
        <v>0</v>
      </c>
      <c r="P711">
        <v>0</v>
      </c>
      <c r="R711">
        <v>0.8</v>
      </c>
      <c r="T711">
        <v>0.4</v>
      </c>
      <c r="V711">
        <v>35</v>
      </c>
    </row>
    <row r="712" spans="1:22" x14ac:dyDescent="0.25">
      <c r="A712">
        <v>37693</v>
      </c>
      <c r="B712" t="s">
        <v>73</v>
      </c>
      <c r="C712">
        <v>3</v>
      </c>
      <c r="D712">
        <v>13</v>
      </c>
      <c r="F712">
        <v>-6.8</v>
      </c>
      <c r="H712">
        <v>-13.7</v>
      </c>
      <c r="J712">
        <v>-10.3</v>
      </c>
      <c r="L712">
        <v>28.3</v>
      </c>
      <c r="N712">
        <v>0</v>
      </c>
      <c r="P712">
        <v>0</v>
      </c>
      <c r="R712">
        <v>0.2</v>
      </c>
      <c r="T712">
        <v>0</v>
      </c>
      <c r="U712" t="s">
        <v>66</v>
      </c>
      <c r="V712">
        <v>36</v>
      </c>
    </row>
    <row r="713" spans="1:22" x14ac:dyDescent="0.25">
      <c r="A713">
        <v>37694</v>
      </c>
      <c r="B713" t="s">
        <v>73</v>
      </c>
      <c r="C713">
        <v>3</v>
      </c>
      <c r="D713">
        <v>14</v>
      </c>
      <c r="F713">
        <v>3.4</v>
      </c>
      <c r="H713">
        <v>-12.6</v>
      </c>
      <c r="J713">
        <v>-4.5999999999999996</v>
      </c>
      <c r="L713">
        <v>22.6</v>
      </c>
      <c r="N713">
        <v>0</v>
      </c>
      <c r="P713">
        <v>0</v>
      </c>
      <c r="R713">
        <v>0</v>
      </c>
      <c r="T713">
        <v>0</v>
      </c>
      <c r="V713">
        <v>34</v>
      </c>
    </row>
    <row r="714" spans="1:22" x14ac:dyDescent="0.25">
      <c r="A714">
        <v>37695</v>
      </c>
      <c r="B714" t="s">
        <v>73</v>
      </c>
      <c r="C714">
        <v>3</v>
      </c>
      <c r="D714">
        <v>15</v>
      </c>
      <c r="F714">
        <v>6.1</v>
      </c>
      <c r="H714">
        <v>-7.1</v>
      </c>
      <c r="J714">
        <v>-0.5</v>
      </c>
      <c r="L714">
        <v>18.5</v>
      </c>
      <c r="N714">
        <v>0</v>
      </c>
      <c r="P714">
        <v>0</v>
      </c>
      <c r="R714">
        <v>0</v>
      </c>
      <c r="T714">
        <v>0</v>
      </c>
      <c r="V714">
        <v>32</v>
      </c>
    </row>
    <row r="715" spans="1:22" x14ac:dyDescent="0.25">
      <c r="A715">
        <v>37696</v>
      </c>
      <c r="B715" t="s">
        <v>73</v>
      </c>
      <c r="C715">
        <v>3</v>
      </c>
      <c r="D715">
        <v>16</v>
      </c>
      <c r="F715">
        <v>2.4</v>
      </c>
      <c r="H715">
        <v>-2.5</v>
      </c>
      <c r="J715">
        <v>-0.1</v>
      </c>
      <c r="L715">
        <v>18.100000000000001</v>
      </c>
      <c r="N715">
        <v>0</v>
      </c>
      <c r="P715">
        <v>0.2</v>
      </c>
      <c r="R715">
        <v>8.8000000000000007</v>
      </c>
      <c r="T715">
        <v>9</v>
      </c>
      <c r="V715">
        <v>28</v>
      </c>
    </row>
    <row r="716" spans="1:22" x14ac:dyDescent="0.25">
      <c r="A716">
        <v>37697</v>
      </c>
      <c r="B716" t="s">
        <v>73</v>
      </c>
      <c r="C716">
        <v>3</v>
      </c>
      <c r="D716">
        <v>17</v>
      </c>
      <c r="F716">
        <v>8.3000000000000007</v>
      </c>
      <c r="H716">
        <v>-2.1</v>
      </c>
      <c r="J716">
        <v>3.1</v>
      </c>
      <c r="L716">
        <v>14.9</v>
      </c>
      <c r="N716">
        <v>0</v>
      </c>
      <c r="P716">
        <v>0</v>
      </c>
      <c r="R716">
        <v>3.2</v>
      </c>
      <c r="T716">
        <v>3.2</v>
      </c>
      <c r="V716">
        <v>35</v>
      </c>
    </row>
    <row r="717" spans="1:22" x14ac:dyDescent="0.25">
      <c r="A717">
        <v>37698</v>
      </c>
      <c r="B717" t="s">
        <v>73</v>
      </c>
      <c r="C717">
        <v>3</v>
      </c>
      <c r="D717">
        <v>18</v>
      </c>
      <c r="F717">
        <v>5.5</v>
      </c>
      <c r="H717">
        <v>-3.1</v>
      </c>
      <c r="J717">
        <v>1.2</v>
      </c>
      <c r="L717">
        <v>16.8</v>
      </c>
      <c r="N717">
        <v>0</v>
      </c>
      <c r="P717">
        <v>0</v>
      </c>
      <c r="Q717" t="s">
        <v>66</v>
      </c>
      <c r="R717">
        <v>0</v>
      </c>
      <c r="T717">
        <v>0</v>
      </c>
      <c r="U717" t="s">
        <v>66</v>
      </c>
      <c r="V717">
        <v>28</v>
      </c>
    </row>
    <row r="718" spans="1:22" x14ac:dyDescent="0.25">
      <c r="A718">
        <v>37699</v>
      </c>
      <c r="B718" t="s">
        <v>73</v>
      </c>
      <c r="C718">
        <v>3</v>
      </c>
      <c r="D718">
        <v>19</v>
      </c>
      <c r="F718">
        <v>10.3</v>
      </c>
      <c r="H718">
        <v>-5.5</v>
      </c>
      <c r="J718">
        <v>2.4</v>
      </c>
      <c r="L718">
        <v>15.6</v>
      </c>
      <c r="N718">
        <v>0</v>
      </c>
      <c r="P718">
        <v>0</v>
      </c>
      <c r="R718">
        <v>0</v>
      </c>
      <c r="T718">
        <v>0</v>
      </c>
      <c r="V718">
        <v>27</v>
      </c>
    </row>
    <row r="719" spans="1:22" x14ac:dyDescent="0.25">
      <c r="A719">
        <v>37700</v>
      </c>
      <c r="B719" t="s">
        <v>73</v>
      </c>
      <c r="C719">
        <v>3</v>
      </c>
      <c r="D719">
        <v>20</v>
      </c>
      <c r="F719">
        <v>10.7</v>
      </c>
      <c r="H719">
        <v>0.6</v>
      </c>
      <c r="J719">
        <v>5.7</v>
      </c>
      <c r="L719">
        <v>12.3</v>
      </c>
      <c r="N719">
        <v>0</v>
      </c>
      <c r="P719">
        <v>0</v>
      </c>
      <c r="R719">
        <v>0</v>
      </c>
      <c r="T719">
        <v>0</v>
      </c>
      <c r="V719">
        <v>27</v>
      </c>
    </row>
    <row r="720" spans="1:22" x14ac:dyDescent="0.25">
      <c r="A720">
        <v>37701</v>
      </c>
      <c r="B720" t="s">
        <v>73</v>
      </c>
      <c r="C720">
        <v>3</v>
      </c>
      <c r="D720">
        <v>21</v>
      </c>
      <c r="F720">
        <v>10.199999999999999</v>
      </c>
      <c r="H720">
        <v>-0.2</v>
      </c>
      <c r="J720">
        <v>5</v>
      </c>
      <c r="L720">
        <v>13</v>
      </c>
      <c r="N720">
        <v>0</v>
      </c>
      <c r="P720">
        <v>0</v>
      </c>
      <c r="R720">
        <v>0</v>
      </c>
      <c r="T720">
        <v>0</v>
      </c>
      <c r="V720">
        <v>24</v>
      </c>
    </row>
    <row r="721" spans="1:23" x14ac:dyDescent="0.25">
      <c r="A721">
        <v>37702</v>
      </c>
      <c r="B721" t="s">
        <v>73</v>
      </c>
      <c r="C721">
        <v>3</v>
      </c>
      <c r="D721">
        <v>22</v>
      </c>
      <c r="F721">
        <v>7.7</v>
      </c>
      <c r="H721">
        <v>-3.3</v>
      </c>
      <c r="J721">
        <v>2.2000000000000002</v>
      </c>
      <c r="L721">
        <v>15.8</v>
      </c>
      <c r="N721">
        <v>0</v>
      </c>
      <c r="P721">
        <v>0</v>
      </c>
      <c r="R721">
        <v>0</v>
      </c>
      <c r="T721">
        <v>0</v>
      </c>
      <c r="V721">
        <v>21</v>
      </c>
    </row>
    <row r="722" spans="1:23" x14ac:dyDescent="0.25">
      <c r="A722">
        <v>37703</v>
      </c>
      <c r="B722" t="s">
        <v>73</v>
      </c>
      <c r="C722">
        <v>3</v>
      </c>
      <c r="D722">
        <v>23</v>
      </c>
      <c r="F722">
        <v>5.6</v>
      </c>
      <c r="H722">
        <v>0.6</v>
      </c>
      <c r="J722">
        <v>3.1</v>
      </c>
      <c r="L722">
        <v>14.9</v>
      </c>
      <c r="N722">
        <v>0</v>
      </c>
      <c r="P722">
        <v>0</v>
      </c>
      <c r="R722">
        <v>0</v>
      </c>
      <c r="T722">
        <v>0</v>
      </c>
      <c r="V722">
        <v>17</v>
      </c>
    </row>
    <row r="723" spans="1:23" x14ac:dyDescent="0.25">
      <c r="A723">
        <v>37704</v>
      </c>
      <c r="B723" t="s">
        <v>73</v>
      </c>
      <c r="C723">
        <v>3</v>
      </c>
      <c r="D723">
        <v>24</v>
      </c>
      <c r="F723">
        <v>2.2000000000000002</v>
      </c>
      <c r="H723">
        <v>-2.6</v>
      </c>
      <c r="J723">
        <v>-0.2</v>
      </c>
      <c r="L723">
        <v>18.2</v>
      </c>
      <c r="N723">
        <v>0</v>
      </c>
      <c r="P723">
        <v>0</v>
      </c>
      <c r="R723">
        <v>0</v>
      </c>
      <c r="S723" t="s">
        <v>66</v>
      </c>
      <c r="T723">
        <v>0</v>
      </c>
      <c r="U723" t="s">
        <v>66</v>
      </c>
      <c r="V723">
        <v>10</v>
      </c>
    </row>
    <row r="724" spans="1:23" x14ac:dyDescent="0.25">
      <c r="A724">
        <v>37705</v>
      </c>
      <c r="B724" t="s">
        <v>73</v>
      </c>
      <c r="C724">
        <v>3</v>
      </c>
      <c r="D724">
        <v>25</v>
      </c>
      <c r="F724">
        <v>3.2</v>
      </c>
      <c r="H724">
        <v>-4.9000000000000004</v>
      </c>
      <c r="J724">
        <v>-0.9</v>
      </c>
      <c r="L724">
        <v>18.899999999999999</v>
      </c>
      <c r="N724">
        <v>0</v>
      </c>
      <c r="P724">
        <v>0</v>
      </c>
      <c r="R724">
        <v>0</v>
      </c>
      <c r="T724">
        <v>0</v>
      </c>
      <c r="V724">
        <v>9</v>
      </c>
    </row>
    <row r="725" spans="1:23" x14ac:dyDescent="0.25">
      <c r="A725">
        <v>37706</v>
      </c>
      <c r="B725" t="s">
        <v>73</v>
      </c>
      <c r="C725">
        <v>3</v>
      </c>
      <c r="D725">
        <v>26</v>
      </c>
      <c r="F725">
        <v>6.2</v>
      </c>
      <c r="H725">
        <v>-4</v>
      </c>
      <c r="J725">
        <v>1.1000000000000001</v>
      </c>
      <c r="L725">
        <v>16.899999999999999</v>
      </c>
      <c r="N725">
        <v>0</v>
      </c>
      <c r="P725">
        <v>0</v>
      </c>
      <c r="R725">
        <v>0</v>
      </c>
      <c r="T725">
        <v>0</v>
      </c>
      <c r="V725">
        <v>9</v>
      </c>
    </row>
    <row r="726" spans="1:23" x14ac:dyDescent="0.25">
      <c r="A726">
        <v>37707</v>
      </c>
      <c r="B726" t="s">
        <v>73</v>
      </c>
      <c r="C726">
        <v>3</v>
      </c>
      <c r="D726">
        <v>27</v>
      </c>
      <c r="F726">
        <v>1.3</v>
      </c>
      <c r="H726">
        <v>-3.8</v>
      </c>
      <c r="J726">
        <v>-1.3</v>
      </c>
      <c r="L726">
        <v>19.3</v>
      </c>
      <c r="N726">
        <v>0</v>
      </c>
      <c r="P726">
        <v>0</v>
      </c>
      <c r="R726">
        <v>0</v>
      </c>
      <c r="T726">
        <v>0</v>
      </c>
      <c r="V726">
        <v>6</v>
      </c>
    </row>
    <row r="727" spans="1:23" x14ac:dyDescent="0.25">
      <c r="A727">
        <v>37708</v>
      </c>
      <c r="B727" t="s">
        <v>73</v>
      </c>
      <c r="C727">
        <v>3</v>
      </c>
      <c r="D727">
        <v>28</v>
      </c>
      <c r="F727">
        <v>6.2</v>
      </c>
      <c r="H727">
        <v>-4.8</v>
      </c>
      <c r="J727">
        <v>0.7</v>
      </c>
      <c r="L727">
        <v>17.3</v>
      </c>
      <c r="N727">
        <v>0</v>
      </c>
      <c r="P727">
        <v>0</v>
      </c>
      <c r="R727">
        <v>0</v>
      </c>
      <c r="T727">
        <v>0</v>
      </c>
      <c r="V727">
        <v>6</v>
      </c>
    </row>
    <row r="728" spans="1:23" x14ac:dyDescent="0.25">
      <c r="A728">
        <v>37709</v>
      </c>
      <c r="B728" t="s">
        <v>73</v>
      </c>
      <c r="C728">
        <v>3</v>
      </c>
      <c r="D728">
        <v>29</v>
      </c>
      <c r="F728">
        <v>6.6</v>
      </c>
      <c r="H728">
        <v>-4</v>
      </c>
      <c r="J728">
        <v>1.3</v>
      </c>
      <c r="L728">
        <v>16.7</v>
      </c>
      <c r="N728">
        <v>0</v>
      </c>
      <c r="P728">
        <v>0.4</v>
      </c>
      <c r="R728">
        <v>0</v>
      </c>
      <c r="T728">
        <v>0.4</v>
      </c>
      <c r="V728">
        <v>5</v>
      </c>
    </row>
    <row r="729" spans="1:23" x14ac:dyDescent="0.25">
      <c r="A729">
        <v>37710</v>
      </c>
      <c r="B729" t="s">
        <v>73</v>
      </c>
      <c r="C729">
        <v>3</v>
      </c>
      <c r="D729">
        <v>30</v>
      </c>
      <c r="F729">
        <v>11.4</v>
      </c>
      <c r="H729">
        <v>2.2999999999999998</v>
      </c>
      <c r="J729">
        <v>6.9</v>
      </c>
      <c r="L729">
        <v>11.1</v>
      </c>
      <c r="N729">
        <v>0</v>
      </c>
      <c r="P729">
        <v>0.2</v>
      </c>
      <c r="R729">
        <v>0</v>
      </c>
      <c r="T729">
        <v>0.2</v>
      </c>
      <c r="V729">
        <v>3</v>
      </c>
    </row>
    <row r="730" spans="1:23" x14ac:dyDescent="0.25">
      <c r="A730">
        <v>37711</v>
      </c>
      <c r="B730" t="s">
        <v>73</v>
      </c>
      <c r="C730">
        <v>3</v>
      </c>
      <c r="D730">
        <v>31</v>
      </c>
      <c r="F730">
        <v>9.1999999999999993</v>
      </c>
      <c r="H730">
        <v>0.6</v>
      </c>
      <c r="J730">
        <v>4.9000000000000004</v>
      </c>
      <c r="L730">
        <v>13.1</v>
      </c>
      <c r="N730">
        <v>0</v>
      </c>
      <c r="P730">
        <v>0</v>
      </c>
      <c r="R730">
        <v>0</v>
      </c>
      <c r="T730">
        <v>0</v>
      </c>
      <c r="V730">
        <v>0</v>
      </c>
      <c r="W730" t="s">
        <v>66</v>
      </c>
    </row>
    <row r="731" spans="1:23" x14ac:dyDescent="0.25">
      <c r="A731">
        <v>37895</v>
      </c>
      <c r="B731" t="s">
        <v>74</v>
      </c>
      <c r="C731">
        <v>10</v>
      </c>
      <c r="D731">
        <v>1</v>
      </c>
      <c r="F731">
        <v>20.8</v>
      </c>
      <c r="H731">
        <v>1.9</v>
      </c>
      <c r="J731">
        <v>11.4</v>
      </c>
      <c r="L731">
        <v>6.6</v>
      </c>
      <c r="N731">
        <v>0</v>
      </c>
      <c r="P731">
        <v>0</v>
      </c>
      <c r="R731">
        <v>0</v>
      </c>
      <c r="T731">
        <v>0</v>
      </c>
      <c r="V731">
        <v>0</v>
      </c>
    </row>
    <row r="732" spans="1:23" x14ac:dyDescent="0.25">
      <c r="A732">
        <v>37896</v>
      </c>
      <c r="B732" t="s">
        <v>74</v>
      </c>
      <c r="C732">
        <v>10</v>
      </c>
      <c r="D732">
        <v>2</v>
      </c>
      <c r="F732">
        <v>19.5</v>
      </c>
      <c r="H732">
        <v>3.8</v>
      </c>
      <c r="J732">
        <v>11.7</v>
      </c>
      <c r="L732">
        <v>6.3</v>
      </c>
      <c r="N732">
        <v>0</v>
      </c>
      <c r="P732">
        <v>0</v>
      </c>
      <c r="R732">
        <v>0</v>
      </c>
      <c r="T732">
        <v>0</v>
      </c>
      <c r="V732">
        <v>0</v>
      </c>
    </row>
    <row r="733" spans="1:23" x14ac:dyDescent="0.25">
      <c r="A733">
        <v>37897</v>
      </c>
      <c r="B733" t="s">
        <v>74</v>
      </c>
      <c r="C733">
        <v>10</v>
      </c>
      <c r="D733">
        <v>3</v>
      </c>
      <c r="F733">
        <v>23.3</v>
      </c>
      <c r="H733">
        <v>2.4</v>
      </c>
      <c r="J733">
        <v>12.9</v>
      </c>
      <c r="L733">
        <v>5.0999999999999996</v>
      </c>
      <c r="N733">
        <v>0</v>
      </c>
      <c r="P733">
        <v>0</v>
      </c>
      <c r="R733">
        <v>0</v>
      </c>
      <c r="T733">
        <v>0</v>
      </c>
      <c r="V733">
        <v>0</v>
      </c>
    </row>
    <row r="734" spans="1:23" x14ac:dyDescent="0.25">
      <c r="A734">
        <v>37898</v>
      </c>
      <c r="B734" t="s">
        <v>74</v>
      </c>
      <c r="C734">
        <v>10</v>
      </c>
      <c r="D734">
        <v>4</v>
      </c>
      <c r="F734">
        <v>25.6</v>
      </c>
      <c r="H734">
        <v>4.9000000000000004</v>
      </c>
      <c r="J734">
        <v>15.3</v>
      </c>
      <c r="L734">
        <v>2.7</v>
      </c>
      <c r="N734">
        <v>0</v>
      </c>
      <c r="P734">
        <v>0</v>
      </c>
      <c r="R734">
        <v>0</v>
      </c>
      <c r="T734">
        <v>0</v>
      </c>
      <c r="V734">
        <v>0</v>
      </c>
    </row>
    <row r="735" spans="1:23" x14ac:dyDescent="0.25">
      <c r="A735">
        <v>37899</v>
      </c>
      <c r="B735" t="s">
        <v>74</v>
      </c>
      <c r="C735">
        <v>10</v>
      </c>
      <c r="D735">
        <v>5</v>
      </c>
      <c r="F735">
        <v>26.5</v>
      </c>
      <c r="H735">
        <v>5.0999999999999996</v>
      </c>
      <c r="J735">
        <v>15.8</v>
      </c>
      <c r="L735">
        <v>2.2000000000000002</v>
      </c>
      <c r="N735">
        <v>0</v>
      </c>
      <c r="P735">
        <v>0</v>
      </c>
      <c r="R735">
        <v>0</v>
      </c>
      <c r="T735">
        <v>0</v>
      </c>
      <c r="V735">
        <v>0</v>
      </c>
    </row>
    <row r="736" spans="1:23" x14ac:dyDescent="0.25">
      <c r="A736">
        <v>37900</v>
      </c>
      <c r="B736" t="s">
        <v>74</v>
      </c>
      <c r="C736">
        <v>10</v>
      </c>
      <c r="D736">
        <v>6</v>
      </c>
      <c r="F736">
        <v>27.1</v>
      </c>
      <c r="H736">
        <v>5.9</v>
      </c>
      <c r="J736">
        <v>16.5</v>
      </c>
      <c r="L736">
        <v>1.5</v>
      </c>
      <c r="N736">
        <v>0</v>
      </c>
      <c r="P736">
        <v>0</v>
      </c>
      <c r="R736">
        <v>0</v>
      </c>
      <c r="T736">
        <v>0</v>
      </c>
      <c r="V736">
        <v>0</v>
      </c>
    </row>
    <row r="737" spans="1:22" x14ac:dyDescent="0.25">
      <c r="A737">
        <v>37901</v>
      </c>
      <c r="B737" t="s">
        <v>74</v>
      </c>
      <c r="C737">
        <v>10</v>
      </c>
      <c r="D737">
        <v>7</v>
      </c>
      <c r="F737">
        <v>25.1</v>
      </c>
      <c r="H737">
        <v>6.5</v>
      </c>
      <c r="J737">
        <v>15.8</v>
      </c>
      <c r="L737">
        <v>2.2000000000000002</v>
      </c>
      <c r="N737">
        <v>0</v>
      </c>
      <c r="P737">
        <v>0.4</v>
      </c>
      <c r="R737">
        <v>0</v>
      </c>
      <c r="T737">
        <v>0.4</v>
      </c>
      <c r="V737">
        <v>0</v>
      </c>
    </row>
    <row r="738" spans="1:22" x14ac:dyDescent="0.25">
      <c r="A738">
        <v>37902</v>
      </c>
      <c r="B738" t="s">
        <v>74</v>
      </c>
      <c r="C738">
        <v>10</v>
      </c>
      <c r="D738">
        <v>8</v>
      </c>
      <c r="F738">
        <v>18.600000000000001</v>
      </c>
      <c r="H738">
        <v>3.9</v>
      </c>
      <c r="J738">
        <v>11.3</v>
      </c>
      <c r="L738">
        <v>6.7</v>
      </c>
      <c r="N738">
        <v>0</v>
      </c>
      <c r="P738">
        <v>0</v>
      </c>
      <c r="R738">
        <v>0</v>
      </c>
      <c r="T738">
        <v>0</v>
      </c>
      <c r="V738">
        <v>0</v>
      </c>
    </row>
    <row r="739" spans="1:22" x14ac:dyDescent="0.25">
      <c r="A739">
        <v>37903</v>
      </c>
      <c r="B739" t="s">
        <v>74</v>
      </c>
      <c r="C739">
        <v>10</v>
      </c>
      <c r="D739">
        <v>9</v>
      </c>
      <c r="F739">
        <v>16</v>
      </c>
      <c r="H739">
        <v>6.1</v>
      </c>
      <c r="J739">
        <v>11.1</v>
      </c>
      <c r="L739">
        <v>6.9</v>
      </c>
      <c r="N739">
        <v>0</v>
      </c>
      <c r="P739">
        <v>0</v>
      </c>
      <c r="R739">
        <v>0</v>
      </c>
      <c r="T739">
        <v>0</v>
      </c>
      <c r="V739">
        <v>0</v>
      </c>
    </row>
    <row r="740" spans="1:22" x14ac:dyDescent="0.25">
      <c r="A740">
        <v>37904</v>
      </c>
      <c r="B740" t="s">
        <v>74</v>
      </c>
      <c r="C740">
        <v>10</v>
      </c>
      <c r="D740">
        <v>10</v>
      </c>
      <c r="F740">
        <v>14.2</v>
      </c>
      <c r="H740">
        <v>8.4</v>
      </c>
      <c r="J740">
        <v>11.3</v>
      </c>
      <c r="L740">
        <v>6.7</v>
      </c>
      <c r="N740">
        <v>0</v>
      </c>
      <c r="P740">
        <v>0</v>
      </c>
      <c r="Q740" t="s">
        <v>66</v>
      </c>
      <c r="R740">
        <v>0</v>
      </c>
      <c r="T740">
        <v>0</v>
      </c>
      <c r="U740" t="s">
        <v>66</v>
      </c>
      <c r="V740">
        <v>0</v>
      </c>
    </row>
    <row r="741" spans="1:22" x14ac:dyDescent="0.25">
      <c r="A741">
        <v>37905</v>
      </c>
      <c r="B741" t="s">
        <v>74</v>
      </c>
      <c r="C741">
        <v>10</v>
      </c>
      <c r="D741">
        <v>11</v>
      </c>
      <c r="F741">
        <v>14.2</v>
      </c>
      <c r="H741">
        <v>0.2</v>
      </c>
      <c r="J741">
        <v>7.2</v>
      </c>
      <c r="L741">
        <v>10.8</v>
      </c>
      <c r="N741">
        <v>0</v>
      </c>
      <c r="P741">
        <v>0</v>
      </c>
      <c r="R741">
        <v>0</v>
      </c>
      <c r="T741">
        <v>0</v>
      </c>
      <c r="V741">
        <v>0</v>
      </c>
    </row>
    <row r="742" spans="1:22" x14ac:dyDescent="0.25">
      <c r="A742">
        <v>37906</v>
      </c>
      <c r="B742" t="s">
        <v>74</v>
      </c>
      <c r="C742">
        <v>10</v>
      </c>
      <c r="D742">
        <v>12</v>
      </c>
      <c r="F742">
        <v>13.2</v>
      </c>
      <c r="H742">
        <v>-1.2</v>
      </c>
      <c r="J742">
        <v>6</v>
      </c>
      <c r="L742">
        <v>12</v>
      </c>
      <c r="N742">
        <v>0</v>
      </c>
      <c r="P742">
        <v>0</v>
      </c>
      <c r="R742">
        <v>0</v>
      </c>
      <c r="T742">
        <v>0</v>
      </c>
      <c r="V742">
        <v>0</v>
      </c>
    </row>
    <row r="743" spans="1:22" x14ac:dyDescent="0.25">
      <c r="A743">
        <v>37907</v>
      </c>
      <c r="B743" t="s">
        <v>74</v>
      </c>
      <c r="C743">
        <v>10</v>
      </c>
      <c r="D743">
        <v>13</v>
      </c>
      <c r="F743">
        <v>12.3</v>
      </c>
      <c r="H743">
        <v>1.1000000000000001</v>
      </c>
      <c r="J743">
        <v>6.7</v>
      </c>
      <c r="L743">
        <v>11.3</v>
      </c>
      <c r="N743">
        <v>0</v>
      </c>
      <c r="P743">
        <v>0</v>
      </c>
      <c r="Q743" t="s">
        <v>66</v>
      </c>
      <c r="R743">
        <v>0</v>
      </c>
      <c r="T743">
        <v>0</v>
      </c>
      <c r="U743" t="s">
        <v>66</v>
      </c>
      <c r="V743">
        <v>0</v>
      </c>
    </row>
    <row r="744" spans="1:22" x14ac:dyDescent="0.25">
      <c r="A744">
        <v>37908</v>
      </c>
      <c r="B744" t="s">
        <v>74</v>
      </c>
      <c r="C744">
        <v>10</v>
      </c>
      <c r="D744">
        <v>14</v>
      </c>
      <c r="F744">
        <v>10.199999999999999</v>
      </c>
      <c r="H744">
        <v>0.2</v>
      </c>
      <c r="J744">
        <v>5.2</v>
      </c>
      <c r="L744">
        <v>12.8</v>
      </c>
      <c r="N744">
        <v>0</v>
      </c>
      <c r="P744">
        <v>0.4</v>
      </c>
      <c r="R744">
        <v>0</v>
      </c>
      <c r="T744">
        <v>0.4</v>
      </c>
      <c r="V744">
        <v>0</v>
      </c>
    </row>
    <row r="745" spans="1:22" x14ac:dyDescent="0.25">
      <c r="A745">
        <v>37909</v>
      </c>
      <c r="B745" t="s">
        <v>74</v>
      </c>
      <c r="C745">
        <v>10</v>
      </c>
      <c r="D745">
        <v>15</v>
      </c>
      <c r="F745">
        <v>4.2</v>
      </c>
      <c r="H745">
        <v>-2.6</v>
      </c>
      <c r="J745">
        <v>0.8</v>
      </c>
      <c r="L745">
        <v>17.2</v>
      </c>
      <c r="N745">
        <v>0</v>
      </c>
      <c r="P745">
        <v>0</v>
      </c>
      <c r="R745">
        <v>0</v>
      </c>
      <c r="S745" t="s">
        <v>66</v>
      </c>
      <c r="T745">
        <v>0</v>
      </c>
      <c r="U745" t="s">
        <v>66</v>
      </c>
      <c r="V745">
        <v>0</v>
      </c>
    </row>
    <row r="746" spans="1:22" x14ac:dyDescent="0.25">
      <c r="A746">
        <v>37910</v>
      </c>
      <c r="B746" t="s">
        <v>74</v>
      </c>
      <c r="C746">
        <v>10</v>
      </c>
      <c r="D746">
        <v>16</v>
      </c>
      <c r="F746">
        <v>9.3000000000000007</v>
      </c>
      <c r="H746">
        <v>-3.2</v>
      </c>
      <c r="J746">
        <v>3.1</v>
      </c>
      <c r="L746">
        <v>14.9</v>
      </c>
      <c r="N746">
        <v>0</v>
      </c>
      <c r="P746">
        <v>0</v>
      </c>
      <c r="R746">
        <v>0</v>
      </c>
      <c r="T746">
        <v>0</v>
      </c>
      <c r="V746">
        <v>0</v>
      </c>
    </row>
    <row r="747" spans="1:22" x14ac:dyDescent="0.25">
      <c r="A747">
        <v>37911</v>
      </c>
      <c r="B747" t="s">
        <v>74</v>
      </c>
      <c r="C747">
        <v>10</v>
      </c>
      <c r="D747">
        <v>17</v>
      </c>
      <c r="F747">
        <v>13.5</v>
      </c>
      <c r="H747">
        <v>2.6</v>
      </c>
      <c r="J747">
        <v>8.1</v>
      </c>
      <c r="L747">
        <v>9.9</v>
      </c>
      <c r="N747">
        <v>0</v>
      </c>
      <c r="P747">
        <v>0</v>
      </c>
      <c r="Q747" t="s">
        <v>66</v>
      </c>
      <c r="R747">
        <v>0</v>
      </c>
      <c r="T747">
        <v>0</v>
      </c>
      <c r="U747" t="s">
        <v>66</v>
      </c>
      <c r="V747">
        <v>0</v>
      </c>
    </row>
    <row r="748" spans="1:22" x14ac:dyDescent="0.25">
      <c r="A748">
        <v>37912</v>
      </c>
      <c r="B748" t="s">
        <v>74</v>
      </c>
      <c r="C748">
        <v>10</v>
      </c>
      <c r="D748">
        <v>18</v>
      </c>
      <c r="F748">
        <v>18.100000000000001</v>
      </c>
      <c r="H748">
        <v>4.9000000000000004</v>
      </c>
      <c r="J748">
        <v>11.5</v>
      </c>
      <c r="L748">
        <v>6.5</v>
      </c>
      <c r="N748">
        <v>0</v>
      </c>
      <c r="P748">
        <v>0.2</v>
      </c>
      <c r="R748">
        <v>0</v>
      </c>
      <c r="T748">
        <v>0.2</v>
      </c>
      <c r="V748">
        <v>0</v>
      </c>
    </row>
    <row r="749" spans="1:22" x14ac:dyDescent="0.25">
      <c r="A749">
        <v>37913</v>
      </c>
      <c r="B749" t="s">
        <v>74</v>
      </c>
      <c r="C749">
        <v>10</v>
      </c>
      <c r="D749">
        <v>19</v>
      </c>
      <c r="F749">
        <v>13.5</v>
      </c>
      <c r="H749">
        <v>0.5</v>
      </c>
      <c r="J749">
        <v>7</v>
      </c>
      <c r="L749">
        <v>11</v>
      </c>
      <c r="N749">
        <v>0</v>
      </c>
      <c r="P749">
        <v>0</v>
      </c>
      <c r="R749">
        <v>0</v>
      </c>
      <c r="T749">
        <v>0</v>
      </c>
      <c r="V749">
        <v>0</v>
      </c>
    </row>
    <row r="750" spans="1:22" x14ac:dyDescent="0.25">
      <c r="A750">
        <v>37914</v>
      </c>
      <c r="B750" t="s">
        <v>74</v>
      </c>
      <c r="C750">
        <v>10</v>
      </c>
      <c r="D750">
        <v>20</v>
      </c>
      <c r="F750">
        <v>9.1999999999999993</v>
      </c>
      <c r="H750">
        <v>1.6</v>
      </c>
      <c r="J750">
        <v>5.4</v>
      </c>
      <c r="L750">
        <v>12.6</v>
      </c>
      <c r="N750">
        <v>0</v>
      </c>
      <c r="P750">
        <v>0.8</v>
      </c>
      <c r="R750">
        <v>0</v>
      </c>
      <c r="T750">
        <v>0.8</v>
      </c>
      <c r="V750">
        <v>0</v>
      </c>
    </row>
    <row r="751" spans="1:22" x14ac:dyDescent="0.25">
      <c r="A751">
        <v>37915</v>
      </c>
      <c r="B751" t="s">
        <v>74</v>
      </c>
      <c r="C751">
        <v>10</v>
      </c>
      <c r="D751">
        <v>21</v>
      </c>
      <c r="F751">
        <v>19.399999999999999</v>
      </c>
      <c r="H751">
        <v>1.9</v>
      </c>
      <c r="J751">
        <v>10.7</v>
      </c>
      <c r="L751">
        <v>7.3</v>
      </c>
      <c r="N751">
        <v>0</v>
      </c>
      <c r="P751">
        <v>0</v>
      </c>
      <c r="R751">
        <v>0</v>
      </c>
      <c r="T751">
        <v>0</v>
      </c>
      <c r="V751">
        <v>0</v>
      </c>
    </row>
    <row r="752" spans="1:22" x14ac:dyDescent="0.25">
      <c r="A752">
        <v>37916</v>
      </c>
      <c r="B752" t="s">
        <v>74</v>
      </c>
      <c r="C752">
        <v>10</v>
      </c>
      <c r="D752">
        <v>22</v>
      </c>
      <c r="F752">
        <v>14.6</v>
      </c>
      <c r="H752">
        <v>5.0999999999999996</v>
      </c>
      <c r="J752">
        <v>9.9</v>
      </c>
      <c r="L752">
        <v>8.1</v>
      </c>
      <c r="N752">
        <v>0</v>
      </c>
      <c r="P752">
        <v>0</v>
      </c>
      <c r="R752">
        <v>0</v>
      </c>
      <c r="T752">
        <v>0</v>
      </c>
      <c r="V752">
        <v>0</v>
      </c>
    </row>
    <row r="753" spans="1:22" x14ac:dyDescent="0.25">
      <c r="A753">
        <v>37917</v>
      </c>
      <c r="B753" t="s">
        <v>74</v>
      </c>
      <c r="C753">
        <v>10</v>
      </c>
      <c r="D753">
        <v>23</v>
      </c>
      <c r="F753">
        <v>11</v>
      </c>
      <c r="H753">
        <v>4.7</v>
      </c>
      <c r="J753">
        <v>7.9</v>
      </c>
      <c r="L753">
        <v>10.1</v>
      </c>
      <c r="N753">
        <v>0</v>
      </c>
      <c r="P753">
        <v>10.199999999999999</v>
      </c>
      <c r="R753">
        <v>0</v>
      </c>
      <c r="T753">
        <v>10.199999999999999</v>
      </c>
      <c r="V753">
        <v>0</v>
      </c>
    </row>
    <row r="754" spans="1:22" x14ac:dyDescent="0.25">
      <c r="A754">
        <v>37918</v>
      </c>
      <c r="B754" t="s">
        <v>74</v>
      </c>
      <c r="C754">
        <v>10</v>
      </c>
      <c r="D754">
        <v>24</v>
      </c>
      <c r="F754">
        <v>6.2</v>
      </c>
      <c r="H754">
        <v>-1</v>
      </c>
      <c r="J754">
        <v>2.6</v>
      </c>
      <c r="L754">
        <v>15.4</v>
      </c>
      <c r="N754">
        <v>0</v>
      </c>
      <c r="P754">
        <v>0</v>
      </c>
      <c r="Q754" t="s">
        <v>66</v>
      </c>
      <c r="R754">
        <v>0</v>
      </c>
      <c r="S754" t="s">
        <v>66</v>
      </c>
      <c r="T754">
        <v>0</v>
      </c>
      <c r="U754" t="s">
        <v>66</v>
      </c>
      <c r="V754">
        <v>0</v>
      </c>
    </row>
    <row r="755" spans="1:22" x14ac:dyDescent="0.25">
      <c r="A755">
        <v>37919</v>
      </c>
      <c r="B755" t="s">
        <v>74</v>
      </c>
      <c r="C755">
        <v>10</v>
      </c>
      <c r="D755">
        <v>25</v>
      </c>
      <c r="F755">
        <v>12.4</v>
      </c>
      <c r="H755">
        <v>-1.7</v>
      </c>
      <c r="J755">
        <v>5.4</v>
      </c>
      <c r="L755">
        <v>12.6</v>
      </c>
      <c r="N755">
        <v>0</v>
      </c>
      <c r="P755">
        <v>1</v>
      </c>
      <c r="R755">
        <v>0</v>
      </c>
      <c r="T755">
        <v>1</v>
      </c>
      <c r="V755">
        <v>0</v>
      </c>
    </row>
    <row r="756" spans="1:22" x14ac:dyDescent="0.25">
      <c r="A756">
        <v>37920</v>
      </c>
      <c r="B756" t="s">
        <v>74</v>
      </c>
      <c r="C756">
        <v>10</v>
      </c>
      <c r="D756">
        <v>26</v>
      </c>
      <c r="F756">
        <v>18.100000000000001</v>
      </c>
      <c r="H756">
        <v>9.3000000000000007</v>
      </c>
      <c r="J756">
        <v>13.7</v>
      </c>
      <c r="L756">
        <v>4.3</v>
      </c>
      <c r="N756">
        <v>0</v>
      </c>
      <c r="P756">
        <v>0.2</v>
      </c>
      <c r="R756">
        <v>0</v>
      </c>
      <c r="T756">
        <v>0.2</v>
      </c>
      <c r="V756">
        <v>0</v>
      </c>
    </row>
    <row r="757" spans="1:22" x14ac:dyDescent="0.25">
      <c r="A757">
        <v>37921</v>
      </c>
      <c r="B757" t="s">
        <v>74</v>
      </c>
      <c r="C757">
        <v>10</v>
      </c>
      <c r="D757">
        <v>27</v>
      </c>
      <c r="F757">
        <v>15.6</v>
      </c>
      <c r="H757">
        <v>3</v>
      </c>
      <c r="J757">
        <v>9.3000000000000007</v>
      </c>
      <c r="L757">
        <v>8.6999999999999993</v>
      </c>
      <c r="N757">
        <v>0</v>
      </c>
      <c r="P757">
        <v>0</v>
      </c>
      <c r="R757">
        <v>0</v>
      </c>
      <c r="T757">
        <v>0</v>
      </c>
      <c r="V757">
        <v>0</v>
      </c>
    </row>
    <row r="758" spans="1:22" x14ac:dyDescent="0.25">
      <c r="A758">
        <v>37922</v>
      </c>
      <c r="B758" t="s">
        <v>74</v>
      </c>
      <c r="C758">
        <v>10</v>
      </c>
      <c r="D758">
        <v>28</v>
      </c>
      <c r="F758">
        <v>4.4000000000000004</v>
      </c>
      <c r="H758">
        <v>-2.8</v>
      </c>
      <c r="J758">
        <v>0.8</v>
      </c>
      <c r="L758">
        <v>17.2</v>
      </c>
      <c r="N758">
        <v>0</v>
      </c>
      <c r="P758">
        <v>1</v>
      </c>
      <c r="R758">
        <v>6</v>
      </c>
      <c r="T758">
        <v>6.4</v>
      </c>
      <c r="V758">
        <v>0</v>
      </c>
    </row>
    <row r="759" spans="1:22" x14ac:dyDescent="0.25">
      <c r="A759">
        <v>37923</v>
      </c>
      <c r="B759" t="s">
        <v>74</v>
      </c>
      <c r="C759">
        <v>10</v>
      </c>
      <c r="D759">
        <v>29</v>
      </c>
      <c r="F759">
        <v>-2.5</v>
      </c>
      <c r="H759">
        <v>-6.8</v>
      </c>
      <c r="J759">
        <v>-4.7</v>
      </c>
      <c r="L759">
        <v>22.7</v>
      </c>
      <c r="N759">
        <v>0</v>
      </c>
      <c r="P759">
        <v>0</v>
      </c>
      <c r="R759">
        <v>0.4</v>
      </c>
      <c r="T759">
        <v>0.4</v>
      </c>
      <c r="V759">
        <v>3</v>
      </c>
    </row>
    <row r="760" spans="1:22" x14ac:dyDescent="0.25">
      <c r="A760">
        <v>37924</v>
      </c>
      <c r="B760" t="s">
        <v>74</v>
      </c>
      <c r="C760">
        <v>10</v>
      </c>
      <c r="D760">
        <v>30</v>
      </c>
      <c r="F760">
        <v>-6.6</v>
      </c>
      <c r="H760">
        <v>-12.4</v>
      </c>
      <c r="J760">
        <v>-9.5</v>
      </c>
      <c r="L760">
        <v>27.5</v>
      </c>
      <c r="N760">
        <v>0</v>
      </c>
      <c r="P760">
        <v>0</v>
      </c>
      <c r="R760">
        <v>0</v>
      </c>
      <c r="S760" t="s">
        <v>66</v>
      </c>
      <c r="T760">
        <v>0</v>
      </c>
      <c r="U760" t="s">
        <v>66</v>
      </c>
      <c r="V760">
        <v>3</v>
      </c>
    </row>
    <row r="761" spans="1:22" x14ac:dyDescent="0.25">
      <c r="A761">
        <v>37925</v>
      </c>
      <c r="B761" t="s">
        <v>74</v>
      </c>
      <c r="C761">
        <v>10</v>
      </c>
      <c r="D761">
        <v>31</v>
      </c>
      <c r="F761">
        <v>-4.7</v>
      </c>
      <c r="H761">
        <v>-16</v>
      </c>
      <c r="J761">
        <v>-10.4</v>
      </c>
      <c r="L761">
        <v>28.4</v>
      </c>
      <c r="N761">
        <v>0</v>
      </c>
      <c r="P761">
        <v>0</v>
      </c>
      <c r="R761">
        <v>0.4</v>
      </c>
      <c r="T761">
        <v>0.2</v>
      </c>
      <c r="V761">
        <v>2</v>
      </c>
    </row>
    <row r="762" spans="1:22" x14ac:dyDescent="0.25">
      <c r="A762">
        <v>37926</v>
      </c>
      <c r="B762" t="s">
        <v>74</v>
      </c>
      <c r="C762">
        <v>11</v>
      </c>
      <c r="D762">
        <v>1</v>
      </c>
      <c r="F762">
        <v>-1.3</v>
      </c>
      <c r="H762">
        <v>-6.6</v>
      </c>
      <c r="J762">
        <v>-4</v>
      </c>
      <c r="L762">
        <v>22</v>
      </c>
      <c r="N762">
        <v>0</v>
      </c>
      <c r="P762">
        <v>0</v>
      </c>
      <c r="R762">
        <v>4.8</v>
      </c>
      <c r="T762">
        <v>2.2000000000000002</v>
      </c>
      <c r="V762">
        <v>3</v>
      </c>
    </row>
    <row r="763" spans="1:22" x14ac:dyDescent="0.25">
      <c r="A763">
        <v>37927</v>
      </c>
      <c r="B763" t="s">
        <v>74</v>
      </c>
      <c r="C763">
        <v>11</v>
      </c>
      <c r="D763">
        <v>2</v>
      </c>
      <c r="F763">
        <v>-5.4</v>
      </c>
      <c r="H763">
        <v>-14.8</v>
      </c>
      <c r="J763">
        <v>-10.1</v>
      </c>
      <c r="L763">
        <v>28.1</v>
      </c>
      <c r="N763">
        <v>0</v>
      </c>
      <c r="P763">
        <v>0</v>
      </c>
      <c r="R763">
        <v>6</v>
      </c>
      <c r="T763">
        <v>1.2</v>
      </c>
      <c r="V763">
        <v>9</v>
      </c>
    </row>
    <row r="764" spans="1:22" x14ac:dyDescent="0.25">
      <c r="A764">
        <v>37928</v>
      </c>
      <c r="B764" t="s">
        <v>74</v>
      </c>
      <c r="C764">
        <v>11</v>
      </c>
      <c r="D764">
        <v>3</v>
      </c>
      <c r="F764">
        <v>-10.199999999999999</v>
      </c>
      <c r="H764">
        <v>-14.6</v>
      </c>
      <c r="J764">
        <v>-12.4</v>
      </c>
      <c r="L764">
        <v>30.4</v>
      </c>
      <c r="N764">
        <v>0</v>
      </c>
      <c r="P764">
        <v>0</v>
      </c>
      <c r="R764">
        <v>0.2</v>
      </c>
      <c r="T764">
        <v>0</v>
      </c>
      <c r="U764" t="s">
        <v>66</v>
      </c>
      <c r="V764">
        <v>7</v>
      </c>
    </row>
    <row r="765" spans="1:22" x14ac:dyDescent="0.25">
      <c r="A765">
        <v>37929</v>
      </c>
      <c r="B765" t="s">
        <v>74</v>
      </c>
      <c r="C765">
        <v>11</v>
      </c>
      <c r="D765">
        <v>4</v>
      </c>
      <c r="F765">
        <v>-9.6999999999999993</v>
      </c>
      <c r="H765">
        <v>-15.3</v>
      </c>
      <c r="J765">
        <v>-12.5</v>
      </c>
      <c r="L765">
        <v>30.5</v>
      </c>
      <c r="N765">
        <v>0</v>
      </c>
      <c r="P765">
        <v>0</v>
      </c>
      <c r="R765">
        <v>0.2</v>
      </c>
      <c r="T765">
        <v>0</v>
      </c>
      <c r="U765" t="s">
        <v>66</v>
      </c>
      <c r="V765">
        <v>7</v>
      </c>
    </row>
    <row r="766" spans="1:22" x14ac:dyDescent="0.25">
      <c r="A766">
        <v>37930</v>
      </c>
      <c r="B766" t="s">
        <v>74</v>
      </c>
      <c r="C766">
        <v>11</v>
      </c>
      <c r="D766">
        <v>5</v>
      </c>
      <c r="F766">
        <v>-8.3000000000000007</v>
      </c>
      <c r="H766">
        <v>-17.399999999999999</v>
      </c>
      <c r="J766">
        <v>-12.9</v>
      </c>
      <c r="L766">
        <v>30.9</v>
      </c>
      <c r="N766">
        <v>0</v>
      </c>
      <c r="P766">
        <v>0</v>
      </c>
      <c r="R766">
        <v>0</v>
      </c>
      <c r="S766" t="s">
        <v>66</v>
      </c>
      <c r="T766">
        <v>0</v>
      </c>
      <c r="U766" t="s">
        <v>66</v>
      </c>
      <c r="V766">
        <v>7</v>
      </c>
    </row>
    <row r="767" spans="1:22" x14ac:dyDescent="0.25">
      <c r="A767">
        <v>37931</v>
      </c>
      <c r="B767" t="s">
        <v>74</v>
      </c>
      <c r="C767">
        <v>11</v>
      </c>
      <c r="D767">
        <v>6</v>
      </c>
      <c r="F767">
        <v>-2.8</v>
      </c>
      <c r="H767">
        <v>-10.6</v>
      </c>
      <c r="J767">
        <v>-6.7</v>
      </c>
      <c r="L767">
        <v>24.7</v>
      </c>
      <c r="N767">
        <v>0</v>
      </c>
      <c r="P767">
        <v>0</v>
      </c>
      <c r="R767">
        <v>0</v>
      </c>
      <c r="S767" t="s">
        <v>66</v>
      </c>
      <c r="T767">
        <v>0</v>
      </c>
      <c r="U767" t="s">
        <v>66</v>
      </c>
      <c r="V767">
        <v>7</v>
      </c>
    </row>
    <row r="768" spans="1:22" x14ac:dyDescent="0.25">
      <c r="A768">
        <v>37932</v>
      </c>
      <c r="B768" t="s">
        <v>74</v>
      </c>
      <c r="C768">
        <v>11</v>
      </c>
      <c r="D768">
        <v>7</v>
      </c>
      <c r="F768">
        <v>-1.6</v>
      </c>
      <c r="H768">
        <v>-12</v>
      </c>
      <c r="J768">
        <v>-6.8</v>
      </c>
      <c r="L768">
        <v>24.8</v>
      </c>
      <c r="N768">
        <v>0</v>
      </c>
      <c r="P768">
        <v>0</v>
      </c>
      <c r="R768">
        <v>0</v>
      </c>
      <c r="T768">
        <v>0</v>
      </c>
      <c r="V768">
        <v>7</v>
      </c>
    </row>
    <row r="769" spans="1:22" x14ac:dyDescent="0.25">
      <c r="A769">
        <v>37933</v>
      </c>
      <c r="B769" t="s">
        <v>74</v>
      </c>
      <c r="C769">
        <v>11</v>
      </c>
      <c r="D769">
        <v>8</v>
      </c>
      <c r="F769">
        <v>-0.1</v>
      </c>
      <c r="H769">
        <v>-12.6</v>
      </c>
      <c r="J769">
        <v>-6.4</v>
      </c>
      <c r="L769">
        <v>24.4</v>
      </c>
      <c r="N769">
        <v>0</v>
      </c>
      <c r="P769">
        <v>0</v>
      </c>
      <c r="R769">
        <v>0</v>
      </c>
      <c r="T769">
        <v>0</v>
      </c>
      <c r="V769">
        <v>7</v>
      </c>
    </row>
    <row r="770" spans="1:22" x14ac:dyDescent="0.25">
      <c r="A770">
        <v>37934</v>
      </c>
      <c r="B770" t="s">
        <v>74</v>
      </c>
      <c r="C770">
        <v>11</v>
      </c>
      <c r="D770">
        <v>9</v>
      </c>
      <c r="F770">
        <v>-0.2</v>
      </c>
      <c r="H770">
        <v>-11.1</v>
      </c>
      <c r="J770">
        <v>-5.7</v>
      </c>
      <c r="L770">
        <v>23.7</v>
      </c>
      <c r="N770">
        <v>0</v>
      </c>
      <c r="P770">
        <v>0</v>
      </c>
      <c r="R770">
        <v>0</v>
      </c>
      <c r="T770">
        <v>0</v>
      </c>
      <c r="V770">
        <v>6</v>
      </c>
    </row>
    <row r="771" spans="1:22" x14ac:dyDescent="0.25">
      <c r="A771">
        <v>37935</v>
      </c>
      <c r="B771" t="s">
        <v>74</v>
      </c>
      <c r="C771">
        <v>11</v>
      </c>
      <c r="D771">
        <v>10</v>
      </c>
      <c r="F771">
        <v>3</v>
      </c>
      <c r="H771">
        <v>-7.7</v>
      </c>
      <c r="J771">
        <v>-2.4</v>
      </c>
      <c r="L771">
        <v>20.399999999999999</v>
      </c>
      <c r="N771">
        <v>0</v>
      </c>
      <c r="P771">
        <v>0</v>
      </c>
      <c r="R771">
        <v>0</v>
      </c>
      <c r="T771">
        <v>0</v>
      </c>
      <c r="V771">
        <v>6</v>
      </c>
    </row>
    <row r="772" spans="1:22" x14ac:dyDescent="0.25">
      <c r="A772">
        <v>37936</v>
      </c>
      <c r="B772" t="s">
        <v>74</v>
      </c>
      <c r="C772">
        <v>11</v>
      </c>
      <c r="D772">
        <v>11</v>
      </c>
      <c r="F772">
        <v>0.2</v>
      </c>
      <c r="H772">
        <v>-10</v>
      </c>
      <c r="J772">
        <v>-4.9000000000000004</v>
      </c>
      <c r="L772">
        <v>22.9</v>
      </c>
      <c r="N772">
        <v>0</v>
      </c>
      <c r="P772">
        <v>0</v>
      </c>
      <c r="R772">
        <v>0</v>
      </c>
      <c r="T772">
        <v>0</v>
      </c>
      <c r="V772">
        <v>6</v>
      </c>
    </row>
    <row r="773" spans="1:22" x14ac:dyDescent="0.25">
      <c r="A773">
        <v>37937</v>
      </c>
      <c r="B773" t="s">
        <v>74</v>
      </c>
      <c r="C773">
        <v>11</v>
      </c>
      <c r="D773">
        <v>12</v>
      </c>
      <c r="F773">
        <v>2.6</v>
      </c>
      <c r="H773">
        <v>-9.8000000000000007</v>
      </c>
      <c r="J773">
        <v>-3.6</v>
      </c>
      <c r="L773">
        <v>21.6</v>
      </c>
      <c r="N773">
        <v>0</v>
      </c>
      <c r="P773">
        <v>0</v>
      </c>
      <c r="R773">
        <v>0</v>
      </c>
      <c r="T773">
        <v>0</v>
      </c>
      <c r="V773">
        <v>6</v>
      </c>
    </row>
    <row r="774" spans="1:22" x14ac:dyDescent="0.25">
      <c r="A774">
        <v>37938</v>
      </c>
      <c r="B774" t="s">
        <v>74</v>
      </c>
      <c r="C774">
        <v>11</v>
      </c>
      <c r="D774">
        <v>13</v>
      </c>
      <c r="F774">
        <v>8.1</v>
      </c>
      <c r="H774">
        <v>-2.7</v>
      </c>
      <c r="J774">
        <v>2.7</v>
      </c>
      <c r="L774">
        <v>15.3</v>
      </c>
      <c r="N774">
        <v>0</v>
      </c>
      <c r="P774">
        <v>0</v>
      </c>
      <c r="R774">
        <v>0</v>
      </c>
      <c r="T774">
        <v>0</v>
      </c>
      <c r="V774">
        <v>5</v>
      </c>
    </row>
    <row r="775" spans="1:22" x14ac:dyDescent="0.25">
      <c r="A775">
        <v>37939</v>
      </c>
      <c r="B775" t="s">
        <v>74</v>
      </c>
      <c r="C775">
        <v>11</v>
      </c>
      <c r="D775">
        <v>14</v>
      </c>
      <c r="F775">
        <v>5.9</v>
      </c>
      <c r="H775">
        <v>-6.2</v>
      </c>
      <c r="J775">
        <v>-0.2</v>
      </c>
      <c r="L775">
        <v>18.2</v>
      </c>
      <c r="N775">
        <v>0</v>
      </c>
      <c r="P775">
        <v>0</v>
      </c>
      <c r="R775">
        <v>0</v>
      </c>
      <c r="T775">
        <v>0</v>
      </c>
      <c r="V775">
        <v>3</v>
      </c>
    </row>
    <row r="776" spans="1:22" x14ac:dyDescent="0.25">
      <c r="A776">
        <v>37940</v>
      </c>
      <c r="B776" t="s">
        <v>74</v>
      </c>
      <c r="C776">
        <v>11</v>
      </c>
      <c r="D776">
        <v>15</v>
      </c>
      <c r="F776">
        <v>2.7</v>
      </c>
      <c r="H776">
        <v>-7.3</v>
      </c>
      <c r="J776">
        <v>-2.2999999999999998</v>
      </c>
      <c r="L776">
        <v>20.3</v>
      </c>
      <c r="N776">
        <v>0</v>
      </c>
      <c r="P776">
        <v>0</v>
      </c>
      <c r="R776">
        <v>0</v>
      </c>
      <c r="T776">
        <v>0</v>
      </c>
      <c r="V776">
        <v>3</v>
      </c>
    </row>
    <row r="777" spans="1:22" x14ac:dyDescent="0.25">
      <c r="A777">
        <v>37941</v>
      </c>
      <c r="B777" t="s">
        <v>74</v>
      </c>
      <c r="C777">
        <v>11</v>
      </c>
      <c r="D777">
        <v>16</v>
      </c>
      <c r="F777">
        <v>5.4</v>
      </c>
      <c r="H777">
        <v>-7.8</v>
      </c>
      <c r="J777">
        <v>-1.2</v>
      </c>
      <c r="L777">
        <v>19.2</v>
      </c>
      <c r="N777">
        <v>0</v>
      </c>
      <c r="P777">
        <v>0</v>
      </c>
      <c r="R777">
        <v>0</v>
      </c>
      <c r="T777">
        <v>0</v>
      </c>
      <c r="V777">
        <v>3</v>
      </c>
    </row>
    <row r="778" spans="1:22" x14ac:dyDescent="0.25">
      <c r="A778">
        <v>37942</v>
      </c>
      <c r="B778" t="s">
        <v>74</v>
      </c>
      <c r="C778">
        <v>11</v>
      </c>
      <c r="D778">
        <v>17</v>
      </c>
      <c r="F778">
        <v>0.7</v>
      </c>
      <c r="H778">
        <v>-8.9</v>
      </c>
      <c r="J778">
        <v>-4.0999999999999996</v>
      </c>
      <c r="L778">
        <v>22.1</v>
      </c>
      <c r="N778">
        <v>0</v>
      </c>
      <c r="P778">
        <v>0</v>
      </c>
      <c r="R778">
        <v>0</v>
      </c>
      <c r="T778">
        <v>0</v>
      </c>
      <c r="V778">
        <v>3</v>
      </c>
    </row>
    <row r="779" spans="1:22" x14ac:dyDescent="0.25">
      <c r="A779">
        <v>37943</v>
      </c>
      <c r="B779" t="s">
        <v>74</v>
      </c>
      <c r="C779">
        <v>11</v>
      </c>
      <c r="D779">
        <v>18</v>
      </c>
      <c r="F779">
        <v>2.6</v>
      </c>
      <c r="H779">
        <v>-4.9000000000000004</v>
      </c>
      <c r="J779">
        <v>-1.2</v>
      </c>
      <c r="L779">
        <v>19.2</v>
      </c>
      <c r="N779">
        <v>0</v>
      </c>
      <c r="P779">
        <v>0</v>
      </c>
      <c r="R779">
        <v>0</v>
      </c>
      <c r="S779" t="s">
        <v>66</v>
      </c>
      <c r="T779">
        <v>0</v>
      </c>
      <c r="U779" t="s">
        <v>66</v>
      </c>
      <c r="V779">
        <v>3</v>
      </c>
    </row>
    <row r="780" spans="1:22" x14ac:dyDescent="0.25">
      <c r="A780">
        <v>37944</v>
      </c>
      <c r="B780" t="s">
        <v>74</v>
      </c>
      <c r="C780">
        <v>11</v>
      </c>
      <c r="D780">
        <v>19</v>
      </c>
      <c r="F780">
        <v>-3.4</v>
      </c>
      <c r="H780">
        <v>-12.5</v>
      </c>
      <c r="J780">
        <v>-8</v>
      </c>
      <c r="L780">
        <v>26</v>
      </c>
      <c r="N780">
        <v>0</v>
      </c>
      <c r="P780">
        <v>0</v>
      </c>
      <c r="R780">
        <v>14.4</v>
      </c>
      <c r="T780">
        <v>9.8000000000000007</v>
      </c>
      <c r="V780">
        <v>3</v>
      </c>
    </row>
    <row r="781" spans="1:22" x14ac:dyDescent="0.25">
      <c r="A781">
        <v>37945</v>
      </c>
      <c r="B781" t="s">
        <v>74</v>
      </c>
      <c r="C781">
        <v>11</v>
      </c>
      <c r="D781">
        <v>20</v>
      </c>
      <c r="F781">
        <v>-12.4</v>
      </c>
      <c r="H781">
        <v>-18</v>
      </c>
      <c r="J781">
        <v>-15.2</v>
      </c>
      <c r="L781">
        <v>33.200000000000003</v>
      </c>
      <c r="N781">
        <v>0</v>
      </c>
      <c r="P781">
        <v>0</v>
      </c>
      <c r="R781">
        <v>0</v>
      </c>
      <c r="S781" t="s">
        <v>66</v>
      </c>
      <c r="T781">
        <v>0</v>
      </c>
      <c r="U781" t="s">
        <v>66</v>
      </c>
      <c r="V781">
        <v>16</v>
      </c>
    </row>
    <row r="782" spans="1:22" x14ac:dyDescent="0.25">
      <c r="A782">
        <v>37946</v>
      </c>
      <c r="B782" t="s">
        <v>74</v>
      </c>
      <c r="C782">
        <v>11</v>
      </c>
      <c r="D782">
        <v>21</v>
      </c>
      <c r="F782">
        <v>-15.2</v>
      </c>
      <c r="H782">
        <v>-21.8</v>
      </c>
      <c r="J782">
        <v>-18.5</v>
      </c>
      <c r="L782">
        <v>36.5</v>
      </c>
      <c r="N782">
        <v>0</v>
      </c>
      <c r="P782">
        <v>0</v>
      </c>
      <c r="R782">
        <v>0</v>
      </c>
      <c r="S782" t="s">
        <v>66</v>
      </c>
      <c r="T782">
        <v>0</v>
      </c>
      <c r="U782" t="s">
        <v>66</v>
      </c>
      <c r="V782">
        <v>16</v>
      </c>
    </row>
    <row r="783" spans="1:22" x14ac:dyDescent="0.25">
      <c r="A783">
        <v>37947</v>
      </c>
      <c r="B783" t="s">
        <v>74</v>
      </c>
      <c r="C783">
        <v>11</v>
      </c>
      <c r="D783">
        <v>22</v>
      </c>
      <c r="F783">
        <v>-17.7</v>
      </c>
      <c r="H783">
        <v>-25.2</v>
      </c>
      <c r="J783">
        <v>-21.5</v>
      </c>
      <c r="L783">
        <v>39.5</v>
      </c>
      <c r="N783">
        <v>0</v>
      </c>
      <c r="P783">
        <v>0</v>
      </c>
      <c r="R783">
        <v>0</v>
      </c>
      <c r="T783">
        <v>0</v>
      </c>
      <c r="V783">
        <v>16</v>
      </c>
    </row>
    <row r="784" spans="1:22" x14ac:dyDescent="0.25">
      <c r="A784">
        <v>37948</v>
      </c>
      <c r="B784" t="s">
        <v>74</v>
      </c>
      <c r="C784">
        <v>11</v>
      </c>
      <c r="D784">
        <v>23</v>
      </c>
      <c r="F784">
        <v>-2.4</v>
      </c>
      <c r="H784">
        <v>-18</v>
      </c>
      <c r="J784">
        <v>-10.199999999999999</v>
      </c>
      <c r="L784">
        <v>28.2</v>
      </c>
      <c r="N784">
        <v>0</v>
      </c>
      <c r="P784">
        <v>0</v>
      </c>
      <c r="R784">
        <v>0.2</v>
      </c>
      <c r="T784">
        <v>0</v>
      </c>
      <c r="U784" t="s">
        <v>66</v>
      </c>
      <c r="V784">
        <v>16</v>
      </c>
    </row>
    <row r="785" spans="1:22" x14ac:dyDescent="0.25">
      <c r="A785">
        <v>37949</v>
      </c>
      <c r="B785" t="s">
        <v>74</v>
      </c>
      <c r="C785">
        <v>11</v>
      </c>
      <c r="D785">
        <v>24</v>
      </c>
      <c r="F785">
        <v>-3.2</v>
      </c>
      <c r="H785">
        <v>-11.5</v>
      </c>
      <c r="J785">
        <v>-7.4</v>
      </c>
      <c r="L785">
        <v>25.4</v>
      </c>
      <c r="N785">
        <v>0</v>
      </c>
      <c r="P785">
        <v>0</v>
      </c>
      <c r="R785">
        <v>1</v>
      </c>
      <c r="T785">
        <v>0.4</v>
      </c>
      <c r="V785">
        <v>16</v>
      </c>
    </row>
    <row r="786" spans="1:22" x14ac:dyDescent="0.25">
      <c r="A786">
        <v>37950</v>
      </c>
      <c r="B786" t="s">
        <v>74</v>
      </c>
      <c r="C786">
        <v>11</v>
      </c>
      <c r="D786">
        <v>25</v>
      </c>
      <c r="F786">
        <v>-1.6</v>
      </c>
      <c r="H786">
        <v>-11.8</v>
      </c>
      <c r="J786">
        <v>-6.7</v>
      </c>
      <c r="L786">
        <v>24.7</v>
      </c>
      <c r="N786">
        <v>0</v>
      </c>
      <c r="P786">
        <v>0</v>
      </c>
      <c r="R786">
        <v>0</v>
      </c>
      <c r="T786">
        <v>0</v>
      </c>
      <c r="V786">
        <v>17</v>
      </c>
    </row>
    <row r="787" spans="1:22" x14ac:dyDescent="0.25">
      <c r="A787">
        <v>37951</v>
      </c>
      <c r="B787" t="s">
        <v>74</v>
      </c>
      <c r="C787">
        <v>11</v>
      </c>
      <c r="D787">
        <v>26</v>
      </c>
      <c r="F787">
        <v>-4.3</v>
      </c>
      <c r="H787">
        <v>-11.8</v>
      </c>
      <c r="J787">
        <v>-8.1</v>
      </c>
      <c r="L787">
        <v>26.1</v>
      </c>
      <c r="N787">
        <v>0</v>
      </c>
      <c r="P787">
        <v>0</v>
      </c>
      <c r="R787">
        <v>0.2</v>
      </c>
      <c r="T787">
        <v>0</v>
      </c>
      <c r="U787" t="s">
        <v>66</v>
      </c>
      <c r="V787">
        <v>15</v>
      </c>
    </row>
    <row r="788" spans="1:22" x14ac:dyDescent="0.25">
      <c r="A788">
        <v>37952</v>
      </c>
      <c r="B788" t="s">
        <v>74</v>
      </c>
      <c r="C788">
        <v>11</v>
      </c>
      <c r="D788">
        <v>27</v>
      </c>
      <c r="F788">
        <v>-3.9</v>
      </c>
      <c r="H788">
        <v>-13.6</v>
      </c>
      <c r="J788">
        <v>-8.8000000000000007</v>
      </c>
      <c r="L788">
        <v>26.8</v>
      </c>
      <c r="N788">
        <v>0</v>
      </c>
      <c r="P788">
        <v>0</v>
      </c>
      <c r="R788">
        <v>0.8</v>
      </c>
      <c r="T788">
        <v>0.4</v>
      </c>
      <c r="V788">
        <v>14</v>
      </c>
    </row>
    <row r="789" spans="1:22" x14ac:dyDescent="0.25">
      <c r="A789">
        <v>37953</v>
      </c>
      <c r="B789" t="s">
        <v>74</v>
      </c>
      <c r="C789">
        <v>11</v>
      </c>
      <c r="D789">
        <v>28</v>
      </c>
      <c r="F789">
        <v>4.0999999999999996</v>
      </c>
      <c r="H789">
        <v>-7.1</v>
      </c>
      <c r="J789">
        <v>-1.5</v>
      </c>
      <c r="L789">
        <v>19.5</v>
      </c>
      <c r="N789">
        <v>0</v>
      </c>
      <c r="P789">
        <v>0</v>
      </c>
      <c r="R789">
        <v>0</v>
      </c>
      <c r="S789" t="s">
        <v>66</v>
      </c>
      <c r="T789">
        <v>0</v>
      </c>
      <c r="U789" t="s">
        <v>66</v>
      </c>
      <c r="V789">
        <v>14</v>
      </c>
    </row>
    <row r="790" spans="1:22" x14ac:dyDescent="0.25">
      <c r="A790">
        <v>37954</v>
      </c>
      <c r="B790" t="s">
        <v>74</v>
      </c>
      <c r="C790">
        <v>11</v>
      </c>
      <c r="D790">
        <v>29</v>
      </c>
      <c r="F790">
        <v>1.1000000000000001</v>
      </c>
      <c r="H790">
        <v>-9.6999999999999993</v>
      </c>
      <c r="J790">
        <v>-4.3</v>
      </c>
      <c r="L790">
        <v>22.3</v>
      </c>
      <c r="N790">
        <v>0</v>
      </c>
      <c r="P790">
        <v>0</v>
      </c>
      <c r="R790">
        <v>0</v>
      </c>
      <c r="S790" t="s">
        <v>66</v>
      </c>
      <c r="T790">
        <v>0</v>
      </c>
      <c r="U790" t="s">
        <v>66</v>
      </c>
      <c r="V790">
        <v>12</v>
      </c>
    </row>
    <row r="791" spans="1:22" x14ac:dyDescent="0.25">
      <c r="A791">
        <v>37955</v>
      </c>
      <c r="B791" t="s">
        <v>74</v>
      </c>
      <c r="C791">
        <v>11</v>
      </c>
      <c r="D791">
        <v>30</v>
      </c>
      <c r="F791">
        <v>0</v>
      </c>
      <c r="H791">
        <v>-10.7</v>
      </c>
      <c r="J791">
        <v>-5.4</v>
      </c>
      <c r="L791">
        <v>23.4</v>
      </c>
      <c r="N791">
        <v>0</v>
      </c>
      <c r="P791">
        <v>0</v>
      </c>
      <c r="R791">
        <v>0</v>
      </c>
      <c r="T791">
        <v>0</v>
      </c>
      <c r="V791">
        <v>12</v>
      </c>
    </row>
    <row r="792" spans="1:22" x14ac:dyDescent="0.25">
      <c r="A792">
        <v>37956</v>
      </c>
      <c r="B792" t="s">
        <v>74</v>
      </c>
      <c r="C792">
        <v>12</v>
      </c>
      <c r="D792">
        <v>1</v>
      </c>
      <c r="F792">
        <v>-4.3</v>
      </c>
      <c r="H792">
        <v>-13</v>
      </c>
      <c r="J792">
        <v>-8.6999999999999993</v>
      </c>
      <c r="L792">
        <v>26.7</v>
      </c>
      <c r="N792">
        <v>0</v>
      </c>
      <c r="P792">
        <v>0</v>
      </c>
      <c r="R792">
        <v>0</v>
      </c>
      <c r="T792">
        <v>0</v>
      </c>
      <c r="V792">
        <v>11</v>
      </c>
    </row>
    <row r="793" spans="1:22" x14ac:dyDescent="0.25">
      <c r="A793">
        <v>37957</v>
      </c>
      <c r="B793" t="s">
        <v>74</v>
      </c>
      <c r="C793">
        <v>12</v>
      </c>
      <c r="D793">
        <v>2</v>
      </c>
      <c r="F793">
        <v>-2.4</v>
      </c>
      <c r="H793">
        <v>-15.8</v>
      </c>
      <c r="J793">
        <v>-9.1</v>
      </c>
      <c r="L793">
        <v>27.1</v>
      </c>
      <c r="N793">
        <v>0</v>
      </c>
      <c r="P793">
        <v>0</v>
      </c>
      <c r="R793">
        <v>0</v>
      </c>
      <c r="T793">
        <v>0</v>
      </c>
      <c r="V793">
        <v>11</v>
      </c>
    </row>
    <row r="794" spans="1:22" x14ac:dyDescent="0.25">
      <c r="A794">
        <v>37958</v>
      </c>
      <c r="B794" t="s">
        <v>74</v>
      </c>
      <c r="C794">
        <v>12</v>
      </c>
      <c r="D794">
        <v>3</v>
      </c>
      <c r="F794">
        <v>4.4000000000000004</v>
      </c>
      <c r="H794">
        <v>-6.2</v>
      </c>
      <c r="J794">
        <v>-0.9</v>
      </c>
      <c r="L794">
        <v>18.899999999999999</v>
      </c>
      <c r="N794">
        <v>0</v>
      </c>
      <c r="P794">
        <v>0</v>
      </c>
      <c r="R794">
        <v>0</v>
      </c>
      <c r="S794" t="s">
        <v>66</v>
      </c>
      <c r="T794">
        <v>0</v>
      </c>
      <c r="U794" t="s">
        <v>66</v>
      </c>
      <c r="V794">
        <v>10</v>
      </c>
    </row>
    <row r="795" spans="1:22" x14ac:dyDescent="0.25">
      <c r="A795">
        <v>37959</v>
      </c>
      <c r="B795" t="s">
        <v>74</v>
      </c>
      <c r="C795">
        <v>12</v>
      </c>
      <c r="D795">
        <v>4</v>
      </c>
      <c r="F795">
        <v>-4.7</v>
      </c>
      <c r="H795">
        <v>-12.7</v>
      </c>
      <c r="J795">
        <v>-8.6999999999999993</v>
      </c>
      <c r="L795">
        <v>26.7</v>
      </c>
      <c r="N795">
        <v>0</v>
      </c>
      <c r="P795">
        <v>0</v>
      </c>
      <c r="R795">
        <v>0</v>
      </c>
      <c r="T795">
        <v>0</v>
      </c>
      <c r="V795">
        <v>10</v>
      </c>
    </row>
    <row r="796" spans="1:22" x14ac:dyDescent="0.25">
      <c r="A796">
        <v>37960</v>
      </c>
      <c r="B796" t="s">
        <v>74</v>
      </c>
      <c r="C796">
        <v>12</v>
      </c>
      <c r="D796">
        <v>5</v>
      </c>
      <c r="F796">
        <v>-3.2</v>
      </c>
      <c r="H796">
        <v>-8.1999999999999993</v>
      </c>
      <c r="J796">
        <v>-5.7</v>
      </c>
      <c r="L796">
        <v>23.7</v>
      </c>
      <c r="N796">
        <v>0</v>
      </c>
      <c r="P796">
        <v>0</v>
      </c>
      <c r="R796">
        <v>0</v>
      </c>
      <c r="T796">
        <v>0</v>
      </c>
      <c r="V796">
        <v>9</v>
      </c>
    </row>
    <row r="797" spans="1:22" x14ac:dyDescent="0.25">
      <c r="A797">
        <v>37961</v>
      </c>
      <c r="B797" t="s">
        <v>74</v>
      </c>
      <c r="C797">
        <v>12</v>
      </c>
      <c r="D797">
        <v>6</v>
      </c>
      <c r="F797">
        <v>1.1000000000000001</v>
      </c>
      <c r="H797">
        <v>-11.8</v>
      </c>
      <c r="J797">
        <v>-5.4</v>
      </c>
      <c r="L797">
        <v>23.4</v>
      </c>
      <c r="N797">
        <v>0</v>
      </c>
      <c r="P797">
        <v>0</v>
      </c>
      <c r="R797">
        <v>0.6</v>
      </c>
      <c r="T797">
        <v>0.4</v>
      </c>
      <c r="V797">
        <v>9</v>
      </c>
    </row>
    <row r="798" spans="1:22" x14ac:dyDescent="0.25">
      <c r="A798">
        <v>37962</v>
      </c>
      <c r="B798" t="s">
        <v>74</v>
      </c>
      <c r="C798">
        <v>12</v>
      </c>
      <c r="D798">
        <v>7</v>
      </c>
      <c r="F798">
        <v>-2.6</v>
      </c>
      <c r="H798">
        <v>-13.6</v>
      </c>
      <c r="J798">
        <v>-8.1</v>
      </c>
      <c r="L798">
        <v>26.1</v>
      </c>
      <c r="N798">
        <v>0</v>
      </c>
      <c r="P798">
        <v>0</v>
      </c>
      <c r="R798">
        <v>0</v>
      </c>
      <c r="T798">
        <v>0</v>
      </c>
      <c r="V798">
        <v>10</v>
      </c>
    </row>
    <row r="799" spans="1:22" x14ac:dyDescent="0.25">
      <c r="A799">
        <v>37963</v>
      </c>
      <c r="B799" t="s">
        <v>74</v>
      </c>
      <c r="C799">
        <v>12</v>
      </c>
      <c r="D799">
        <v>8</v>
      </c>
      <c r="F799">
        <v>-11.7</v>
      </c>
      <c r="H799">
        <v>-16.399999999999999</v>
      </c>
      <c r="J799">
        <v>-14.1</v>
      </c>
      <c r="L799">
        <v>32.1</v>
      </c>
      <c r="N799">
        <v>0</v>
      </c>
      <c r="P799">
        <v>0</v>
      </c>
      <c r="R799">
        <v>1</v>
      </c>
      <c r="T799">
        <v>0.4</v>
      </c>
      <c r="V799">
        <v>9</v>
      </c>
    </row>
    <row r="800" spans="1:22" x14ac:dyDescent="0.25">
      <c r="A800">
        <v>37964</v>
      </c>
      <c r="B800" t="s">
        <v>74</v>
      </c>
      <c r="C800">
        <v>12</v>
      </c>
      <c r="D800">
        <v>9</v>
      </c>
      <c r="F800">
        <v>-5.9</v>
      </c>
      <c r="H800">
        <v>-19.2</v>
      </c>
      <c r="J800">
        <v>-12.6</v>
      </c>
      <c r="L800">
        <v>30.6</v>
      </c>
      <c r="N800">
        <v>0</v>
      </c>
      <c r="P800">
        <v>0</v>
      </c>
      <c r="R800">
        <v>0.2</v>
      </c>
      <c r="T800">
        <v>0</v>
      </c>
      <c r="U800" t="s">
        <v>66</v>
      </c>
      <c r="V800">
        <v>10</v>
      </c>
    </row>
    <row r="801" spans="1:22" x14ac:dyDescent="0.25">
      <c r="A801">
        <v>37965</v>
      </c>
      <c r="B801" t="s">
        <v>74</v>
      </c>
      <c r="C801">
        <v>12</v>
      </c>
      <c r="D801">
        <v>10</v>
      </c>
      <c r="F801">
        <v>-9.8000000000000007</v>
      </c>
      <c r="H801">
        <v>-19.399999999999999</v>
      </c>
      <c r="J801">
        <v>-14.6</v>
      </c>
      <c r="L801">
        <v>32.6</v>
      </c>
      <c r="N801">
        <v>0</v>
      </c>
      <c r="P801">
        <v>0</v>
      </c>
      <c r="R801">
        <v>0</v>
      </c>
      <c r="T801">
        <v>0</v>
      </c>
      <c r="V801">
        <v>9</v>
      </c>
    </row>
    <row r="802" spans="1:22" x14ac:dyDescent="0.25">
      <c r="A802">
        <v>37966</v>
      </c>
      <c r="B802" t="s">
        <v>74</v>
      </c>
      <c r="C802">
        <v>12</v>
      </c>
      <c r="D802">
        <v>11</v>
      </c>
      <c r="F802">
        <v>-12.9</v>
      </c>
      <c r="H802">
        <v>-21.6</v>
      </c>
      <c r="J802">
        <v>-17.3</v>
      </c>
      <c r="L802">
        <v>35.299999999999997</v>
      </c>
      <c r="N802">
        <v>0</v>
      </c>
      <c r="P802">
        <v>0</v>
      </c>
      <c r="R802">
        <v>0</v>
      </c>
      <c r="T802">
        <v>0</v>
      </c>
      <c r="V802">
        <v>9</v>
      </c>
    </row>
    <row r="803" spans="1:22" x14ac:dyDescent="0.25">
      <c r="A803">
        <v>37967</v>
      </c>
      <c r="B803" t="s">
        <v>74</v>
      </c>
      <c r="C803">
        <v>12</v>
      </c>
      <c r="D803">
        <v>12</v>
      </c>
      <c r="F803">
        <v>-4.5999999999999996</v>
      </c>
      <c r="H803">
        <v>-18.2</v>
      </c>
      <c r="J803">
        <v>-11.4</v>
      </c>
      <c r="L803">
        <v>29.4</v>
      </c>
      <c r="N803">
        <v>0</v>
      </c>
      <c r="P803">
        <v>0</v>
      </c>
      <c r="R803">
        <v>0</v>
      </c>
      <c r="T803">
        <v>0</v>
      </c>
      <c r="V803">
        <v>9</v>
      </c>
    </row>
    <row r="804" spans="1:22" x14ac:dyDescent="0.25">
      <c r="A804">
        <v>37968</v>
      </c>
      <c r="B804" t="s">
        <v>74</v>
      </c>
      <c r="C804">
        <v>12</v>
      </c>
      <c r="D804">
        <v>13</v>
      </c>
      <c r="F804">
        <v>-1</v>
      </c>
      <c r="H804">
        <v>-7.6</v>
      </c>
      <c r="J804">
        <v>-4.3</v>
      </c>
      <c r="L804">
        <v>22.3</v>
      </c>
      <c r="N804">
        <v>0</v>
      </c>
      <c r="P804">
        <v>0</v>
      </c>
      <c r="R804">
        <v>0.2</v>
      </c>
      <c r="T804">
        <v>0</v>
      </c>
      <c r="U804" t="s">
        <v>66</v>
      </c>
      <c r="V804">
        <v>9</v>
      </c>
    </row>
    <row r="805" spans="1:22" x14ac:dyDescent="0.25">
      <c r="A805">
        <v>37969</v>
      </c>
      <c r="B805" t="s">
        <v>74</v>
      </c>
      <c r="C805">
        <v>12</v>
      </c>
      <c r="D805">
        <v>14</v>
      </c>
      <c r="F805">
        <v>-5.0999999999999996</v>
      </c>
      <c r="H805">
        <v>-14.8</v>
      </c>
      <c r="J805">
        <v>-10</v>
      </c>
      <c r="L805">
        <v>28</v>
      </c>
      <c r="N805">
        <v>0</v>
      </c>
      <c r="P805">
        <v>0</v>
      </c>
      <c r="R805">
        <v>0</v>
      </c>
      <c r="T805">
        <v>0</v>
      </c>
      <c r="V805">
        <v>9</v>
      </c>
    </row>
    <row r="806" spans="1:22" x14ac:dyDescent="0.25">
      <c r="A806">
        <v>37970</v>
      </c>
      <c r="B806" t="s">
        <v>74</v>
      </c>
      <c r="C806">
        <v>12</v>
      </c>
      <c r="D806">
        <v>15</v>
      </c>
      <c r="F806">
        <v>-1.6</v>
      </c>
      <c r="H806">
        <v>-11.8</v>
      </c>
      <c r="J806">
        <v>-6.7</v>
      </c>
      <c r="L806">
        <v>24.7</v>
      </c>
      <c r="N806">
        <v>0</v>
      </c>
      <c r="P806">
        <v>0</v>
      </c>
      <c r="R806">
        <v>0.2</v>
      </c>
      <c r="T806">
        <v>0</v>
      </c>
      <c r="U806" t="s">
        <v>66</v>
      </c>
      <c r="V806">
        <v>9</v>
      </c>
    </row>
    <row r="807" spans="1:22" x14ac:dyDescent="0.25">
      <c r="A807">
        <v>37971</v>
      </c>
      <c r="B807" t="s">
        <v>74</v>
      </c>
      <c r="C807">
        <v>12</v>
      </c>
      <c r="D807">
        <v>16</v>
      </c>
      <c r="F807">
        <v>1.7</v>
      </c>
      <c r="H807">
        <v>-7.6</v>
      </c>
      <c r="J807">
        <v>-3</v>
      </c>
      <c r="L807">
        <v>21</v>
      </c>
      <c r="N807">
        <v>0</v>
      </c>
      <c r="P807">
        <v>0</v>
      </c>
      <c r="R807">
        <v>0</v>
      </c>
      <c r="T807">
        <v>0</v>
      </c>
      <c r="V807">
        <v>9</v>
      </c>
    </row>
    <row r="808" spans="1:22" x14ac:dyDescent="0.25">
      <c r="A808">
        <v>37972</v>
      </c>
      <c r="B808" t="s">
        <v>74</v>
      </c>
      <c r="C808">
        <v>12</v>
      </c>
      <c r="D808">
        <v>17</v>
      </c>
      <c r="F808">
        <v>4.2</v>
      </c>
      <c r="H808">
        <v>-3.1</v>
      </c>
      <c r="J808">
        <v>0.6</v>
      </c>
      <c r="L808">
        <v>17.399999999999999</v>
      </c>
      <c r="N808">
        <v>0</v>
      </c>
      <c r="P808">
        <v>0</v>
      </c>
      <c r="R808">
        <v>0</v>
      </c>
      <c r="T808">
        <v>0</v>
      </c>
      <c r="V808">
        <v>8</v>
      </c>
    </row>
    <row r="809" spans="1:22" x14ac:dyDescent="0.25">
      <c r="A809">
        <v>37973</v>
      </c>
      <c r="B809" t="s">
        <v>74</v>
      </c>
      <c r="C809">
        <v>12</v>
      </c>
      <c r="D809">
        <v>18</v>
      </c>
      <c r="F809">
        <v>2</v>
      </c>
      <c r="H809">
        <v>-6.6</v>
      </c>
      <c r="J809">
        <v>-2.2999999999999998</v>
      </c>
      <c r="L809">
        <v>20.3</v>
      </c>
      <c r="N809">
        <v>0</v>
      </c>
      <c r="P809">
        <v>0</v>
      </c>
      <c r="R809">
        <v>0</v>
      </c>
      <c r="T809">
        <v>0</v>
      </c>
      <c r="V809">
        <v>7</v>
      </c>
    </row>
    <row r="810" spans="1:22" x14ac:dyDescent="0.25">
      <c r="A810">
        <v>37974</v>
      </c>
      <c r="B810" t="s">
        <v>74</v>
      </c>
      <c r="C810">
        <v>12</v>
      </c>
      <c r="D810">
        <v>19</v>
      </c>
      <c r="F810">
        <v>2.5</v>
      </c>
      <c r="H810">
        <v>-4.8</v>
      </c>
      <c r="J810">
        <v>-1.2</v>
      </c>
      <c r="L810">
        <v>19.2</v>
      </c>
      <c r="N810">
        <v>0</v>
      </c>
      <c r="P810">
        <v>0</v>
      </c>
      <c r="R810">
        <v>0</v>
      </c>
      <c r="T810">
        <v>0</v>
      </c>
      <c r="V810">
        <v>7</v>
      </c>
    </row>
    <row r="811" spans="1:22" x14ac:dyDescent="0.25">
      <c r="A811">
        <v>37975</v>
      </c>
      <c r="B811" t="s">
        <v>74</v>
      </c>
      <c r="C811">
        <v>12</v>
      </c>
      <c r="D811">
        <v>20</v>
      </c>
      <c r="F811">
        <v>6.1</v>
      </c>
      <c r="H811">
        <v>-1.3</v>
      </c>
      <c r="J811">
        <v>2.4</v>
      </c>
      <c r="L811">
        <v>15.6</v>
      </c>
      <c r="N811">
        <v>0</v>
      </c>
      <c r="P811">
        <v>0</v>
      </c>
      <c r="R811">
        <v>0</v>
      </c>
      <c r="T811">
        <v>0</v>
      </c>
      <c r="V811">
        <v>6</v>
      </c>
    </row>
    <row r="812" spans="1:22" x14ac:dyDescent="0.25">
      <c r="A812">
        <v>37976</v>
      </c>
      <c r="B812" t="s">
        <v>74</v>
      </c>
      <c r="C812">
        <v>12</v>
      </c>
      <c r="D812">
        <v>21</v>
      </c>
      <c r="F812">
        <v>2.1</v>
      </c>
      <c r="H812">
        <v>-6.2</v>
      </c>
      <c r="J812">
        <v>-2.1</v>
      </c>
      <c r="L812">
        <v>20.100000000000001</v>
      </c>
      <c r="N812">
        <v>0</v>
      </c>
      <c r="P812">
        <v>0</v>
      </c>
      <c r="R812">
        <v>0</v>
      </c>
      <c r="T812">
        <v>0</v>
      </c>
      <c r="V812">
        <v>4</v>
      </c>
    </row>
    <row r="813" spans="1:22" x14ac:dyDescent="0.25">
      <c r="A813">
        <v>37977</v>
      </c>
      <c r="B813" t="s">
        <v>74</v>
      </c>
      <c r="C813">
        <v>12</v>
      </c>
      <c r="D813">
        <v>22</v>
      </c>
      <c r="F813">
        <v>1.6</v>
      </c>
      <c r="H813">
        <v>-8.1999999999999993</v>
      </c>
      <c r="J813">
        <v>-3.3</v>
      </c>
      <c r="L813">
        <v>21.3</v>
      </c>
      <c r="N813">
        <v>0</v>
      </c>
      <c r="P813">
        <v>0</v>
      </c>
      <c r="R813">
        <v>0</v>
      </c>
      <c r="T813">
        <v>0</v>
      </c>
      <c r="V813">
        <v>4</v>
      </c>
    </row>
    <row r="814" spans="1:22" x14ac:dyDescent="0.25">
      <c r="A814">
        <v>37978</v>
      </c>
      <c r="B814" t="s">
        <v>74</v>
      </c>
      <c r="C814">
        <v>12</v>
      </c>
      <c r="D814">
        <v>23</v>
      </c>
      <c r="F814">
        <v>4.5999999999999996</v>
      </c>
      <c r="H814">
        <v>-6.3</v>
      </c>
      <c r="J814">
        <v>-0.9</v>
      </c>
      <c r="L814">
        <v>18.899999999999999</v>
      </c>
      <c r="N814">
        <v>0</v>
      </c>
      <c r="P814">
        <v>0</v>
      </c>
      <c r="R814">
        <v>0</v>
      </c>
      <c r="T814">
        <v>0</v>
      </c>
      <c r="V814">
        <v>4</v>
      </c>
    </row>
    <row r="815" spans="1:22" x14ac:dyDescent="0.25">
      <c r="A815">
        <v>37979</v>
      </c>
      <c r="B815" t="s">
        <v>74</v>
      </c>
      <c r="C815">
        <v>12</v>
      </c>
      <c r="D815">
        <v>24</v>
      </c>
      <c r="F815">
        <v>4.5</v>
      </c>
      <c r="H815">
        <v>-4.3</v>
      </c>
      <c r="J815">
        <v>0.1</v>
      </c>
      <c r="L815">
        <v>17.899999999999999</v>
      </c>
      <c r="N815">
        <v>0</v>
      </c>
      <c r="P815">
        <v>0</v>
      </c>
      <c r="R815">
        <v>0</v>
      </c>
      <c r="T815">
        <v>0</v>
      </c>
      <c r="V815">
        <v>4</v>
      </c>
    </row>
    <row r="816" spans="1:22" x14ac:dyDescent="0.25">
      <c r="A816">
        <v>37980</v>
      </c>
      <c r="B816" t="s">
        <v>74</v>
      </c>
      <c r="C816">
        <v>12</v>
      </c>
      <c r="D816">
        <v>25</v>
      </c>
      <c r="F816">
        <v>2.9</v>
      </c>
      <c r="H816">
        <v>-6.7</v>
      </c>
      <c r="J816">
        <v>-1.9</v>
      </c>
      <c r="L816">
        <v>19.899999999999999</v>
      </c>
      <c r="N816">
        <v>0</v>
      </c>
      <c r="P816">
        <v>0</v>
      </c>
      <c r="R816">
        <v>0</v>
      </c>
      <c r="S816" t="s">
        <v>66</v>
      </c>
      <c r="T816">
        <v>0</v>
      </c>
      <c r="U816" t="s">
        <v>66</v>
      </c>
      <c r="V816">
        <v>4</v>
      </c>
    </row>
    <row r="817" spans="1:22" x14ac:dyDescent="0.25">
      <c r="A817">
        <v>37981</v>
      </c>
      <c r="B817" t="s">
        <v>74</v>
      </c>
      <c r="C817">
        <v>12</v>
      </c>
      <c r="D817">
        <v>26</v>
      </c>
      <c r="F817">
        <v>-2.4</v>
      </c>
      <c r="H817">
        <v>-11.1</v>
      </c>
      <c r="J817">
        <v>-6.8</v>
      </c>
      <c r="L817">
        <v>24.8</v>
      </c>
      <c r="N817">
        <v>0</v>
      </c>
      <c r="P817">
        <v>0</v>
      </c>
      <c r="R817">
        <v>0</v>
      </c>
      <c r="T817">
        <v>0</v>
      </c>
      <c r="V817">
        <v>4</v>
      </c>
    </row>
    <row r="818" spans="1:22" x14ac:dyDescent="0.25">
      <c r="A818">
        <v>37982</v>
      </c>
      <c r="B818" t="s">
        <v>74</v>
      </c>
      <c r="C818">
        <v>12</v>
      </c>
      <c r="D818">
        <v>27</v>
      </c>
      <c r="F818">
        <v>-5.5</v>
      </c>
      <c r="H818">
        <v>-14.8</v>
      </c>
      <c r="J818">
        <v>-10.199999999999999</v>
      </c>
      <c r="L818">
        <v>28.2</v>
      </c>
      <c r="N818">
        <v>0</v>
      </c>
      <c r="P818">
        <v>0</v>
      </c>
      <c r="R818">
        <v>0</v>
      </c>
      <c r="T818">
        <v>0</v>
      </c>
      <c r="V818">
        <v>4</v>
      </c>
    </row>
    <row r="819" spans="1:22" x14ac:dyDescent="0.25">
      <c r="A819">
        <v>37983</v>
      </c>
      <c r="B819" t="s">
        <v>74</v>
      </c>
      <c r="C819">
        <v>12</v>
      </c>
      <c r="D819">
        <v>28</v>
      </c>
      <c r="F819">
        <v>-11.8</v>
      </c>
      <c r="H819">
        <v>-19.7</v>
      </c>
      <c r="J819">
        <v>-15.8</v>
      </c>
      <c r="L819">
        <v>33.799999999999997</v>
      </c>
      <c r="N819">
        <v>0</v>
      </c>
      <c r="P819">
        <v>0</v>
      </c>
      <c r="R819">
        <v>0.2</v>
      </c>
      <c r="T819">
        <v>0</v>
      </c>
      <c r="U819" t="s">
        <v>66</v>
      </c>
      <c r="V819">
        <v>4</v>
      </c>
    </row>
    <row r="820" spans="1:22" x14ac:dyDescent="0.25">
      <c r="A820">
        <v>37984</v>
      </c>
      <c r="B820" t="s">
        <v>74</v>
      </c>
      <c r="C820">
        <v>12</v>
      </c>
      <c r="D820">
        <v>29</v>
      </c>
      <c r="F820">
        <v>-14</v>
      </c>
      <c r="H820">
        <v>-16.899999999999999</v>
      </c>
      <c r="J820">
        <v>-15.5</v>
      </c>
      <c r="L820">
        <v>33.5</v>
      </c>
      <c r="N820">
        <v>0</v>
      </c>
      <c r="P820">
        <v>0</v>
      </c>
      <c r="R820">
        <v>1</v>
      </c>
      <c r="T820">
        <v>0.2</v>
      </c>
      <c r="V820">
        <v>4</v>
      </c>
    </row>
    <row r="821" spans="1:22" x14ac:dyDescent="0.25">
      <c r="A821">
        <v>37985</v>
      </c>
      <c r="B821" t="s">
        <v>74</v>
      </c>
      <c r="C821">
        <v>12</v>
      </c>
      <c r="D821">
        <v>30</v>
      </c>
      <c r="F821">
        <v>-13.2</v>
      </c>
      <c r="H821">
        <v>-20.3</v>
      </c>
      <c r="J821">
        <v>-16.8</v>
      </c>
      <c r="L821">
        <v>34.799999999999997</v>
      </c>
      <c r="N821">
        <v>0</v>
      </c>
      <c r="P821">
        <v>0</v>
      </c>
      <c r="R821">
        <v>0</v>
      </c>
      <c r="S821" t="s">
        <v>66</v>
      </c>
      <c r="T821">
        <v>0</v>
      </c>
      <c r="U821" t="s">
        <v>66</v>
      </c>
      <c r="V821">
        <v>5</v>
      </c>
    </row>
    <row r="822" spans="1:22" x14ac:dyDescent="0.25">
      <c r="A822">
        <v>37986</v>
      </c>
      <c r="B822" t="s">
        <v>74</v>
      </c>
      <c r="C822">
        <v>12</v>
      </c>
      <c r="D822">
        <v>31</v>
      </c>
      <c r="F822">
        <v>-11.4</v>
      </c>
      <c r="H822">
        <v>-17.399999999999999</v>
      </c>
      <c r="J822">
        <v>-14.4</v>
      </c>
      <c r="L822">
        <v>32.4</v>
      </c>
      <c r="N822">
        <v>0</v>
      </c>
      <c r="P822">
        <v>0</v>
      </c>
      <c r="R822">
        <v>2.2000000000000002</v>
      </c>
      <c r="T822">
        <v>1.4</v>
      </c>
      <c r="V822">
        <v>5</v>
      </c>
    </row>
    <row r="823" spans="1:22" x14ac:dyDescent="0.25">
      <c r="A823">
        <v>37987</v>
      </c>
      <c r="B823" t="s">
        <v>74</v>
      </c>
      <c r="C823">
        <v>1</v>
      </c>
      <c r="D823">
        <v>1</v>
      </c>
      <c r="F823">
        <v>-13.1</v>
      </c>
      <c r="H823">
        <v>-18.899999999999999</v>
      </c>
      <c r="J823">
        <v>-16</v>
      </c>
      <c r="L823">
        <v>34</v>
      </c>
      <c r="N823">
        <v>0</v>
      </c>
      <c r="P823">
        <v>0</v>
      </c>
      <c r="R823">
        <v>5</v>
      </c>
      <c r="T823">
        <v>3.4</v>
      </c>
      <c r="V823">
        <v>10</v>
      </c>
    </row>
    <row r="824" spans="1:22" x14ac:dyDescent="0.25">
      <c r="A824">
        <v>37988</v>
      </c>
      <c r="B824" t="s">
        <v>74</v>
      </c>
      <c r="C824">
        <v>1</v>
      </c>
      <c r="D824">
        <v>2</v>
      </c>
      <c r="F824">
        <v>-18.399999999999999</v>
      </c>
      <c r="H824">
        <v>-27.2</v>
      </c>
      <c r="J824">
        <v>-22.8</v>
      </c>
      <c r="L824">
        <v>40.799999999999997</v>
      </c>
      <c r="N824">
        <v>0</v>
      </c>
      <c r="P824">
        <v>0</v>
      </c>
      <c r="R824">
        <v>1</v>
      </c>
      <c r="T824">
        <v>0.4</v>
      </c>
      <c r="V824">
        <v>11</v>
      </c>
    </row>
    <row r="825" spans="1:22" x14ac:dyDescent="0.25">
      <c r="A825">
        <v>37989</v>
      </c>
      <c r="B825" t="s">
        <v>74</v>
      </c>
      <c r="C825">
        <v>1</v>
      </c>
      <c r="D825">
        <v>3</v>
      </c>
      <c r="F825">
        <v>-19.5</v>
      </c>
      <c r="H825">
        <v>-29.1</v>
      </c>
      <c r="J825">
        <v>-24.3</v>
      </c>
      <c r="L825">
        <v>42.3</v>
      </c>
      <c r="N825">
        <v>0</v>
      </c>
      <c r="P825">
        <v>0</v>
      </c>
      <c r="R825">
        <v>0.2</v>
      </c>
      <c r="T825">
        <v>0</v>
      </c>
      <c r="U825" t="s">
        <v>66</v>
      </c>
      <c r="V825">
        <v>12</v>
      </c>
    </row>
    <row r="826" spans="1:22" x14ac:dyDescent="0.25">
      <c r="A826">
        <v>37990</v>
      </c>
      <c r="B826" t="s">
        <v>74</v>
      </c>
      <c r="C826">
        <v>1</v>
      </c>
      <c r="D826">
        <v>4</v>
      </c>
      <c r="F826">
        <v>-18.600000000000001</v>
      </c>
      <c r="H826">
        <v>-25.6</v>
      </c>
      <c r="J826">
        <v>-22.1</v>
      </c>
      <c r="L826">
        <v>40.1</v>
      </c>
      <c r="N826">
        <v>0</v>
      </c>
      <c r="P826">
        <v>0</v>
      </c>
      <c r="R826">
        <v>0</v>
      </c>
      <c r="S826" t="s">
        <v>66</v>
      </c>
      <c r="T826">
        <v>0</v>
      </c>
      <c r="U826" t="s">
        <v>66</v>
      </c>
      <c r="V826">
        <v>12</v>
      </c>
    </row>
    <row r="827" spans="1:22" x14ac:dyDescent="0.25">
      <c r="A827">
        <v>37991</v>
      </c>
      <c r="B827" t="s">
        <v>74</v>
      </c>
      <c r="C827">
        <v>1</v>
      </c>
      <c r="D827">
        <v>5</v>
      </c>
      <c r="F827">
        <v>-12</v>
      </c>
      <c r="H827">
        <v>-18.7</v>
      </c>
      <c r="J827">
        <v>-15.4</v>
      </c>
      <c r="L827">
        <v>33.4</v>
      </c>
      <c r="N827">
        <v>0</v>
      </c>
      <c r="P827">
        <v>0</v>
      </c>
      <c r="R827">
        <v>0.2</v>
      </c>
      <c r="T827">
        <v>0.2</v>
      </c>
      <c r="V827">
        <v>11</v>
      </c>
    </row>
    <row r="828" spans="1:22" x14ac:dyDescent="0.25">
      <c r="A828">
        <v>37992</v>
      </c>
      <c r="B828" t="s">
        <v>74</v>
      </c>
      <c r="C828">
        <v>1</v>
      </c>
      <c r="D828">
        <v>6</v>
      </c>
      <c r="F828">
        <v>-11</v>
      </c>
      <c r="H828">
        <v>-17</v>
      </c>
      <c r="J828">
        <v>-14</v>
      </c>
      <c r="L828">
        <v>32</v>
      </c>
      <c r="N828">
        <v>0</v>
      </c>
      <c r="P828">
        <v>0</v>
      </c>
      <c r="R828">
        <v>0</v>
      </c>
      <c r="T828">
        <v>0</v>
      </c>
      <c r="V828">
        <v>11</v>
      </c>
    </row>
    <row r="829" spans="1:22" x14ac:dyDescent="0.25">
      <c r="A829">
        <v>37993</v>
      </c>
      <c r="B829" t="s">
        <v>74</v>
      </c>
      <c r="C829">
        <v>1</v>
      </c>
      <c r="D829">
        <v>7</v>
      </c>
      <c r="F829">
        <v>-12.1</v>
      </c>
      <c r="H829">
        <v>-18.899999999999999</v>
      </c>
      <c r="J829">
        <v>-15.5</v>
      </c>
      <c r="L829">
        <v>33.5</v>
      </c>
      <c r="N829">
        <v>0</v>
      </c>
      <c r="P829">
        <v>0</v>
      </c>
      <c r="R829">
        <v>0</v>
      </c>
      <c r="T829">
        <v>0</v>
      </c>
      <c r="V829">
        <v>11</v>
      </c>
    </row>
    <row r="830" spans="1:22" x14ac:dyDescent="0.25">
      <c r="A830">
        <v>37994</v>
      </c>
      <c r="B830" t="s">
        <v>74</v>
      </c>
      <c r="C830">
        <v>1</v>
      </c>
      <c r="D830">
        <v>8</v>
      </c>
      <c r="F830">
        <v>-11.2</v>
      </c>
      <c r="H830">
        <v>-13.9</v>
      </c>
      <c r="J830">
        <v>-12.6</v>
      </c>
      <c r="L830">
        <v>30.6</v>
      </c>
      <c r="N830">
        <v>0</v>
      </c>
      <c r="P830">
        <v>0</v>
      </c>
      <c r="R830">
        <v>0</v>
      </c>
      <c r="T830">
        <v>0</v>
      </c>
      <c r="V830">
        <v>11</v>
      </c>
    </row>
    <row r="831" spans="1:22" x14ac:dyDescent="0.25">
      <c r="A831">
        <v>37995</v>
      </c>
      <c r="B831" t="s">
        <v>74</v>
      </c>
      <c r="C831">
        <v>1</v>
      </c>
      <c r="D831">
        <v>9</v>
      </c>
      <c r="F831">
        <v>-4.0999999999999996</v>
      </c>
      <c r="H831">
        <v>-14.6</v>
      </c>
      <c r="J831">
        <v>-9.4</v>
      </c>
      <c r="L831">
        <v>27.4</v>
      </c>
      <c r="N831">
        <v>0</v>
      </c>
      <c r="P831">
        <v>0</v>
      </c>
      <c r="R831">
        <v>0</v>
      </c>
      <c r="T831">
        <v>0</v>
      </c>
      <c r="V831">
        <v>11</v>
      </c>
    </row>
    <row r="832" spans="1:22" x14ac:dyDescent="0.25">
      <c r="A832">
        <v>37996</v>
      </c>
      <c r="B832" t="s">
        <v>74</v>
      </c>
      <c r="C832">
        <v>1</v>
      </c>
      <c r="D832">
        <v>10</v>
      </c>
      <c r="F832">
        <v>-2.8</v>
      </c>
      <c r="H832">
        <v>-13.2</v>
      </c>
      <c r="J832">
        <v>-8</v>
      </c>
      <c r="L832">
        <v>26</v>
      </c>
      <c r="N832">
        <v>0</v>
      </c>
      <c r="P832">
        <v>3</v>
      </c>
      <c r="R832">
        <v>0</v>
      </c>
      <c r="T832">
        <v>3</v>
      </c>
      <c r="V832">
        <v>11</v>
      </c>
    </row>
    <row r="833" spans="1:22" x14ac:dyDescent="0.25">
      <c r="A833">
        <v>37997</v>
      </c>
      <c r="B833" t="s">
        <v>74</v>
      </c>
      <c r="C833">
        <v>1</v>
      </c>
      <c r="D833">
        <v>11</v>
      </c>
      <c r="F833">
        <v>0.9</v>
      </c>
      <c r="H833">
        <v>-8.4</v>
      </c>
      <c r="J833">
        <v>-3.8</v>
      </c>
      <c r="L833">
        <v>21.8</v>
      </c>
      <c r="N833">
        <v>0</v>
      </c>
      <c r="P833">
        <v>0</v>
      </c>
      <c r="R833">
        <v>0</v>
      </c>
      <c r="T833">
        <v>0</v>
      </c>
      <c r="V833">
        <v>10</v>
      </c>
    </row>
    <row r="834" spans="1:22" x14ac:dyDescent="0.25">
      <c r="A834">
        <v>37998</v>
      </c>
      <c r="B834" t="s">
        <v>74</v>
      </c>
      <c r="C834">
        <v>1</v>
      </c>
      <c r="D834">
        <v>12</v>
      </c>
      <c r="F834">
        <v>-2.8</v>
      </c>
      <c r="H834">
        <v>-12</v>
      </c>
      <c r="J834">
        <v>-7.4</v>
      </c>
      <c r="L834">
        <v>25.4</v>
      </c>
      <c r="N834">
        <v>0</v>
      </c>
      <c r="P834">
        <v>0</v>
      </c>
      <c r="R834">
        <v>0</v>
      </c>
      <c r="T834">
        <v>0</v>
      </c>
      <c r="V834">
        <v>10</v>
      </c>
    </row>
    <row r="835" spans="1:22" x14ac:dyDescent="0.25">
      <c r="A835">
        <v>37999</v>
      </c>
      <c r="B835" t="s">
        <v>74</v>
      </c>
      <c r="C835">
        <v>1</v>
      </c>
      <c r="D835">
        <v>13</v>
      </c>
      <c r="F835">
        <v>3.9</v>
      </c>
      <c r="H835">
        <v>-5.4</v>
      </c>
      <c r="J835">
        <v>-0.8</v>
      </c>
      <c r="L835">
        <v>18.8</v>
      </c>
      <c r="N835">
        <v>0</v>
      </c>
      <c r="P835">
        <v>0.8</v>
      </c>
      <c r="R835">
        <v>0</v>
      </c>
      <c r="T835">
        <v>0.8</v>
      </c>
      <c r="V835">
        <v>10</v>
      </c>
    </row>
    <row r="836" spans="1:22" x14ac:dyDescent="0.25">
      <c r="A836">
        <v>38000</v>
      </c>
      <c r="B836" t="s">
        <v>74</v>
      </c>
      <c r="C836">
        <v>1</v>
      </c>
      <c r="D836">
        <v>14</v>
      </c>
      <c r="F836">
        <v>1.4</v>
      </c>
      <c r="H836">
        <v>-5.3</v>
      </c>
      <c r="J836">
        <v>-2</v>
      </c>
      <c r="L836">
        <v>20</v>
      </c>
      <c r="N836">
        <v>0</v>
      </c>
      <c r="P836">
        <v>0</v>
      </c>
      <c r="R836">
        <v>0</v>
      </c>
      <c r="T836">
        <v>0</v>
      </c>
      <c r="V836">
        <v>9</v>
      </c>
    </row>
    <row r="837" spans="1:22" x14ac:dyDescent="0.25">
      <c r="A837">
        <v>38001</v>
      </c>
      <c r="B837" t="s">
        <v>74</v>
      </c>
      <c r="C837">
        <v>1</v>
      </c>
      <c r="D837">
        <v>15</v>
      </c>
      <c r="F837">
        <v>6.8</v>
      </c>
      <c r="H837">
        <v>-2.2999999999999998</v>
      </c>
      <c r="J837">
        <v>2.2999999999999998</v>
      </c>
      <c r="L837">
        <v>15.7</v>
      </c>
      <c r="N837">
        <v>0</v>
      </c>
      <c r="P837">
        <v>0</v>
      </c>
      <c r="R837">
        <v>0</v>
      </c>
      <c r="T837">
        <v>0</v>
      </c>
      <c r="V837">
        <v>9</v>
      </c>
    </row>
    <row r="838" spans="1:22" x14ac:dyDescent="0.25">
      <c r="A838">
        <v>38002</v>
      </c>
      <c r="B838" t="s">
        <v>74</v>
      </c>
      <c r="C838">
        <v>1</v>
      </c>
      <c r="D838">
        <v>16</v>
      </c>
      <c r="F838">
        <v>2.2999999999999998</v>
      </c>
      <c r="H838">
        <v>-11.4</v>
      </c>
      <c r="J838">
        <v>-4.5999999999999996</v>
      </c>
      <c r="L838">
        <v>22.6</v>
      </c>
      <c r="N838">
        <v>0</v>
      </c>
      <c r="P838">
        <v>0</v>
      </c>
      <c r="R838">
        <v>0</v>
      </c>
      <c r="T838">
        <v>0</v>
      </c>
      <c r="V838">
        <v>7</v>
      </c>
    </row>
    <row r="839" spans="1:22" x14ac:dyDescent="0.25">
      <c r="A839">
        <v>38003</v>
      </c>
      <c r="B839" t="s">
        <v>74</v>
      </c>
      <c r="C839">
        <v>1</v>
      </c>
      <c r="D839">
        <v>17</v>
      </c>
      <c r="F839">
        <v>-7.7</v>
      </c>
      <c r="H839">
        <v>-13.6</v>
      </c>
      <c r="J839">
        <v>-10.7</v>
      </c>
      <c r="L839">
        <v>28.7</v>
      </c>
      <c r="N839">
        <v>0</v>
      </c>
      <c r="P839">
        <v>0</v>
      </c>
      <c r="R839">
        <v>0</v>
      </c>
      <c r="S839" t="s">
        <v>66</v>
      </c>
      <c r="T839">
        <v>0</v>
      </c>
      <c r="U839" t="s">
        <v>66</v>
      </c>
      <c r="V839">
        <v>7</v>
      </c>
    </row>
    <row r="840" spans="1:22" x14ac:dyDescent="0.25">
      <c r="A840">
        <v>38004</v>
      </c>
      <c r="B840" t="s">
        <v>74</v>
      </c>
      <c r="C840">
        <v>1</v>
      </c>
      <c r="D840">
        <v>18</v>
      </c>
      <c r="F840">
        <v>-4.0999999999999996</v>
      </c>
      <c r="H840">
        <v>-8.6999999999999993</v>
      </c>
      <c r="J840">
        <v>-6.4</v>
      </c>
      <c r="L840">
        <v>24.4</v>
      </c>
      <c r="N840">
        <v>0</v>
      </c>
      <c r="P840">
        <v>0</v>
      </c>
      <c r="R840">
        <v>0</v>
      </c>
      <c r="T840">
        <v>0</v>
      </c>
      <c r="V840">
        <v>7</v>
      </c>
    </row>
    <row r="841" spans="1:22" x14ac:dyDescent="0.25">
      <c r="A841">
        <v>38005</v>
      </c>
      <c r="B841" t="s">
        <v>74</v>
      </c>
      <c r="C841">
        <v>1</v>
      </c>
      <c r="D841">
        <v>19</v>
      </c>
      <c r="F841">
        <v>5.4</v>
      </c>
      <c r="H841">
        <v>-7.8</v>
      </c>
      <c r="J841">
        <v>-1.2</v>
      </c>
      <c r="L841">
        <v>19.2</v>
      </c>
      <c r="N841">
        <v>0</v>
      </c>
      <c r="P841">
        <v>0</v>
      </c>
      <c r="R841">
        <v>0</v>
      </c>
      <c r="T841">
        <v>0</v>
      </c>
      <c r="V841">
        <v>7</v>
      </c>
    </row>
    <row r="842" spans="1:22" x14ac:dyDescent="0.25">
      <c r="A842">
        <v>38006</v>
      </c>
      <c r="B842" t="s">
        <v>74</v>
      </c>
      <c r="C842">
        <v>1</v>
      </c>
      <c r="D842">
        <v>20</v>
      </c>
      <c r="F842">
        <v>1.8</v>
      </c>
      <c r="H842">
        <v>-13.2</v>
      </c>
      <c r="J842">
        <v>-5.7</v>
      </c>
      <c r="L842">
        <v>23.7</v>
      </c>
      <c r="N842">
        <v>0</v>
      </c>
      <c r="P842">
        <v>0</v>
      </c>
      <c r="R842">
        <v>0</v>
      </c>
      <c r="S842" t="s">
        <v>66</v>
      </c>
      <c r="T842">
        <v>0</v>
      </c>
      <c r="U842" t="s">
        <v>66</v>
      </c>
      <c r="V842">
        <v>7</v>
      </c>
    </row>
    <row r="843" spans="1:22" x14ac:dyDescent="0.25">
      <c r="A843">
        <v>38007</v>
      </c>
      <c r="B843" t="s">
        <v>74</v>
      </c>
      <c r="C843">
        <v>1</v>
      </c>
      <c r="D843">
        <v>21</v>
      </c>
      <c r="F843">
        <v>-2.2999999999999998</v>
      </c>
      <c r="H843">
        <v>-15.6</v>
      </c>
      <c r="J843">
        <v>-9</v>
      </c>
      <c r="L843">
        <v>27</v>
      </c>
      <c r="N843">
        <v>0</v>
      </c>
      <c r="P843">
        <v>0.6</v>
      </c>
      <c r="R843">
        <v>4</v>
      </c>
      <c r="T843">
        <v>3</v>
      </c>
      <c r="V843">
        <v>10</v>
      </c>
    </row>
    <row r="844" spans="1:22" x14ac:dyDescent="0.25">
      <c r="A844">
        <v>38008</v>
      </c>
      <c r="B844" t="s">
        <v>74</v>
      </c>
      <c r="C844">
        <v>1</v>
      </c>
      <c r="D844">
        <v>22</v>
      </c>
      <c r="F844">
        <v>3.3</v>
      </c>
      <c r="H844">
        <v>-6.4</v>
      </c>
      <c r="J844">
        <v>-1.6</v>
      </c>
      <c r="L844">
        <v>19.600000000000001</v>
      </c>
      <c r="N844">
        <v>0</v>
      </c>
      <c r="P844">
        <v>0.4</v>
      </c>
      <c r="R844">
        <v>0.6</v>
      </c>
      <c r="T844">
        <v>1</v>
      </c>
      <c r="V844">
        <v>10</v>
      </c>
    </row>
    <row r="845" spans="1:22" x14ac:dyDescent="0.25">
      <c r="A845">
        <v>38009</v>
      </c>
      <c r="B845" t="s">
        <v>74</v>
      </c>
      <c r="C845">
        <v>1</v>
      </c>
      <c r="D845">
        <v>23</v>
      </c>
      <c r="F845">
        <v>-6.4</v>
      </c>
      <c r="H845">
        <v>-15.5</v>
      </c>
      <c r="J845">
        <v>-11</v>
      </c>
      <c r="L845">
        <v>29</v>
      </c>
      <c r="N845">
        <v>0</v>
      </c>
      <c r="P845">
        <v>0</v>
      </c>
      <c r="R845">
        <v>4.4000000000000004</v>
      </c>
      <c r="T845">
        <v>3</v>
      </c>
      <c r="V845">
        <v>11</v>
      </c>
    </row>
    <row r="846" spans="1:22" x14ac:dyDescent="0.25">
      <c r="A846">
        <v>38010</v>
      </c>
      <c r="B846" t="s">
        <v>74</v>
      </c>
      <c r="C846">
        <v>1</v>
      </c>
      <c r="D846">
        <v>24</v>
      </c>
      <c r="F846">
        <v>-15.2</v>
      </c>
      <c r="H846">
        <v>-19.399999999999999</v>
      </c>
      <c r="J846">
        <v>-17.3</v>
      </c>
      <c r="L846">
        <v>35.299999999999997</v>
      </c>
      <c r="N846">
        <v>0</v>
      </c>
      <c r="P846">
        <v>0</v>
      </c>
      <c r="R846">
        <v>5.6</v>
      </c>
      <c r="T846">
        <v>4.2</v>
      </c>
      <c r="V846">
        <v>14</v>
      </c>
    </row>
    <row r="847" spans="1:22" x14ac:dyDescent="0.25">
      <c r="A847">
        <v>38011</v>
      </c>
      <c r="B847" t="s">
        <v>74</v>
      </c>
      <c r="C847">
        <v>1</v>
      </c>
      <c r="D847">
        <v>25</v>
      </c>
      <c r="F847">
        <v>-19.2</v>
      </c>
      <c r="H847">
        <v>-27.8</v>
      </c>
      <c r="J847">
        <v>-23.5</v>
      </c>
      <c r="L847">
        <v>41.5</v>
      </c>
      <c r="N847">
        <v>0</v>
      </c>
      <c r="P847">
        <v>0</v>
      </c>
      <c r="R847">
        <v>2.8</v>
      </c>
      <c r="T847">
        <v>1.6</v>
      </c>
      <c r="V847">
        <v>20</v>
      </c>
    </row>
    <row r="848" spans="1:22" x14ac:dyDescent="0.25">
      <c r="A848">
        <v>38012</v>
      </c>
      <c r="B848" t="s">
        <v>74</v>
      </c>
      <c r="C848">
        <v>1</v>
      </c>
      <c r="D848">
        <v>26</v>
      </c>
      <c r="F848">
        <v>-27.8</v>
      </c>
      <c r="H848">
        <v>-34.200000000000003</v>
      </c>
      <c r="J848">
        <v>-31</v>
      </c>
      <c r="L848">
        <v>49</v>
      </c>
      <c r="N848">
        <v>0</v>
      </c>
      <c r="P848">
        <v>0</v>
      </c>
      <c r="R848">
        <v>0.6</v>
      </c>
      <c r="T848">
        <v>0.2</v>
      </c>
      <c r="V848">
        <v>20</v>
      </c>
    </row>
    <row r="849" spans="1:22" x14ac:dyDescent="0.25">
      <c r="A849">
        <v>38013</v>
      </c>
      <c r="B849" t="s">
        <v>74</v>
      </c>
      <c r="C849">
        <v>1</v>
      </c>
      <c r="D849">
        <v>27</v>
      </c>
      <c r="F849">
        <v>-31.1</v>
      </c>
      <c r="H849">
        <v>-35.4</v>
      </c>
      <c r="J849">
        <v>-33.299999999999997</v>
      </c>
      <c r="L849">
        <v>51.3</v>
      </c>
      <c r="N849">
        <v>0</v>
      </c>
      <c r="P849">
        <v>0</v>
      </c>
      <c r="R849">
        <v>0</v>
      </c>
      <c r="S849" t="s">
        <v>66</v>
      </c>
      <c r="T849">
        <v>0</v>
      </c>
      <c r="U849" t="s">
        <v>66</v>
      </c>
      <c r="V849">
        <v>20</v>
      </c>
    </row>
    <row r="850" spans="1:22" x14ac:dyDescent="0.25">
      <c r="A850">
        <v>38014</v>
      </c>
      <c r="B850" t="s">
        <v>74</v>
      </c>
      <c r="C850">
        <v>1</v>
      </c>
      <c r="D850">
        <v>28</v>
      </c>
      <c r="F850">
        <v>-27.3</v>
      </c>
      <c r="H850">
        <v>-33</v>
      </c>
      <c r="J850">
        <v>-30.2</v>
      </c>
      <c r="L850">
        <v>48.2</v>
      </c>
      <c r="N850">
        <v>0</v>
      </c>
      <c r="P850">
        <v>0</v>
      </c>
      <c r="R850">
        <v>3.2</v>
      </c>
      <c r="T850">
        <v>2.4</v>
      </c>
      <c r="V850">
        <v>20</v>
      </c>
    </row>
    <row r="851" spans="1:22" x14ac:dyDescent="0.25">
      <c r="A851">
        <v>38015</v>
      </c>
      <c r="B851" t="s">
        <v>74</v>
      </c>
      <c r="C851">
        <v>1</v>
      </c>
      <c r="D851">
        <v>29</v>
      </c>
      <c r="F851">
        <v>-23.7</v>
      </c>
      <c r="H851">
        <v>-29.1</v>
      </c>
      <c r="J851">
        <v>-26.4</v>
      </c>
      <c r="L851">
        <v>44.4</v>
      </c>
      <c r="N851">
        <v>0</v>
      </c>
      <c r="P851">
        <v>0</v>
      </c>
      <c r="R851">
        <v>1.6</v>
      </c>
      <c r="T851">
        <v>0.8</v>
      </c>
      <c r="V851">
        <v>22</v>
      </c>
    </row>
    <row r="852" spans="1:22" x14ac:dyDescent="0.25">
      <c r="A852">
        <v>38016</v>
      </c>
      <c r="B852" t="s">
        <v>74</v>
      </c>
      <c r="C852">
        <v>1</v>
      </c>
      <c r="D852">
        <v>30</v>
      </c>
      <c r="F852">
        <v>-22.1</v>
      </c>
      <c r="H852">
        <v>-24.3</v>
      </c>
      <c r="J852">
        <v>-23.2</v>
      </c>
      <c r="L852">
        <v>41.2</v>
      </c>
      <c r="N852">
        <v>0</v>
      </c>
      <c r="P852">
        <v>0</v>
      </c>
      <c r="R852">
        <v>8.4</v>
      </c>
      <c r="T852">
        <v>6.8</v>
      </c>
      <c r="V852">
        <v>23</v>
      </c>
    </row>
    <row r="853" spans="1:22" x14ac:dyDescent="0.25">
      <c r="A853">
        <v>38017</v>
      </c>
      <c r="B853" t="s">
        <v>74</v>
      </c>
      <c r="C853">
        <v>1</v>
      </c>
      <c r="D853">
        <v>31</v>
      </c>
      <c r="F853">
        <v>-21.4</v>
      </c>
      <c r="H853">
        <v>-23.2</v>
      </c>
      <c r="J853">
        <v>-22.3</v>
      </c>
      <c r="L853">
        <v>40.299999999999997</v>
      </c>
      <c r="N853">
        <v>0</v>
      </c>
      <c r="P853">
        <v>0</v>
      </c>
      <c r="R853">
        <v>4.5999999999999996</v>
      </c>
      <c r="T853">
        <v>3.4</v>
      </c>
      <c r="V853">
        <v>28</v>
      </c>
    </row>
    <row r="854" spans="1:22" x14ac:dyDescent="0.25">
      <c r="A854">
        <v>38018</v>
      </c>
      <c r="B854" t="s">
        <v>74</v>
      </c>
      <c r="C854">
        <v>2</v>
      </c>
      <c r="D854">
        <v>1</v>
      </c>
      <c r="F854">
        <v>-17.5</v>
      </c>
      <c r="H854">
        <v>-24.3</v>
      </c>
      <c r="J854">
        <v>-20.9</v>
      </c>
      <c r="L854">
        <v>38.9</v>
      </c>
      <c r="N854">
        <v>0</v>
      </c>
      <c r="P854">
        <v>0</v>
      </c>
      <c r="R854">
        <v>0.2</v>
      </c>
      <c r="T854">
        <v>0.2</v>
      </c>
      <c r="V854">
        <v>30</v>
      </c>
    </row>
    <row r="855" spans="1:22" x14ac:dyDescent="0.25">
      <c r="A855">
        <v>38019</v>
      </c>
      <c r="B855" t="s">
        <v>74</v>
      </c>
      <c r="C855">
        <v>2</v>
      </c>
      <c r="D855">
        <v>2</v>
      </c>
      <c r="F855">
        <v>-13.5</v>
      </c>
      <c r="H855">
        <v>-27.1</v>
      </c>
      <c r="J855">
        <v>-20.3</v>
      </c>
      <c r="L855">
        <v>38.299999999999997</v>
      </c>
      <c r="N855">
        <v>0</v>
      </c>
      <c r="P855">
        <v>0</v>
      </c>
      <c r="R855">
        <v>0</v>
      </c>
      <c r="T855">
        <v>0</v>
      </c>
      <c r="V855">
        <v>30</v>
      </c>
    </row>
    <row r="856" spans="1:22" x14ac:dyDescent="0.25">
      <c r="A856">
        <v>38020</v>
      </c>
      <c r="B856" t="s">
        <v>74</v>
      </c>
      <c r="C856">
        <v>2</v>
      </c>
      <c r="D856">
        <v>3</v>
      </c>
      <c r="F856">
        <v>-9.8000000000000007</v>
      </c>
      <c r="H856">
        <v>-22.1</v>
      </c>
      <c r="J856">
        <v>-16</v>
      </c>
      <c r="L856">
        <v>34</v>
      </c>
      <c r="N856">
        <v>0</v>
      </c>
      <c r="P856">
        <v>0</v>
      </c>
      <c r="R856">
        <v>0</v>
      </c>
      <c r="S856" t="s">
        <v>66</v>
      </c>
      <c r="T856">
        <v>0</v>
      </c>
      <c r="U856" t="s">
        <v>66</v>
      </c>
      <c r="V856">
        <v>30</v>
      </c>
    </row>
    <row r="857" spans="1:22" x14ac:dyDescent="0.25">
      <c r="A857">
        <v>38021</v>
      </c>
      <c r="B857" t="s">
        <v>74</v>
      </c>
      <c r="C857">
        <v>2</v>
      </c>
      <c r="D857">
        <v>4</v>
      </c>
      <c r="F857">
        <v>-6.5</v>
      </c>
      <c r="H857">
        <v>-16</v>
      </c>
      <c r="J857">
        <v>-11.3</v>
      </c>
      <c r="L857">
        <v>29.3</v>
      </c>
      <c r="N857">
        <v>0</v>
      </c>
      <c r="P857">
        <v>0</v>
      </c>
      <c r="R857">
        <v>0</v>
      </c>
      <c r="T857">
        <v>0</v>
      </c>
      <c r="V857">
        <v>30</v>
      </c>
    </row>
    <row r="858" spans="1:22" x14ac:dyDescent="0.25">
      <c r="A858">
        <v>38022</v>
      </c>
      <c r="B858" t="s">
        <v>74</v>
      </c>
      <c r="C858">
        <v>2</v>
      </c>
      <c r="D858">
        <v>5</v>
      </c>
      <c r="F858">
        <v>-5.9</v>
      </c>
      <c r="H858">
        <v>-19.100000000000001</v>
      </c>
      <c r="J858">
        <v>-12.5</v>
      </c>
      <c r="L858">
        <v>30.5</v>
      </c>
      <c r="N858">
        <v>0</v>
      </c>
      <c r="P858">
        <v>0</v>
      </c>
      <c r="R858">
        <v>0</v>
      </c>
      <c r="T858">
        <v>0</v>
      </c>
      <c r="V858">
        <v>30</v>
      </c>
    </row>
    <row r="859" spans="1:22" x14ac:dyDescent="0.25">
      <c r="A859">
        <v>38023</v>
      </c>
      <c r="B859" t="s">
        <v>74</v>
      </c>
      <c r="C859">
        <v>2</v>
      </c>
      <c r="D859">
        <v>6</v>
      </c>
      <c r="F859">
        <v>-4</v>
      </c>
      <c r="H859">
        <v>-12.4</v>
      </c>
      <c r="J859">
        <v>-8.1999999999999993</v>
      </c>
      <c r="L859">
        <v>26.2</v>
      </c>
      <c r="N859">
        <v>0</v>
      </c>
      <c r="P859">
        <v>0</v>
      </c>
      <c r="R859">
        <v>0</v>
      </c>
      <c r="T859">
        <v>0</v>
      </c>
      <c r="V859">
        <v>30</v>
      </c>
    </row>
    <row r="860" spans="1:22" x14ac:dyDescent="0.25">
      <c r="A860">
        <v>38024</v>
      </c>
      <c r="B860" t="s">
        <v>74</v>
      </c>
      <c r="C860">
        <v>2</v>
      </c>
      <c r="D860">
        <v>7</v>
      </c>
      <c r="F860">
        <v>1.4</v>
      </c>
      <c r="H860">
        <v>-10.7</v>
      </c>
      <c r="J860">
        <v>-4.7</v>
      </c>
      <c r="L860">
        <v>22.7</v>
      </c>
      <c r="N860">
        <v>0</v>
      </c>
      <c r="P860">
        <v>0</v>
      </c>
      <c r="R860">
        <v>0</v>
      </c>
      <c r="S860" t="s">
        <v>66</v>
      </c>
      <c r="T860">
        <v>0</v>
      </c>
      <c r="U860" t="s">
        <v>66</v>
      </c>
      <c r="V860">
        <v>29</v>
      </c>
    </row>
    <row r="861" spans="1:22" x14ac:dyDescent="0.25">
      <c r="A861">
        <v>38025</v>
      </c>
      <c r="B861" t="s">
        <v>74</v>
      </c>
      <c r="C861">
        <v>2</v>
      </c>
      <c r="D861">
        <v>8</v>
      </c>
      <c r="F861">
        <v>1.9</v>
      </c>
      <c r="H861">
        <v>-4.7</v>
      </c>
      <c r="J861">
        <v>-1.4</v>
      </c>
      <c r="L861">
        <v>19.399999999999999</v>
      </c>
      <c r="N861">
        <v>0</v>
      </c>
      <c r="P861">
        <v>0</v>
      </c>
      <c r="R861">
        <v>0.6</v>
      </c>
      <c r="T861">
        <v>0.4</v>
      </c>
      <c r="V861">
        <v>27</v>
      </c>
    </row>
    <row r="862" spans="1:22" x14ac:dyDescent="0.25">
      <c r="A862">
        <v>38026</v>
      </c>
      <c r="B862" t="s">
        <v>74</v>
      </c>
      <c r="C862">
        <v>2</v>
      </c>
      <c r="D862">
        <v>9</v>
      </c>
      <c r="F862">
        <v>5.0999999999999996</v>
      </c>
      <c r="H862">
        <v>-5.4</v>
      </c>
      <c r="J862">
        <v>-0.2</v>
      </c>
      <c r="L862">
        <v>18.2</v>
      </c>
      <c r="N862">
        <v>0</v>
      </c>
      <c r="P862">
        <v>0</v>
      </c>
      <c r="R862">
        <v>0</v>
      </c>
      <c r="S862" t="s">
        <v>66</v>
      </c>
      <c r="T862">
        <v>0</v>
      </c>
      <c r="U862" t="s">
        <v>66</v>
      </c>
      <c r="V862">
        <v>25</v>
      </c>
    </row>
    <row r="863" spans="1:22" x14ac:dyDescent="0.25">
      <c r="A863">
        <v>38027</v>
      </c>
      <c r="B863" t="s">
        <v>74</v>
      </c>
      <c r="C863">
        <v>2</v>
      </c>
      <c r="D863">
        <v>10</v>
      </c>
      <c r="F863">
        <v>3.9</v>
      </c>
      <c r="H863">
        <v>-15</v>
      </c>
      <c r="J863">
        <v>-5.6</v>
      </c>
      <c r="L863">
        <v>23.6</v>
      </c>
      <c r="N863">
        <v>0</v>
      </c>
      <c r="P863">
        <v>0</v>
      </c>
      <c r="R863">
        <v>0</v>
      </c>
      <c r="T863">
        <v>0</v>
      </c>
      <c r="V863">
        <v>23</v>
      </c>
    </row>
    <row r="864" spans="1:22" x14ac:dyDescent="0.25">
      <c r="A864">
        <v>38028</v>
      </c>
      <c r="B864" t="s">
        <v>74</v>
      </c>
      <c r="C864">
        <v>2</v>
      </c>
      <c r="D864">
        <v>11</v>
      </c>
      <c r="F864">
        <v>-3.2</v>
      </c>
      <c r="H864">
        <v>-18.3</v>
      </c>
      <c r="J864">
        <v>-10.8</v>
      </c>
      <c r="L864">
        <v>28.8</v>
      </c>
      <c r="N864">
        <v>0</v>
      </c>
      <c r="P864">
        <v>0</v>
      </c>
      <c r="R864">
        <v>0</v>
      </c>
      <c r="T864">
        <v>0</v>
      </c>
      <c r="V864">
        <v>23</v>
      </c>
    </row>
    <row r="865" spans="1:22" x14ac:dyDescent="0.25">
      <c r="A865">
        <v>38029</v>
      </c>
      <c r="B865" t="s">
        <v>74</v>
      </c>
      <c r="C865">
        <v>2</v>
      </c>
      <c r="D865">
        <v>12</v>
      </c>
      <c r="F865">
        <v>7.6</v>
      </c>
      <c r="H865">
        <v>-7.3</v>
      </c>
      <c r="J865">
        <v>0.2</v>
      </c>
      <c r="L865">
        <v>17.8</v>
      </c>
      <c r="N865">
        <v>0</v>
      </c>
      <c r="P865">
        <v>0</v>
      </c>
      <c r="R865">
        <v>0</v>
      </c>
      <c r="T865">
        <v>0</v>
      </c>
      <c r="V865">
        <v>23</v>
      </c>
    </row>
    <row r="866" spans="1:22" x14ac:dyDescent="0.25">
      <c r="A866">
        <v>38030</v>
      </c>
      <c r="B866" t="s">
        <v>74</v>
      </c>
      <c r="C866">
        <v>2</v>
      </c>
      <c r="D866">
        <v>13</v>
      </c>
      <c r="F866">
        <v>2</v>
      </c>
      <c r="H866">
        <v>-9.3000000000000007</v>
      </c>
      <c r="J866">
        <v>-3.7</v>
      </c>
      <c r="L866">
        <v>21.7</v>
      </c>
      <c r="N866">
        <v>0</v>
      </c>
      <c r="P866">
        <v>0</v>
      </c>
      <c r="R866">
        <v>0</v>
      </c>
      <c r="T866">
        <v>0</v>
      </c>
      <c r="V866">
        <v>21</v>
      </c>
    </row>
    <row r="867" spans="1:22" x14ac:dyDescent="0.25">
      <c r="A867">
        <v>38031</v>
      </c>
      <c r="B867" t="s">
        <v>74</v>
      </c>
      <c r="C867">
        <v>2</v>
      </c>
      <c r="D867">
        <v>14</v>
      </c>
      <c r="F867">
        <v>-7.7</v>
      </c>
      <c r="H867">
        <v>-10</v>
      </c>
      <c r="J867">
        <v>-8.9</v>
      </c>
      <c r="L867">
        <v>26.9</v>
      </c>
      <c r="N867">
        <v>0</v>
      </c>
      <c r="P867">
        <v>0</v>
      </c>
      <c r="R867">
        <v>0</v>
      </c>
      <c r="S867" t="s">
        <v>66</v>
      </c>
      <c r="T867">
        <v>0</v>
      </c>
      <c r="U867" t="s">
        <v>66</v>
      </c>
      <c r="V867">
        <v>21</v>
      </c>
    </row>
    <row r="868" spans="1:22" x14ac:dyDescent="0.25">
      <c r="A868">
        <v>38032</v>
      </c>
      <c r="B868" t="s">
        <v>74</v>
      </c>
      <c r="C868">
        <v>2</v>
      </c>
      <c r="D868">
        <v>15</v>
      </c>
      <c r="F868">
        <v>1.8</v>
      </c>
      <c r="H868">
        <v>-9.5</v>
      </c>
      <c r="J868">
        <v>-3.9</v>
      </c>
      <c r="L868">
        <v>21.9</v>
      </c>
      <c r="N868">
        <v>0</v>
      </c>
      <c r="P868">
        <v>0</v>
      </c>
      <c r="R868">
        <v>0.6</v>
      </c>
      <c r="T868">
        <v>0.4</v>
      </c>
      <c r="V868">
        <v>21</v>
      </c>
    </row>
    <row r="869" spans="1:22" x14ac:dyDescent="0.25">
      <c r="A869">
        <v>38033</v>
      </c>
      <c r="B869" t="s">
        <v>74</v>
      </c>
      <c r="C869">
        <v>2</v>
      </c>
      <c r="D869">
        <v>16</v>
      </c>
      <c r="F869">
        <v>1.8</v>
      </c>
      <c r="H869">
        <v>-11.2</v>
      </c>
      <c r="J869">
        <v>-4.7</v>
      </c>
      <c r="L869">
        <v>22.7</v>
      </c>
      <c r="N869">
        <v>0</v>
      </c>
      <c r="P869">
        <v>0</v>
      </c>
      <c r="R869">
        <v>0</v>
      </c>
      <c r="T869">
        <v>0</v>
      </c>
      <c r="V869">
        <v>21</v>
      </c>
    </row>
    <row r="870" spans="1:22" x14ac:dyDescent="0.25">
      <c r="A870">
        <v>38034</v>
      </c>
      <c r="B870" t="s">
        <v>74</v>
      </c>
      <c r="C870">
        <v>2</v>
      </c>
      <c r="D870">
        <v>17</v>
      </c>
      <c r="F870">
        <v>7.3</v>
      </c>
      <c r="H870">
        <v>-4.5</v>
      </c>
      <c r="J870">
        <v>1.4</v>
      </c>
      <c r="L870">
        <v>16.600000000000001</v>
      </c>
      <c r="N870">
        <v>0</v>
      </c>
      <c r="P870">
        <v>0</v>
      </c>
      <c r="Q870" t="s">
        <v>66</v>
      </c>
      <c r="R870">
        <v>0</v>
      </c>
      <c r="T870">
        <v>0</v>
      </c>
      <c r="U870" t="s">
        <v>66</v>
      </c>
      <c r="V870">
        <v>21</v>
      </c>
    </row>
    <row r="871" spans="1:22" x14ac:dyDescent="0.25">
      <c r="A871">
        <v>38035</v>
      </c>
      <c r="B871" t="s">
        <v>74</v>
      </c>
      <c r="C871">
        <v>2</v>
      </c>
      <c r="D871">
        <v>18</v>
      </c>
      <c r="F871">
        <v>2.6</v>
      </c>
      <c r="H871">
        <v>-8.3000000000000007</v>
      </c>
      <c r="J871">
        <v>-2.9</v>
      </c>
      <c r="L871">
        <v>20.9</v>
      </c>
      <c r="N871">
        <v>0</v>
      </c>
      <c r="P871">
        <v>0</v>
      </c>
      <c r="R871">
        <v>0</v>
      </c>
      <c r="T871">
        <v>0</v>
      </c>
      <c r="V871">
        <v>20</v>
      </c>
    </row>
    <row r="872" spans="1:22" x14ac:dyDescent="0.25">
      <c r="A872">
        <v>38036</v>
      </c>
      <c r="B872" t="s">
        <v>74</v>
      </c>
      <c r="C872">
        <v>2</v>
      </c>
      <c r="D872">
        <v>19</v>
      </c>
      <c r="F872">
        <v>5.9</v>
      </c>
      <c r="H872">
        <v>-4.3</v>
      </c>
      <c r="J872">
        <v>0.8</v>
      </c>
      <c r="L872">
        <v>17.2</v>
      </c>
      <c r="N872">
        <v>0</v>
      </c>
      <c r="P872">
        <v>0</v>
      </c>
      <c r="R872">
        <v>0</v>
      </c>
      <c r="T872">
        <v>0</v>
      </c>
      <c r="V872">
        <v>19</v>
      </c>
    </row>
    <row r="873" spans="1:22" x14ac:dyDescent="0.25">
      <c r="A873">
        <v>38037</v>
      </c>
      <c r="B873" t="s">
        <v>74</v>
      </c>
      <c r="C873">
        <v>2</v>
      </c>
      <c r="D873">
        <v>20</v>
      </c>
      <c r="F873">
        <v>6.1</v>
      </c>
      <c r="H873">
        <v>-0.9</v>
      </c>
      <c r="J873">
        <v>2.6</v>
      </c>
      <c r="L873">
        <v>15.4</v>
      </c>
      <c r="N873">
        <v>0</v>
      </c>
      <c r="P873">
        <v>0</v>
      </c>
      <c r="R873">
        <v>0</v>
      </c>
      <c r="T873">
        <v>0</v>
      </c>
      <c r="V873">
        <v>18</v>
      </c>
    </row>
    <row r="874" spans="1:22" x14ac:dyDescent="0.25">
      <c r="A874">
        <v>38038</v>
      </c>
      <c r="B874" t="s">
        <v>74</v>
      </c>
      <c r="C874">
        <v>2</v>
      </c>
      <c r="D874">
        <v>21</v>
      </c>
      <c r="F874">
        <v>6.3</v>
      </c>
      <c r="H874">
        <v>-2</v>
      </c>
      <c r="J874">
        <v>2.2000000000000002</v>
      </c>
      <c r="L874">
        <v>15.8</v>
      </c>
      <c r="N874">
        <v>0</v>
      </c>
      <c r="P874">
        <v>0</v>
      </c>
      <c r="R874">
        <v>0</v>
      </c>
      <c r="T874">
        <v>0</v>
      </c>
      <c r="V874">
        <v>17</v>
      </c>
    </row>
    <row r="875" spans="1:22" x14ac:dyDescent="0.25">
      <c r="A875">
        <v>38039</v>
      </c>
      <c r="B875" t="s">
        <v>74</v>
      </c>
      <c r="C875">
        <v>2</v>
      </c>
      <c r="D875">
        <v>22</v>
      </c>
      <c r="F875">
        <v>5</v>
      </c>
      <c r="H875">
        <v>-6.5</v>
      </c>
      <c r="J875">
        <v>-0.8</v>
      </c>
      <c r="L875">
        <v>18.8</v>
      </c>
      <c r="N875">
        <v>0</v>
      </c>
      <c r="P875">
        <v>0</v>
      </c>
      <c r="R875">
        <v>0</v>
      </c>
      <c r="T875">
        <v>0</v>
      </c>
      <c r="V875">
        <v>16</v>
      </c>
    </row>
    <row r="876" spans="1:22" x14ac:dyDescent="0.25">
      <c r="A876">
        <v>38040</v>
      </c>
      <c r="B876" t="s">
        <v>74</v>
      </c>
      <c r="C876">
        <v>2</v>
      </c>
      <c r="D876">
        <v>23</v>
      </c>
      <c r="F876">
        <v>-0.1</v>
      </c>
      <c r="H876">
        <v>-6.2</v>
      </c>
      <c r="J876">
        <v>-3.2</v>
      </c>
      <c r="L876">
        <v>21.2</v>
      </c>
      <c r="N876">
        <v>0</v>
      </c>
      <c r="P876">
        <v>0</v>
      </c>
      <c r="R876">
        <v>0</v>
      </c>
      <c r="T876">
        <v>0</v>
      </c>
      <c r="V876">
        <v>14</v>
      </c>
    </row>
    <row r="877" spans="1:22" x14ac:dyDescent="0.25">
      <c r="A877">
        <v>38041</v>
      </c>
      <c r="B877" t="s">
        <v>74</v>
      </c>
      <c r="C877">
        <v>2</v>
      </c>
      <c r="D877">
        <v>24</v>
      </c>
      <c r="F877">
        <v>2.6</v>
      </c>
      <c r="H877">
        <v>-10.9</v>
      </c>
      <c r="J877">
        <v>-4.2</v>
      </c>
      <c r="L877">
        <v>22.2</v>
      </c>
      <c r="N877">
        <v>0</v>
      </c>
      <c r="P877">
        <v>0</v>
      </c>
      <c r="R877">
        <v>0</v>
      </c>
      <c r="T877">
        <v>0</v>
      </c>
      <c r="V877">
        <v>14</v>
      </c>
    </row>
    <row r="878" spans="1:22" x14ac:dyDescent="0.25">
      <c r="A878">
        <v>38042</v>
      </c>
      <c r="B878" t="s">
        <v>74</v>
      </c>
      <c r="C878">
        <v>2</v>
      </c>
      <c r="D878">
        <v>25</v>
      </c>
      <c r="F878">
        <v>-1.7</v>
      </c>
      <c r="H878">
        <v>-11.1</v>
      </c>
      <c r="J878">
        <v>-6.4</v>
      </c>
      <c r="L878">
        <v>24.4</v>
      </c>
      <c r="N878">
        <v>0</v>
      </c>
      <c r="P878">
        <v>0</v>
      </c>
      <c r="R878">
        <v>0</v>
      </c>
      <c r="S878" t="s">
        <v>66</v>
      </c>
      <c r="T878">
        <v>0</v>
      </c>
      <c r="U878" t="s">
        <v>66</v>
      </c>
      <c r="V878">
        <v>14</v>
      </c>
    </row>
    <row r="879" spans="1:22" x14ac:dyDescent="0.25">
      <c r="A879">
        <v>38043</v>
      </c>
      <c r="B879" t="s">
        <v>74</v>
      </c>
      <c r="C879">
        <v>2</v>
      </c>
      <c r="D879">
        <v>26</v>
      </c>
      <c r="F879">
        <v>-3.6</v>
      </c>
      <c r="H879">
        <v>-8.1999999999999993</v>
      </c>
      <c r="J879">
        <v>-5.9</v>
      </c>
      <c r="L879">
        <v>23.9</v>
      </c>
      <c r="N879">
        <v>0</v>
      </c>
      <c r="P879">
        <v>0</v>
      </c>
      <c r="R879">
        <v>4</v>
      </c>
      <c r="T879">
        <v>4</v>
      </c>
      <c r="V879">
        <v>14</v>
      </c>
    </row>
    <row r="880" spans="1:22" x14ac:dyDescent="0.25">
      <c r="A880">
        <v>38044</v>
      </c>
      <c r="B880" t="s">
        <v>74</v>
      </c>
      <c r="C880">
        <v>2</v>
      </c>
      <c r="D880">
        <v>27</v>
      </c>
      <c r="F880">
        <v>-3.1</v>
      </c>
      <c r="H880">
        <v>-4.3</v>
      </c>
      <c r="J880">
        <v>-3.7</v>
      </c>
      <c r="L880">
        <v>21.7</v>
      </c>
      <c r="N880">
        <v>0</v>
      </c>
      <c r="P880">
        <v>0</v>
      </c>
      <c r="Q880" t="s">
        <v>66</v>
      </c>
      <c r="R880">
        <v>0</v>
      </c>
      <c r="S880" t="s">
        <v>66</v>
      </c>
      <c r="T880">
        <v>0</v>
      </c>
      <c r="U880" t="s">
        <v>66</v>
      </c>
      <c r="V880">
        <v>18</v>
      </c>
    </row>
    <row r="881" spans="1:22" x14ac:dyDescent="0.25">
      <c r="A881">
        <v>38045</v>
      </c>
      <c r="B881" t="s">
        <v>74</v>
      </c>
      <c r="C881">
        <v>2</v>
      </c>
      <c r="D881">
        <v>28</v>
      </c>
      <c r="F881">
        <v>0.9</v>
      </c>
      <c r="H881">
        <v>-7.3</v>
      </c>
      <c r="J881">
        <v>-3.2</v>
      </c>
      <c r="L881">
        <v>21.2</v>
      </c>
      <c r="N881">
        <v>0</v>
      </c>
      <c r="P881">
        <v>0</v>
      </c>
      <c r="R881">
        <v>0</v>
      </c>
      <c r="S881" t="s">
        <v>66</v>
      </c>
      <c r="T881">
        <v>0</v>
      </c>
      <c r="U881" t="s">
        <v>66</v>
      </c>
      <c r="V881">
        <v>18</v>
      </c>
    </row>
    <row r="882" spans="1:22" x14ac:dyDescent="0.25">
      <c r="A882">
        <v>38046</v>
      </c>
      <c r="B882" t="s">
        <v>74</v>
      </c>
      <c r="C882">
        <v>2</v>
      </c>
      <c r="D882">
        <v>29</v>
      </c>
      <c r="F882">
        <v>1.8</v>
      </c>
      <c r="H882">
        <v>-7.3</v>
      </c>
      <c r="J882">
        <v>-2.8</v>
      </c>
      <c r="L882">
        <v>20.8</v>
      </c>
      <c r="N882">
        <v>0</v>
      </c>
      <c r="P882">
        <v>0</v>
      </c>
      <c r="R882">
        <v>0</v>
      </c>
      <c r="S882" t="s">
        <v>66</v>
      </c>
      <c r="T882">
        <v>0</v>
      </c>
      <c r="U882" t="s">
        <v>66</v>
      </c>
      <c r="V882">
        <v>18</v>
      </c>
    </row>
    <row r="883" spans="1:22" x14ac:dyDescent="0.25">
      <c r="A883">
        <v>38047</v>
      </c>
      <c r="B883" t="s">
        <v>74</v>
      </c>
      <c r="C883">
        <v>3</v>
      </c>
      <c r="D883">
        <v>1</v>
      </c>
      <c r="F883">
        <v>-1.4</v>
      </c>
      <c r="H883">
        <v>-8.6</v>
      </c>
      <c r="J883">
        <v>-5</v>
      </c>
      <c r="L883">
        <v>23</v>
      </c>
      <c r="N883">
        <v>0</v>
      </c>
      <c r="P883">
        <v>0</v>
      </c>
      <c r="R883">
        <v>0</v>
      </c>
      <c r="S883" t="s">
        <v>66</v>
      </c>
      <c r="T883">
        <v>0</v>
      </c>
      <c r="U883" t="s">
        <v>66</v>
      </c>
      <c r="V883">
        <v>17</v>
      </c>
    </row>
    <row r="884" spans="1:22" x14ac:dyDescent="0.25">
      <c r="A884">
        <v>38048</v>
      </c>
      <c r="B884" t="s">
        <v>74</v>
      </c>
      <c r="C884">
        <v>3</v>
      </c>
      <c r="D884">
        <v>2</v>
      </c>
      <c r="F884">
        <v>-6.4</v>
      </c>
      <c r="H884">
        <v>-15</v>
      </c>
      <c r="J884">
        <v>-10.7</v>
      </c>
      <c r="L884">
        <v>28.7</v>
      </c>
      <c r="N884">
        <v>0</v>
      </c>
      <c r="P884">
        <v>0</v>
      </c>
      <c r="R884">
        <v>2.4</v>
      </c>
      <c r="T884">
        <v>1.2</v>
      </c>
      <c r="V884">
        <v>19</v>
      </c>
    </row>
    <row r="885" spans="1:22" x14ac:dyDescent="0.25">
      <c r="A885">
        <v>38049</v>
      </c>
      <c r="B885" t="s">
        <v>74</v>
      </c>
      <c r="C885">
        <v>3</v>
      </c>
      <c r="D885">
        <v>3</v>
      </c>
      <c r="F885">
        <v>-11.1</v>
      </c>
      <c r="H885">
        <v>-16.8</v>
      </c>
      <c r="J885">
        <v>-14</v>
      </c>
      <c r="L885">
        <v>32</v>
      </c>
      <c r="N885">
        <v>0</v>
      </c>
      <c r="P885">
        <v>0</v>
      </c>
      <c r="R885">
        <v>1.2</v>
      </c>
      <c r="T885">
        <v>0.6</v>
      </c>
      <c r="V885">
        <v>20</v>
      </c>
    </row>
    <row r="886" spans="1:22" x14ac:dyDescent="0.25">
      <c r="A886">
        <v>38050</v>
      </c>
      <c r="B886" t="s">
        <v>74</v>
      </c>
      <c r="C886">
        <v>3</v>
      </c>
      <c r="D886">
        <v>4</v>
      </c>
      <c r="F886">
        <v>-11.4</v>
      </c>
      <c r="H886">
        <v>-15.9</v>
      </c>
      <c r="J886">
        <v>-13.7</v>
      </c>
      <c r="L886">
        <v>31.7</v>
      </c>
      <c r="N886">
        <v>0</v>
      </c>
      <c r="P886">
        <v>0</v>
      </c>
      <c r="R886">
        <v>1</v>
      </c>
      <c r="T886">
        <v>0.6</v>
      </c>
      <c r="V886">
        <v>20</v>
      </c>
    </row>
    <row r="887" spans="1:22" x14ac:dyDescent="0.25">
      <c r="A887">
        <v>38051</v>
      </c>
      <c r="B887" t="s">
        <v>74</v>
      </c>
      <c r="C887">
        <v>3</v>
      </c>
      <c r="D887">
        <v>5</v>
      </c>
      <c r="F887">
        <v>-5</v>
      </c>
      <c r="H887">
        <v>-15.9</v>
      </c>
      <c r="J887">
        <v>-10.5</v>
      </c>
      <c r="L887">
        <v>28.5</v>
      </c>
      <c r="N887">
        <v>0</v>
      </c>
      <c r="P887">
        <v>0</v>
      </c>
      <c r="R887">
        <v>0</v>
      </c>
      <c r="S887" t="s">
        <v>66</v>
      </c>
      <c r="T887">
        <v>0</v>
      </c>
      <c r="U887" t="s">
        <v>66</v>
      </c>
      <c r="V887">
        <v>21</v>
      </c>
    </row>
    <row r="888" spans="1:22" x14ac:dyDescent="0.25">
      <c r="A888">
        <v>38052</v>
      </c>
      <c r="B888" t="s">
        <v>74</v>
      </c>
      <c r="C888">
        <v>3</v>
      </c>
      <c r="D888">
        <v>6</v>
      </c>
      <c r="F888">
        <v>1.8</v>
      </c>
      <c r="H888">
        <v>-9.1999999999999993</v>
      </c>
      <c r="J888">
        <v>-3.7</v>
      </c>
      <c r="L888">
        <v>21.7</v>
      </c>
      <c r="N888">
        <v>0</v>
      </c>
      <c r="P888">
        <v>0</v>
      </c>
      <c r="R888">
        <v>0.6</v>
      </c>
      <c r="T888">
        <v>0.4</v>
      </c>
      <c r="V888">
        <v>21</v>
      </c>
    </row>
    <row r="889" spans="1:22" x14ac:dyDescent="0.25">
      <c r="A889">
        <v>38053</v>
      </c>
      <c r="B889" t="s">
        <v>74</v>
      </c>
      <c r="C889">
        <v>3</v>
      </c>
      <c r="D889">
        <v>7</v>
      </c>
      <c r="F889">
        <v>10.8</v>
      </c>
      <c r="H889">
        <v>-6.2</v>
      </c>
      <c r="J889">
        <v>2.2999999999999998</v>
      </c>
      <c r="L889">
        <v>15.7</v>
      </c>
      <c r="N889">
        <v>0</v>
      </c>
      <c r="P889">
        <v>0</v>
      </c>
      <c r="R889">
        <v>0</v>
      </c>
      <c r="T889">
        <v>0</v>
      </c>
      <c r="V889">
        <v>20</v>
      </c>
    </row>
    <row r="890" spans="1:22" x14ac:dyDescent="0.25">
      <c r="A890">
        <v>38054</v>
      </c>
      <c r="B890" t="s">
        <v>74</v>
      </c>
      <c r="C890">
        <v>3</v>
      </c>
      <c r="D890">
        <v>8</v>
      </c>
      <c r="F890">
        <v>8.6999999999999993</v>
      </c>
      <c r="H890">
        <v>-0.6</v>
      </c>
      <c r="J890">
        <v>4.0999999999999996</v>
      </c>
      <c r="L890">
        <v>13.9</v>
      </c>
      <c r="N890">
        <v>0</v>
      </c>
      <c r="P890">
        <v>0</v>
      </c>
      <c r="R890">
        <v>0</v>
      </c>
      <c r="T890">
        <v>0</v>
      </c>
      <c r="V890">
        <v>17</v>
      </c>
    </row>
    <row r="891" spans="1:22" x14ac:dyDescent="0.25">
      <c r="A891">
        <v>38055</v>
      </c>
      <c r="B891" t="s">
        <v>74</v>
      </c>
      <c r="C891">
        <v>3</v>
      </c>
      <c r="D891">
        <v>9</v>
      </c>
      <c r="F891">
        <v>7.9</v>
      </c>
      <c r="H891">
        <v>-1.5</v>
      </c>
      <c r="J891">
        <v>3.2</v>
      </c>
      <c r="L891">
        <v>14.8</v>
      </c>
      <c r="N891">
        <v>0</v>
      </c>
      <c r="P891">
        <v>0</v>
      </c>
      <c r="Q891" t="s">
        <v>66</v>
      </c>
      <c r="R891">
        <v>0</v>
      </c>
      <c r="T891">
        <v>0</v>
      </c>
      <c r="U891" t="s">
        <v>66</v>
      </c>
      <c r="V891">
        <v>10</v>
      </c>
    </row>
    <row r="892" spans="1:22" x14ac:dyDescent="0.25">
      <c r="A892">
        <v>38056</v>
      </c>
      <c r="B892" t="s">
        <v>74</v>
      </c>
      <c r="C892">
        <v>3</v>
      </c>
      <c r="D892">
        <v>10</v>
      </c>
      <c r="F892">
        <v>3.5</v>
      </c>
      <c r="H892">
        <v>-3.5</v>
      </c>
      <c r="J892">
        <v>0</v>
      </c>
      <c r="L892">
        <v>18</v>
      </c>
      <c r="N892">
        <v>0</v>
      </c>
      <c r="P892">
        <v>0</v>
      </c>
      <c r="R892">
        <v>0</v>
      </c>
      <c r="T892">
        <v>0</v>
      </c>
      <c r="V892">
        <v>7</v>
      </c>
    </row>
    <row r="893" spans="1:22" x14ac:dyDescent="0.25">
      <c r="A893">
        <v>38057</v>
      </c>
      <c r="B893" t="s">
        <v>74</v>
      </c>
      <c r="C893">
        <v>3</v>
      </c>
      <c r="D893">
        <v>11</v>
      </c>
      <c r="F893">
        <v>9.6</v>
      </c>
      <c r="H893">
        <v>-2.5</v>
      </c>
      <c r="J893">
        <v>3.6</v>
      </c>
      <c r="L893">
        <v>14.4</v>
      </c>
      <c r="N893">
        <v>0</v>
      </c>
      <c r="P893">
        <v>0</v>
      </c>
      <c r="R893">
        <v>0</v>
      </c>
      <c r="T893">
        <v>0</v>
      </c>
      <c r="V893">
        <v>5</v>
      </c>
    </row>
    <row r="894" spans="1:22" x14ac:dyDescent="0.25">
      <c r="A894">
        <v>38058</v>
      </c>
      <c r="B894" t="s">
        <v>74</v>
      </c>
      <c r="C894">
        <v>3</v>
      </c>
      <c r="D894">
        <v>12</v>
      </c>
      <c r="F894">
        <v>3.7</v>
      </c>
      <c r="H894">
        <v>-0.3</v>
      </c>
      <c r="J894">
        <v>1.7</v>
      </c>
      <c r="L894">
        <v>16.3</v>
      </c>
      <c r="N894">
        <v>0</v>
      </c>
      <c r="P894">
        <v>0</v>
      </c>
      <c r="Q894" t="s">
        <v>66</v>
      </c>
      <c r="R894">
        <v>5.4</v>
      </c>
      <c r="T894">
        <v>5.4</v>
      </c>
      <c r="V894">
        <v>1</v>
      </c>
    </row>
    <row r="895" spans="1:22" x14ac:dyDescent="0.25">
      <c r="A895">
        <v>38059</v>
      </c>
      <c r="B895" t="s">
        <v>74</v>
      </c>
      <c r="C895">
        <v>3</v>
      </c>
      <c r="D895">
        <v>13</v>
      </c>
      <c r="F895">
        <v>2.9</v>
      </c>
      <c r="H895">
        <v>-4.8</v>
      </c>
      <c r="J895">
        <v>-1</v>
      </c>
      <c r="L895">
        <v>19</v>
      </c>
      <c r="N895">
        <v>0</v>
      </c>
      <c r="P895">
        <v>0</v>
      </c>
      <c r="R895">
        <v>0</v>
      </c>
      <c r="S895" t="s">
        <v>66</v>
      </c>
      <c r="T895">
        <v>0</v>
      </c>
      <c r="U895" t="s">
        <v>66</v>
      </c>
      <c r="V895">
        <v>5</v>
      </c>
    </row>
    <row r="896" spans="1:22" x14ac:dyDescent="0.25">
      <c r="A896">
        <v>38060</v>
      </c>
      <c r="B896" t="s">
        <v>74</v>
      </c>
      <c r="C896">
        <v>3</v>
      </c>
      <c r="D896">
        <v>14</v>
      </c>
      <c r="F896">
        <v>3.7</v>
      </c>
      <c r="H896">
        <v>-3.3</v>
      </c>
      <c r="J896">
        <v>0.2</v>
      </c>
      <c r="L896">
        <v>17.8</v>
      </c>
      <c r="N896">
        <v>0</v>
      </c>
      <c r="P896">
        <v>0</v>
      </c>
      <c r="R896">
        <v>0</v>
      </c>
      <c r="T896">
        <v>0</v>
      </c>
      <c r="V896">
        <v>4</v>
      </c>
    </row>
    <row r="897" spans="1:23" x14ac:dyDescent="0.25">
      <c r="A897">
        <v>38061</v>
      </c>
      <c r="B897" t="s">
        <v>74</v>
      </c>
      <c r="C897">
        <v>3</v>
      </c>
      <c r="D897">
        <v>15</v>
      </c>
      <c r="F897">
        <v>6</v>
      </c>
      <c r="H897">
        <v>-3.7</v>
      </c>
      <c r="J897">
        <v>1.2</v>
      </c>
      <c r="L897">
        <v>16.8</v>
      </c>
      <c r="N897">
        <v>0</v>
      </c>
      <c r="P897">
        <v>0</v>
      </c>
      <c r="R897">
        <v>0.2</v>
      </c>
      <c r="T897">
        <v>0.2</v>
      </c>
      <c r="V897">
        <v>3</v>
      </c>
    </row>
    <row r="898" spans="1:23" x14ac:dyDescent="0.25">
      <c r="A898">
        <v>38062</v>
      </c>
      <c r="B898" t="s">
        <v>74</v>
      </c>
      <c r="C898">
        <v>3</v>
      </c>
      <c r="D898">
        <v>16</v>
      </c>
      <c r="F898">
        <v>3.4</v>
      </c>
      <c r="H898">
        <v>-1.7</v>
      </c>
      <c r="J898">
        <v>0.9</v>
      </c>
      <c r="L898">
        <v>17.100000000000001</v>
      </c>
      <c r="N898">
        <v>0</v>
      </c>
      <c r="P898">
        <v>0</v>
      </c>
      <c r="R898">
        <v>0.2</v>
      </c>
      <c r="T898">
        <v>0.2</v>
      </c>
      <c r="V898">
        <v>2</v>
      </c>
    </row>
    <row r="899" spans="1:23" x14ac:dyDescent="0.25">
      <c r="A899">
        <v>38063</v>
      </c>
      <c r="B899" t="s">
        <v>74</v>
      </c>
      <c r="C899">
        <v>3</v>
      </c>
      <c r="D899">
        <v>17</v>
      </c>
      <c r="F899">
        <v>4.0999999999999996</v>
      </c>
      <c r="H899">
        <v>-1.6</v>
      </c>
      <c r="J899">
        <v>1.3</v>
      </c>
      <c r="L899">
        <v>16.7</v>
      </c>
      <c r="N899">
        <v>0</v>
      </c>
      <c r="P899">
        <v>0</v>
      </c>
      <c r="R899">
        <v>0</v>
      </c>
      <c r="T899">
        <v>0</v>
      </c>
      <c r="V899">
        <v>1</v>
      </c>
    </row>
    <row r="900" spans="1:23" x14ac:dyDescent="0.25">
      <c r="A900">
        <v>38064</v>
      </c>
      <c r="B900" t="s">
        <v>74</v>
      </c>
      <c r="C900">
        <v>3</v>
      </c>
      <c r="D900">
        <v>18</v>
      </c>
      <c r="F900">
        <v>3.6</v>
      </c>
      <c r="H900">
        <v>-1.8</v>
      </c>
      <c r="J900">
        <v>0.9</v>
      </c>
      <c r="L900">
        <v>17.100000000000001</v>
      </c>
      <c r="N900">
        <v>0</v>
      </c>
      <c r="P900">
        <v>0</v>
      </c>
      <c r="R900">
        <v>0.6</v>
      </c>
      <c r="T900">
        <v>0.6</v>
      </c>
      <c r="V900">
        <v>0</v>
      </c>
      <c r="W900" t="s">
        <v>66</v>
      </c>
    </row>
    <row r="901" spans="1:23" x14ac:dyDescent="0.25">
      <c r="A901">
        <v>38065</v>
      </c>
      <c r="B901" t="s">
        <v>74</v>
      </c>
      <c r="C901">
        <v>3</v>
      </c>
      <c r="D901">
        <v>19</v>
      </c>
      <c r="F901">
        <v>2.7</v>
      </c>
      <c r="H901">
        <v>-4.5999999999999996</v>
      </c>
      <c r="J901">
        <v>-1</v>
      </c>
      <c r="L901">
        <v>19</v>
      </c>
      <c r="N901">
        <v>0</v>
      </c>
      <c r="P901">
        <v>0</v>
      </c>
      <c r="R901">
        <v>0</v>
      </c>
      <c r="S901" t="s">
        <v>66</v>
      </c>
      <c r="T901">
        <v>0</v>
      </c>
      <c r="U901" t="s">
        <v>66</v>
      </c>
      <c r="V901">
        <v>0</v>
      </c>
      <c r="W901" t="s">
        <v>66</v>
      </c>
    </row>
    <row r="902" spans="1:23" x14ac:dyDescent="0.25">
      <c r="A902">
        <v>38066</v>
      </c>
      <c r="B902" t="s">
        <v>74</v>
      </c>
      <c r="C902">
        <v>3</v>
      </c>
      <c r="D902">
        <v>20</v>
      </c>
      <c r="F902">
        <v>0</v>
      </c>
      <c r="H902">
        <v>-5.4</v>
      </c>
      <c r="J902">
        <v>-2.7</v>
      </c>
      <c r="L902">
        <v>20.7</v>
      </c>
      <c r="N902">
        <v>0</v>
      </c>
      <c r="P902">
        <v>0</v>
      </c>
      <c r="R902">
        <v>0</v>
      </c>
      <c r="S902" t="s">
        <v>66</v>
      </c>
      <c r="T902">
        <v>0</v>
      </c>
      <c r="U902" t="s">
        <v>66</v>
      </c>
      <c r="V902">
        <v>0</v>
      </c>
      <c r="W902" t="s">
        <v>66</v>
      </c>
    </row>
    <row r="903" spans="1:23" x14ac:dyDescent="0.25">
      <c r="A903">
        <v>38067</v>
      </c>
      <c r="B903" t="s">
        <v>74</v>
      </c>
      <c r="C903">
        <v>3</v>
      </c>
      <c r="D903">
        <v>21</v>
      </c>
      <c r="F903">
        <v>3.9</v>
      </c>
      <c r="H903">
        <v>-5.0999999999999996</v>
      </c>
      <c r="J903">
        <v>-0.6</v>
      </c>
      <c r="L903">
        <v>18.600000000000001</v>
      </c>
      <c r="N903">
        <v>0</v>
      </c>
      <c r="P903">
        <v>0</v>
      </c>
      <c r="R903">
        <v>0</v>
      </c>
      <c r="S903" t="s">
        <v>66</v>
      </c>
      <c r="T903">
        <v>0</v>
      </c>
      <c r="U903" t="s">
        <v>66</v>
      </c>
      <c r="V903">
        <v>0</v>
      </c>
      <c r="W903" t="s">
        <v>66</v>
      </c>
    </row>
    <row r="904" spans="1:23" x14ac:dyDescent="0.25">
      <c r="A904">
        <v>38068</v>
      </c>
      <c r="B904" t="s">
        <v>74</v>
      </c>
      <c r="C904">
        <v>3</v>
      </c>
      <c r="D904">
        <v>22</v>
      </c>
      <c r="F904">
        <v>0.6</v>
      </c>
      <c r="H904">
        <v>-5.4</v>
      </c>
      <c r="J904">
        <v>-2.4</v>
      </c>
      <c r="L904">
        <v>20.399999999999999</v>
      </c>
      <c r="N904">
        <v>0</v>
      </c>
      <c r="P904">
        <v>0</v>
      </c>
      <c r="R904">
        <v>0</v>
      </c>
      <c r="T904">
        <v>0</v>
      </c>
      <c r="V904">
        <v>0</v>
      </c>
      <c r="W904" t="s">
        <v>66</v>
      </c>
    </row>
    <row r="905" spans="1:23" x14ac:dyDescent="0.25">
      <c r="A905">
        <v>38069</v>
      </c>
      <c r="B905" t="s">
        <v>74</v>
      </c>
      <c r="C905">
        <v>3</v>
      </c>
      <c r="D905">
        <v>23</v>
      </c>
      <c r="F905">
        <v>8.3000000000000007</v>
      </c>
      <c r="H905">
        <v>-3.5</v>
      </c>
      <c r="J905">
        <v>2.4</v>
      </c>
      <c r="L905">
        <v>15.6</v>
      </c>
      <c r="N905">
        <v>0</v>
      </c>
      <c r="P905">
        <v>0</v>
      </c>
      <c r="R905">
        <v>0</v>
      </c>
      <c r="T905">
        <v>0</v>
      </c>
      <c r="V905">
        <v>0</v>
      </c>
      <c r="W905" t="s">
        <v>66</v>
      </c>
    </row>
    <row r="906" spans="1:23" x14ac:dyDescent="0.25">
      <c r="A906">
        <v>38070</v>
      </c>
      <c r="B906" t="s">
        <v>74</v>
      </c>
      <c r="C906">
        <v>3</v>
      </c>
      <c r="D906">
        <v>24</v>
      </c>
      <c r="F906">
        <v>13.9</v>
      </c>
      <c r="H906">
        <v>-0.9</v>
      </c>
      <c r="J906">
        <v>6.5</v>
      </c>
      <c r="L906">
        <v>11.5</v>
      </c>
      <c r="N906">
        <v>0</v>
      </c>
      <c r="P906">
        <v>0</v>
      </c>
      <c r="R906">
        <v>0</v>
      </c>
      <c r="T906">
        <v>0</v>
      </c>
      <c r="V906">
        <v>0</v>
      </c>
    </row>
    <row r="907" spans="1:23" x14ac:dyDescent="0.25">
      <c r="A907">
        <v>38071</v>
      </c>
      <c r="B907" t="s">
        <v>74</v>
      </c>
      <c r="C907">
        <v>3</v>
      </c>
      <c r="D907">
        <v>25</v>
      </c>
      <c r="F907">
        <v>2.2999999999999998</v>
      </c>
      <c r="H907">
        <v>-15.6</v>
      </c>
      <c r="J907">
        <v>-6.7</v>
      </c>
      <c r="L907">
        <v>24.7</v>
      </c>
      <c r="N907">
        <v>0</v>
      </c>
      <c r="P907">
        <v>0</v>
      </c>
      <c r="R907">
        <v>0</v>
      </c>
      <c r="S907" t="s">
        <v>66</v>
      </c>
      <c r="T907">
        <v>0</v>
      </c>
      <c r="U907" t="s">
        <v>66</v>
      </c>
      <c r="V907">
        <v>0</v>
      </c>
      <c r="W907" t="s">
        <v>66</v>
      </c>
    </row>
    <row r="908" spans="1:23" x14ac:dyDescent="0.25">
      <c r="A908">
        <v>38072</v>
      </c>
      <c r="B908" t="s">
        <v>74</v>
      </c>
      <c r="C908">
        <v>3</v>
      </c>
      <c r="D908">
        <v>26</v>
      </c>
      <c r="F908">
        <v>3.3</v>
      </c>
      <c r="H908">
        <v>-9.6</v>
      </c>
      <c r="J908">
        <v>-3.2</v>
      </c>
      <c r="L908">
        <v>21.2</v>
      </c>
      <c r="N908">
        <v>0</v>
      </c>
      <c r="P908">
        <v>0</v>
      </c>
      <c r="R908">
        <v>2</v>
      </c>
      <c r="T908">
        <v>2</v>
      </c>
      <c r="V908">
        <v>0</v>
      </c>
    </row>
    <row r="909" spans="1:23" x14ac:dyDescent="0.25">
      <c r="A909">
        <v>38073</v>
      </c>
      <c r="B909" t="s">
        <v>74</v>
      </c>
      <c r="C909">
        <v>3</v>
      </c>
      <c r="D909">
        <v>27</v>
      </c>
      <c r="F909">
        <v>7.5</v>
      </c>
      <c r="H909">
        <v>-2.2999999999999998</v>
      </c>
      <c r="J909">
        <v>2.6</v>
      </c>
      <c r="L909">
        <v>15.4</v>
      </c>
      <c r="N909">
        <v>0</v>
      </c>
      <c r="P909">
        <v>0.6</v>
      </c>
      <c r="R909">
        <v>2</v>
      </c>
      <c r="T909">
        <v>2.6</v>
      </c>
      <c r="V909">
        <v>2</v>
      </c>
    </row>
    <row r="910" spans="1:23" x14ac:dyDescent="0.25">
      <c r="A910">
        <v>38074</v>
      </c>
      <c r="B910" t="s">
        <v>74</v>
      </c>
      <c r="C910">
        <v>3</v>
      </c>
      <c r="D910">
        <v>28</v>
      </c>
      <c r="F910">
        <v>9</v>
      </c>
      <c r="H910">
        <v>-0.5</v>
      </c>
      <c r="J910">
        <v>4.3</v>
      </c>
      <c r="L910">
        <v>13.7</v>
      </c>
      <c r="N910">
        <v>0</v>
      </c>
      <c r="P910">
        <v>0</v>
      </c>
      <c r="R910">
        <v>0</v>
      </c>
      <c r="T910">
        <v>0</v>
      </c>
      <c r="V910">
        <v>0</v>
      </c>
    </row>
    <row r="911" spans="1:23" x14ac:dyDescent="0.25">
      <c r="A911">
        <v>38075</v>
      </c>
      <c r="B911" t="s">
        <v>74</v>
      </c>
      <c r="C911">
        <v>3</v>
      </c>
      <c r="D911">
        <v>29</v>
      </c>
      <c r="F911">
        <v>16.7</v>
      </c>
      <c r="H911">
        <v>-0.9</v>
      </c>
      <c r="J911">
        <v>7.9</v>
      </c>
      <c r="L911">
        <v>10.1</v>
      </c>
      <c r="N911">
        <v>0</v>
      </c>
      <c r="P911">
        <v>0</v>
      </c>
      <c r="R911">
        <v>0</v>
      </c>
      <c r="T911">
        <v>0</v>
      </c>
      <c r="V911">
        <v>0</v>
      </c>
    </row>
    <row r="912" spans="1:23" x14ac:dyDescent="0.25">
      <c r="A912">
        <v>38076</v>
      </c>
      <c r="B912" t="s">
        <v>74</v>
      </c>
      <c r="C912">
        <v>3</v>
      </c>
      <c r="D912">
        <v>30</v>
      </c>
      <c r="F912">
        <v>23.9</v>
      </c>
      <c r="H912">
        <v>3.6</v>
      </c>
      <c r="J912">
        <v>13.8</v>
      </c>
      <c r="L912">
        <v>4.2</v>
      </c>
      <c r="N912">
        <v>0</v>
      </c>
      <c r="P912">
        <v>0</v>
      </c>
      <c r="R912">
        <v>0</v>
      </c>
      <c r="T912">
        <v>0</v>
      </c>
      <c r="V912">
        <v>0</v>
      </c>
    </row>
    <row r="913" spans="1:22" x14ac:dyDescent="0.25">
      <c r="A913">
        <v>38077</v>
      </c>
      <c r="B913" t="s">
        <v>74</v>
      </c>
      <c r="C913">
        <v>3</v>
      </c>
      <c r="D913">
        <v>31</v>
      </c>
      <c r="F913">
        <v>9</v>
      </c>
      <c r="H913">
        <v>-0.2</v>
      </c>
      <c r="J913">
        <v>4.4000000000000004</v>
      </c>
      <c r="L913">
        <v>13.6</v>
      </c>
      <c r="N913">
        <v>0</v>
      </c>
      <c r="P913">
        <v>0</v>
      </c>
      <c r="R913">
        <v>1.2</v>
      </c>
      <c r="T913">
        <v>1</v>
      </c>
      <c r="V913">
        <v>0</v>
      </c>
    </row>
    <row r="914" spans="1:22" x14ac:dyDescent="0.25">
      <c r="A914">
        <v>38261</v>
      </c>
      <c r="B914" t="s">
        <v>75</v>
      </c>
      <c r="C914">
        <v>10</v>
      </c>
      <c r="D914">
        <v>1</v>
      </c>
      <c r="F914">
        <v>14.6</v>
      </c>
      <c r="H914">
        <v>-4.7</v>
      </c>
      <c r="J914">
        <v>5</v>
      </c>
      <c r="L914">
        <v>13</v>
      </c>
      <c r="N914">
        <v>0</v>
      </c>
      <c r="P914">
        <v>0</v>
      </c>
      <c r="R914">
        <v>0</v>
      </c>
      <c r="T914">
        <v>0</v>
      </c>
      <c r="V914">
        <v>0</v>
      </c>
    </row>
    <row r="915" spans="1:22" x14ac:dyDescent="0.25">
      <c r="A915">
        <v>38262</v>
      </c>
      <c r="B915" t="s">
        <v>75</v>
      </c>
      <c r="C915">
        <v>10</v>
      </c>
      <c r="D915">
        <v>2</v>
      </c>
      <c r="F915">
        <v>19.100000000000001</v>
      </c>
      <c r="H915">
        <v>3.1</v>
      </c>
      <c r="J915">
        <v>11.1</v>
      </c>
      <c r="L915">
        <v>6.9</v>
      </c>
      <c r="N915">
        <v>0</v>
      </c>
      <c r="P915">
        <v>0</v>
      </c>
      <c r="R915">
        <v>0</v>
      </c>
      <c r="T915">
        <v>0</v>
      </c>
      <c r="V915">
        <v>0</v>
      </c>
    </row>
    <row r="916" spans="1:22" x14ac:dyDescent="0.25">
      <c r="A916">
        <v>38263</v>
      </c>
      <c r="B916" t="s">
        <v>75</v>
      </c>
      <c r="C916">
        <v>10</v>
      </c>
      <c r="D916">
        <v>3</v>
      </c>
      <c r="F916">
        <v>6.3</v>
      </c>
      <c r="H916">
        <v>0.7</v>
      </c>
      <c r="J916">
        <v>3.5</v>
      </c>
      <c r="L916">
        <v>14.5</v>
      </c>
      <c r="N916">
        <v>0</v>
      </c>
      <c r="P916">
        <v>0</v>
      </c>
      <c r="R916">
        <v>0</v>
      </c>
      <c r="T916">
        <v>0</v>
      </c>
      <c r="V916">
        <v>0</v>
      </c>
    </row>
    <row r="917" spans="1:22" x14ac:dyDescent="0.25">
      <c r="A917">
        <v>38264</v>
      </c>
      <c r="B917" t="s">
        <v>75</v>
      </c>
      <c r="C917">
        <v>10</v>
      </c>
      <c r="D917">
        <v>4</v>
      </c>
      <c r="F917">
        <v>23.4</v>
      </c>
      <c r="H917">
        <v>0.3</v>
      </c>
      <c r="J917">
        <v>11.9</v>
      </c>
      <c r="L917">
        <v>6.1</v>
      </c>
      <c r="N917">
        <v>0</v>
      </c>
      <c r="P917">
        <v>0</v>
      </c>
      <c r="R917">
        <v>0</v>
      </c>
      <c r="T917">
        <v>0</v>
      </c>
      <c r="V917">
        <v>0</v>
      </c>
    </row>
    <row r="918" spans="1:22" x14ac:dyDescent="0.25">
      <c r="A918">
        <v>38265</v>
      </c>
      <c r="B918" t="s">
        <v>75</v>
      </c>
      <c r="C918">
        <v>10</v>
      </c>
      <c r="D918">
        <v>5</v>
      </c>
      <c r="F918">
        <v>24.1</v>
      </c>
      <c r="H918">
        <v>3</v>
      </c>
      <c r="J918">
        <v>13.6</v>
      </c>
      <c r="L918">
        <v>4.4000000000000004</v>
      </c>
      <c r="N918">
        <v>0</v>
      </c>
      <c r="P918">
        <v>0</v>
      </c>
      <c r="R918">
        <v>0</v>
      </c>
      <c r="T918">
        <v>0</v>
      </c>
      <c r="V918">
        <v>0</v>
      </c>
    </row>
    <row r="919" spans="1:22" x14ac:dyDescent="0.25">
      <c r="A919">
        <v>38266</v>
      </c>
      <c r="B919" t="s">
        <v>75</v>
      </c>
      <c r="C919">
        <v>10</v>
      </c>
      <c r="D919">
        <v>6</v>
      </c>
      <c r="F919">
        <v>13.8</v>
      </c>
      <c r="H919">
        <v>5.7</v>
      </c>
      <c r="J919">
        <v>9.8000000000000007</v>
      </c>
      <c r="L919">
        <v>8.1999999999999993</v>
      </c>
      <c r="N919">
        <v>0</v>
      </c>
      <c r="P919">
        <v>0</v>
      </c>
      <c r="Q919" t="s">
        <v>66</v>
      </c>
      <c r="R919">
        <v>0</v>
      </c>
      <c r="T919">
        <v>0</v>
      </c>
      <c r="U919" t="s">
        <v>66</v>
      </c>
      <c r="V919">
        <v>0</v>
      </c>
    </row>
    <row r="920" spans="1:22" x14ac:dyDescent="0.25">
      <c r="A920">
        <v>38267</v>
      </c>
      <c r="B920" t="s">
        <v>75</v>
      </c>
      <c r="C920">
        <v>10</v>
      </c>
      <c r="D920">
        <v>7</v>
      </c>
      <c r="F920">
        <v>16.3</v>
      </c>
      <c r="H920">
        <v>4</v>
      </c>
      <c r="J920">
        <v>10.199999999999999</v>
      </c>
      <c r="L920">
        <v>7.8</v>
      </c>
      <c r="N920">
        <v>0</v>
      </c>
      <c r="P920">
        <v>0</v>
      </c>
      <c r="R920">
        <v>0</v>
      </c>
      <c r="T920">
        <v>0</v>
      </c>
      <c r="V920">
        <v>0</v>
      </c>
    </row>
    <row r="921" spans="1:22" x14ac:dyDescent="0.25">
      <c r="A921">
        <v>38268</v>
      </c>
      <c r="B921" t="s">
        <v>75</v>
      </c>
      <c r="C921">
        <v>10</v>
      </c>
      <c r="D921">
        <v>8</v>
      </c>
      <c r="F921">
        <v>18</v>
      </c>
      <c r="H921">
        <v>2.7</v>
      </c>
      <c r="J921">
        <v>10.4</v>
      </c>
      <c r="L921">
        <v>7.6</v>
      </c>
      <c r="N921">
        <v>0</v>
      </c>
      <c r="P921">
        <v>0</v>
      </c>
      <c r="R921">
        <v>0</v>
      </c>
      <c r="T921">
        <v>0</v>
      </c>
      <c r="V921">
        <v>0</v>
      </c>
    </row>
    <row r="922" spans="1:22" x14ac:dyDescent="0.25">
      <c r="A922">
        <v>38269</v>
      </c>
      <c r="B922" t="s">
        <v>75</v>
      </c>
      <c r="C922">
        <v>10</v>
      </c>
      <c r="D922">
        <v>9</v>
      </c>
      <c r="F922">
        <v>13.5</v>
      </c>
      <c r="H922">
        <v>6.6</v>
      </c>
      <c r="J922">
        <v>10.1</v>
      </c>
      <c r="L922">
        <v>7.9</v>
      </c>
      <c r="N922">
        <v>0</v>
      </c>
      <c r="P922">
        <v>0</v>
      </c>
      <c r="R922">
        <v>0</v>
      </c>
      <c r="T922">
        <v>0</v>
      </c>
      <c r="V922">
        <v>0</v>
      </c>
    </row>
    <row r="923" spans="1:22" x14ac:dyDescent="0.25">
      <c r="A923">
        <v>38270</v>
      </c>
      <c r="B923" t="s">
        <v>75</v>
      </c>
      <c r="C923">
        <v>10</v>
      </c>
      <c r="D923">
        <v>10</v>
      </c>
      <c r="F923">
        <v>17.600000000000001</v>
      </c>
      <c r="H923">
        <v>4.4000000000000004</v>
      </c>
      <c r="J923">
        <v>11</v>
      </c>
      <c r="L923">
        <v>7</v>
      </c>
      <c r="N923">
        <v>0</v>
      </c>
      <c r="P923">
        <v>0</v>
      </c>
      <c r="R923">
        <v>0</v>
      </c>
      <c r="T923">
        <v>0</v>
      </c>
      <c r="V923">
        <v>0</v>
      </c>
    </row>
    <row r="924" spans="1:22" x14ac:dyDescent="0.25">
      <c r="A924">
        <v>38271</v>
      </c>
      <c r="B924" t="s">
        <v>75</v>
      </c>
      <c r="C924">
        <v>10</v>
      </c>
      <c r="D924">
        <v>11</v>
      </c>
      <c r="F924">
        <v>17.600000000000001</v>
      </c>
      <c r="H924">
        <v>6.9</v>
      </c>
      <c r="J924">
        <v>12.3</v>
      </c>
      <c r="L924">
        <v>5.7</v>
      </c>
      <c r="N924">
        <v>0</v>
      </c>
      <c r="P924">
        <v>0</v>
      </c>
      <c r="R924">
        <v>0</v>
      </c>
      <c r="T924">
        <v>0</v>
      </c>
      <c r="V924">
        <v>0</v>
      </c>
    </row>
    <row r="925" spans="1:22" x14ac:dyDescent="0.25">
      <c r="A925">
        <v>38272</v>
      </c>
      <c r="B925" t="s">
        <v>75</v>
      </c>
      <c r="C925">
        <v>10</v>
      </c>
      <c r="D925">
        <v>12</v>
      </c>
      <c r="F925">
        <v>12</v>
      </c>
      <c r="H925">
        <v>4.3</v>
      </c>
      <c r="J925">
        <v>8.1999999999999993</v>
      </c>
      <c r="L925">
        <v>9.8000000000000007</v>
      </c>
      <c r="N925">
        <v>0</v>
      </c>
      <c r="P925">
        <v>2.8</v>
      </c>
      <c r="R925">
        <v>0</v>
      </c>
      <c r="T925">
        <v>2.8</v>
      </c>
      <c r="V925">
        <v>0</v>
      </c>
    </row>
    <row r="926" spans="1:22" x14ac:dyDescent="0.25">
      <c r="A926">
        <v>38273</v>
      </c>
      <c r="B926" t="s">
        <v>75</v>
      </c>
      <c r="C926">
        <v>10</v>
      </c>
      <c r="D926">
        <v>13</v>
      </c>
      <c r="F926">
        <v>20.7</v>
      </c>
      <c r="H926">
        <v>4.3</v>
      </c>
      <c r="J926">
        <v>12.5</v>
      </c>
      <c r="L926">
        <v>5.5</v>
      </c>
      <c r="N926">
        <v>0</v>
      </c>
      <c r="P926">
        <v>1.2</v>
      </c>
      <c r="R926">
        <v>0</v>
      </c>
      <c r="T926">
        <v>1.2</v>
      </c>
      <c r="V926">
        <v>0</v>
      </c>
    </row>
    <row r="927" spans="1:22" x14ac:dyDescent="0.25">
      <c r="A927">
        <v>38274</v>
      </c>
      <c r="B927" t="s">
        <v>75</v>
      </c>
      <c r="C927">
        <v>10</v>
      </c>
      <c r="D927">
        <v>14</v>
      </c>
      <c r="F927">
        <v>17.5</v>
      </c>
      <c r="H927">
        <v>3.9</v>
      </c>
      <c r="J927">
        <v>10.7</v>
      </c>
      <c r="L927">
        <v>7.3</v>
      </c>
      <c r="N927">
        <v>0</v>
      </c>
      <c r="P927">
        <v>0</v>
      </c>
      <c r="R927">
        <v>0</v>
      </c>
      <c r="T927">
        <v>0</v>
      </c>
      <c r="V927">
        <v>0</v>
      </c>
    </row>
    <row r="928" spans="1:22" x14ac:dyDescent="0.25">
      <c r="A928">
        <v>38275</v>
      </c>
      <c r="B928" t="s">
        <v>75</v>
      </c>
      <c r="C928">
        <v>10</v>
      </c>
      <c r="D928">
        <v>15</v>
      </c>
      <c r="F928">
        <v>7.2</v>
      </c>
      <c r="H928">
        <v>-1</v>
      </c>
      <c r="J928">
        <v>3.1</v>
      </c>
      <c r="L928">
        <v>14.9</v>
      </c>
      <c r="N928">
        <v>0</v>
      </c>
      <c r="P928">
        <v>0.2</v>
      </c>
      <c r="R928">
        <v>0</v>
      </c>
      <c r="T928">
        <v>0.2</v>
      </c>
      <c r="V928">
        <v>0</v>
      </c>
    </row>
    <row r="929" spans="1:22" x14ac:dyDescent="0.25">
      <c r="A929">
        <v>38276</v>
      </c>
      <c r="B929" t="s">
        <v>75</v>
      </c>
      <c r="C929">
        <v>10</v>
      </c>
      <c r="D929">
        <v>16</v>
      </c>
      <c r="F929">
        <v>3.2</v>
      </c>
      <c r="H929">
        <v>-3.8</v>
      </c>
      <c r="J929">
        <v>-0.3</v>
      </c>
      <c r="L929">
        <v>18.3</v>
      </c>
      <c r="N929">
        <v>0</v>
      </c>
      <c r="P929">
        <v>1.4</v>
      </c>
      <c r="R929">
        <v>21</v>
      </c>
      <c r="T929">
        <v>19.600000000000001</v>
      </c>
      <c r="V929">
        <v>6</v>
      </c>
    </row>
    <row r="930" spans="1:22" x14ac:dyDescent="0.25">
      <c r="A930">
        <v>38277</v>
      </c>
      <c r="B930" t="s">
        <v>75</v>
      </c>
      <c r="C930">
        <v>10</v>
      </c>
      <c r="D930">
        <v>17</v>
      </c>
      <c r="F930">
        <v>-2.8</v>
      </c>
      <c r="H930">
        <v>-4.5</v>
      </c>
      <c r="J930">
        <v>-3.7</v>
      </c>
      <c r="L930">
        <v>21.7</v>
      </c>
      <c r="N930">
        <v>0</v>
      </c>
      <c r="P930">
        <v>0</v>
      </c>
      <c r="R930">
        <v>0.2</v>
      </c>
      <c r="T930">
        <v>0.2</v>
      </c>
      <c r="V930">
        <v>15</v>
      </c>
    </row>
    <row r="931" spans="1:22" x14ac:dyDescent="0.25">
      <c r="A931">
        <v>38278</v>
      </c>
      <c r="B931" t="s">
        <v>75</v>
      </c>
      <c r="C931">
        <v>10</v>
      </c>
      <c r="D931">
        <v>18</v>
      </c>
      <c r="F931">
        <v>-1.7</v>
      </c>
      <c r="H931">
        <v>-6.2</v>
      </c>
      <c r="J931">
        <v>-4</v>
      </c>
      <c r="L931">
        <v>22</v>
      </c>
      <c r="N931">
        <v>0</v>
      </c>
      <c r="P931">
        <v>0</v>
      </c>
      <c r="Q931" t="s">
        <v>66</v>
      </c>
      <c r="R931">
        <v>11.4</v>
      </c>
      <c r="T931">
        <v>10.199999999999999</v>
      </c>
      <c r="V931">
        <v>13</v>
      </c>
    </row>
    <row r="932" spans="1:22" x14ac:dyDescent="0.25">
      <c r="A932">
        <v>38279</v>
      </c>
      <c r="B932" t="s">
        <v>75</v>
      </c>
      <c r="C932">
        <v>10</v>
      </c>
      <c r="D932">
        <v>19</v>
      </c>
      <c r="F932">
        <v>-3.8</v>
      </c>
      <c r="H932">
        <v>-8.9</v>
      </c>
      <c r="J932">
        <v>-6.4</v>
      </c>
      <c r="L932">
        <v>24.4</v>
      </c>
      <c r="N932">
        <v>0</v>
      </c>
      <c r="P932">
        <v>0</v>
      </c>
      <c r="R932">
        <v>0</v>
      </c>
      <c r="S932" t="s">
        <v>66</v>
      </c>
      <c r="T932">
        <v>0</v>
      </c>
      <c r="U932" t="s">
        <v>66</v>
      </c>
      <c r="V932">
        <v>14</v>
      </c>
    </row>
    <row r="933" spans="1:22" x14ac:dyDescent="0.25">
      <c r="A933">
        <v>38280</v>
      </c>
      <c r="B933" t="s">
        <v>75</v>
      </c>
      <c r="C933">
        <v>10</v>
      </c>
      <c r="D933">
        <v>20</v>
      </c>
      <c r="F933">
        <v>-2.1</v>
      </c>
      <c r="H933">
        <v>-5.5</v>
      </c>
      <c r="J933">
        <v>-3.8</v>
      </c>
      <c r="L933">
        <v>21.8</v>
      </c>
      <c r="N933">
        <v>0</v>
      </c>
      <c r="P933">
        <v>0</v>
      </c>
      <c r="R933">
        <v>0</v>
      </c>
      <c r="S933" t="s">
        <v>66</v>
      </c>
      <c r="T933">
        <v>0</v>
      </c>
      <c r="U933" t="s">
        <v>66</v>
      </c>
      <c r="V933">
        <v>14</v>
      </c>
    </row>
    <row r="934" spans="1:22" x14ac:dyDescent="0.25">
      <c r="A934">
        <v>38281</v>
      </c>
      <c r="B934" t="s">
        <v>75</v>
      </c>
      <c r="C934">
        <v>10</v>
      </c>
      <c r="D934">
        <v>21</v>
      </c>
      <c r="F934">
        <v>-2.4</v>
      </c>
      <c r="H934">
        <v>-4.4000000000000004</v>
      </c>
      <c r="J934">
        <v>-3.4</v>
      </c>
      <c r="L934">
        <v>21.4</v>
      </c>
      <c r="N934">
        <v>0</v>
      </c>
      <c r="P934">
        <v>0</v>
      </c>
      <c r="Q934" t="s">
        <v>66</v>
      </c>
      <c r="R934">
        <v>0</v>
      </c>
      <c r="S934" t="s">
        <v>66</v>
      </c>
      <c r="T934">
        <v>0</v>
      </c>
      <c r="U934" t="s">
        <v>66</v>
      </c>
      <c r="V934">
        <v>12</v>
      </c>
    </row>
    <row r="935" spans="1:22" x14ac:dyDescent="0.25">
      <c r="A935">
        <v>38282</v>
      </c>
      <c r="B935" t="s">
        <v>75</v>
      </c>
      <c r="C935">
        <v>10</v>
      </c>
      <c r="D935">
        <v>22</v>
      </c>
      <c r="F935">
        <v>-0.5</v>
      </c>
      <c r="H935">
        <v>-5</v>
      </c>
      <c r="J935">
        <v>-2.8</v>
      </c>
      <c r="L935">
        <v>20.8</v>
      </c>
      <c r="N935">
        <v>0</v>
      </c>
      <c r="P935">
        <v>0</v>
      </c>
      <c r="R935">
        <v>0</v>
      </c>
      <c r="T935">
        <v>0</v>
      </c>
      <c r="V935">
        <v>10</v>
      </c>
    </row>
    <row r="936" spans="1:22" x14ac:dyDescent="0.25">
      <c r="A936">
        <v>38283</v>
      </c>
      <c r="B936" t="s">
        <v>75</v>
      </c>
      <c r="C936">
        <v>10</v>
      </c>
      <c r="D936">
        <v>23</v>
      </c>
      <c r="F936">
        <v>-0.1</v>
      </c>
      <c r="H936">
        <v>-4.7</v>
      </c>
      <c r="J936">
        <v>-2.4</v>
      </c>
      <c r="L936">
        <v>20.399999999999999</v>
      </c>
      <c r="N936">
        <v>0</v>
      </c>
      <c r="P936">
        <v>0</v>
      </c>
      <c r="R936">
        <v>0</v>
      </c>
      <c r="S936" t="s">
        <v>66</v>
      </c>
      <c r="T936">
        <v>0</v>
      </c>
      <c r="U936" t="s">
        <v>66</v>
      </c>
      <c r="V936">
        <v>8</v>
      </c>
    </row>
    <row r="937" spans="1:22" x14ac:dyDescent="0.25">
      <c r="A937">
        <v>38284</v>
      </c>
      <c r="B937" t="s">
        <v>75</v>
      </c>
      <c r="C937">
        <v>10</v>
      </c>
      <c r="D937">
        <v>24</v>
      </c>
      <c r="F937">
        <v>1.5</v>
      </c>
      <c r="H937">
        <v>-6.5</v>
      </c>
      <c r="J937">
        <v>-2.5</v>
      </c>
      <c r="L937">
        <v>20.5</v>
      </c>
      <c r="N937">
        <v>0</v>
      </c>
      <c r="P937">
        <v>0</v>
      </c>
      <c r="R937">
        <v>0</v>
      </c>
      <c r="S937" t="s">
        <v>66</v>
      </c>
      <c r="T937">
        <v>0</v>
      </c>
      <c r="U937" t="s">
        <v>66</v>
      </c>
      <c r="V937">
        <v>7</v>
      </c>
    </row>
    <row r="938" spans="1:22" x14ac:dyDescent="0.25">
      <c r="A938">
        <v>38285</v>
      </c>
      <c r="B938" t="s">
        <v>75</v>
      </c>
      <c r="C938">
        <v>10</v>
      </c>
      <c r="D938">
        <v>25</v>
      </c>
      <c r="F938">
        <v>4.5</v>
      </c>
      <c r="H938">
        <v>-8.1</v>
      </c>
      <c r="J938">
        <v>-1.8</v>
      </c>
      <c r="L938">
        <v>19.8</v>
      </c>
      <c r="N938">
        <v>0</v>
      </c>
      <c r="P938">
        <v>0</v>
      </c>
      <c r="R938">
        <v>0</v>
      </c>
      <c r="T938">
        <v>0</v>
      </c>
      <c r="V938">
        <v>7</v>
      </c>
    </row>
    <row r="939" spans="1:22" x14ac:dyDescent="0.25">
      <c r="A939">
        <v>38286</v>
      </c>
      <c r="B939" t="s">
        <v>75</v>
      </c>
      <c r="C939">
        <v>10</v>
      </c>
      <c r="D939">
        <v>26</v>
      </c>
      <c r="F939">
        <v>2</v>
      </c>
      <c r="H939">
        <v>-6.1</v>
      </c>
      <c r="J939">
        <v>-2.1</v>
      </c>
      <c r="L939">
        <v>20.100000000000001</v>
      </c>
      <c r="N939">
        <v>0</v>
      </c>
      <c r="P939">
        <v>0</v>
      </c>
      <c r="R939">
        <v>0</v>
      </c>
      <c r="T939">
        <v>0</v>
      </c>
      <c r="V939">
        <v>7</v>
      </c>
    </row>
    <row r="940" spans="1:22" x14ac:dyDescent="0.25">
      <c r="A940">
        <v>38287</v>
      </c>
      <c r="B940" t="s">
        <v>75</v>
      </c>
      <c r="C940">
        <v>10</v>
      </c>
      <c r="D940">
        <v>27</v>
      </c>
      <c r="F940">
        <v>1.4</v>
      </c>
      <c r="H940">
        <v>-10.1</v>
      </c>
      <c r="J940">
        <v>-4.4000000000000004</v>
      </c>
      <c r="L940">
        <v>22.4</v>
      </c>
      <c r="N940">
        <v>0</v>
      </c>
      <c r="P940">
        <v>0</v>
      </c>
      <c r="R940">
        <v>0</v>
      </c>
      <c r="S940" t="s">
        <v>66</v>
      </c>
      <c r="T940">
        <v>0</v>
      </c>
      <c r="U940" t="s">
        <v>66</v>
      </c>
      <c r="V940">
        <v>7</v>
      </c>
    </row>
    <row r="941" spans="1:22" x14ac:dyDescent="0.25">
      <c r="A941">
        <v>38288</v>
      </c>
      <c r="B941" t="s">
        <v>75</v>
      </c>
      <c r="C941">
        <v>10</v>
      </c>
      <c r="D941">
        <v>28</v>
      </c>
      <c r="F941">
        <v>4.5999999999999996</v>
      </c>
      <c r="H941">
        <v>-7.2</v>
      </c>
      <c r="J941">
        <v>-1.3</v>
      </c>
      <c r="L941">
        <v>19.3</v>
      </c>
      <c r="N941">
        <v>0</v>
      </c>
      <c r="P941">
        <v>0</v>
      </c>
      <c r="Q941" t="s">
        <v>66</v>
      </c>
      <c r="R941">
        <v>0</v>
      </c>
      <c r="T941">
        <v>0</v>
      </c>
      <c r="U941" t="s">
        <v>66</v>
      </c>
      <c r="V941">
        <v>7</v>
      </c>
    </row>
    <row r="942" spans="1:22" x14ac:dyDescent="0.25">
      <c r="A942">
        <v>38289</v>
      </c>
      <c r="B942" t="s">
        <v>75</v>
      </c>
      <c r="C942">
        <v>10</v>
      </c>
      <c r="D942">
        <v>29</v>
      </c>
      <c r="F942">
        <v>4.5999999999999996</v>
      </c>
      <c r="H942">
        <v>-5.4</v>
      </c>
      <c r="J942">
        <v>-0.4</v>
      </c>
      <c r="L942">
        <v>18.399999999999999</v>
      </c>
      <c r="N942">
        <v>0</v>
      </c>
      <c r="P942">
        <v>0</v>
      </c>
      <c r="R942">
        <v>0</v>
      </c>
      <c r="T942">
        <v>0</v>
      </c>
      <c r="V942">
        <v>5</v>
      </c>
    </row>
    <row r="943" spans="1:22" x14ac:dyDescent="0.25">
      <c r="A943">
        <v>38290</v>
      </c>
      <c r="B943" t="s">
        <v>75</v>
      </c>
      <c r="C943">
        <v>10</v>
      </c>
      <c r="D943">
        <v>30</v>
      </c>
      <c r="F943">
        <v>5.8</v>
      </c>
      <c r="H943">
        <v>-2.1</v>
      </c>
      <c r="J943">
        <v>1.9</v>
      </c>
      <c r="L943">
        <v>16.100000000000001</v>
      </c>
      <c r="N943">
        <v>0</v>
      </c>
      <c r="P943">
        <v>0</v>
      </c>
      <c r="R943">
        <v>0</v>
      </c>
      <c r="S943" t="s">
        <v>66</v>
      </c>
      <c r="T943">
        <v>0</v>
      </c>
      <c r="U943" t="s">
        <v>66</v>
      </c>
      <c r="V943">
        <v>5</v>
      </c>
    </row>
    <row r="944" spans="1:22" x14ac:dyDescent="0.25">
      <c r="A944">
        <v>38291</v>
      </c>
      <c r="B944" t="s">
        <v>75</v>
      </c>
      <c r="C944">
        <v>10</v>
      </c>
      <c r="D944">
        <v>31</v>
      </c>
      <c r="F944">
        <v>4.5999999999999996</v>
      </c>
      <c r="H944">
        <v>-2.2999999999999998</v>
      </c>
      <c r="J944">
        <v>1.2</v>
      </c>
      <c r="L944">
        <v>16.8</v>
      </c>
      <c r="N944">
        <v>0</v>
      </c>
      <c r="P944">
        <v>0</v>
      </c>
      <c r="R944">
        <v>0</v>
      </c>
      <c r="T944">
        <v>0</v>
      </c>
      <c r="V944">
        <v>4</v>
      </c>
    </row>
    <row r="945" spans="1:23" x14ac:dyDescent="0.25">
      <c r="A945">
        <v>38292</v>
      </c>
      <c r="B945" t="s">
        <v>75</v>
      </c>
      <c r="C945">
        <v>11</v>
      </c>
      <c r="D945">
        <v>1</v>
      </c>
      <c r="F945">
        <v>1.3</v>
      </c>
      <c r="H945">
        <v>-5.3</v>
      </c>
      <c r="J945">
        <v>-2</v>
      </c>
      <c r="L945">
        <v>20</v>
      </c>
      <c r="N945">
        <v>0</v>
      </c>
      <c r="P945">
        <v>0</v>
      </c>
      <c r="R945">
        <v>0</v>
      </c>
      <c r="T945">
        <v>0</v>
      </c>
      <c r="V945">
        <v>4</v>
      </c>
    </row>
    <row r="946" spans="1:23" x14ac:dyDescent="0.25">
      <c r="A946">
        <v>38293</v>
      </c>
      <c r="B946" t="s">
        <v>75</v>
      </c>
      <c r="C946">
        <v>11</v>
      </c>
      <c r="D946">
        <v>2</v>
      </c>
      <c r="F946">
        <v>5.5</v>
      </c>
      <c r="H946">
        <v>-2.4</v>
      </c>
      <c r="J946">
        <v>1.6</v>
      </c>
      <c r="L946">
        <v>16.399999999999999</v>
      </c>
      <c r="N946">
        <v>0</v>
      </c>
      <c r="P946">
        <v>0</v>
      </c>
      <c r="R946">
        <v>0</v>
      </c>
      <c r="T946">
        <v>0</v>
      </c>
      <c r="V946">
        <v>4</v>
      </c>
    </row>
    <row r="947" spans="1:23" x14ac:dyDescent="0.25">
      <c r="A947">
        <v>38294</v>
      </c>
      <c r="B947" t="s">
        <v>75</v>
      </c>
      <c r="C947">
        <v>11</v>
      </c>
      <c r="D947">
        <v>3</v>
      </c>
      <c r="F947">
        <v>4.3</v>
      </c>
      <c r="H947">
        <v>-3.3</v>
      </c>
      <c r="J947">
        <v>0.5</v>
      </c>
      <c r="L947">
        <v>17.5</v>
      </c>
      <c r="N947">
        <v>0</v>
      </c>
      <c r="P947">
        <v>0</v>
      </c>
      <c r="R947">
        <v>0</v>
      </c>
      <c r="T947">
        <v>0</v>
      </c>
      <c r="V947">
        <v>4</v>
      </c>
    </row>
    <row r="948" spans="1:23" x14ac:dyDescent="0.25">
      <c r="A948">
        <v>38295</v>
      </c>
      <c r="B948" t="s">
        <v>75</v>
      </c>
      <c r="C948">
        <v>11</v>
      </c>
      <c r="D948">
        <v>4</v>
      </c>
      <c r="F948">
        <v>9.9</v>
      </c>
      <c r="H948">
        <v>0.8</v>
      </c>
      <c r="J948">
        <v>5.4</v>
      </c>
      <c r="L948">
        <v>12.6</v>
      </c>
      <c r="N948">
        <v>0</v>
      </c>
      <c r="P948">
        <v>0</v>
      </c>
      <c r="R948">
        <v>0</v>
      </c>
      <c r="T948">
        <v>0</v>
      </c>
      <c r="V948">
        <v>3</v>
      </c>
    </row>
    <row r="949" spans="1:23" x14ac:dyDescent="0.25">
      <c r="A949">
        <v>38296</v>
      </c>
      <c r="B949" t="s">
        <v>75</v>
      </c>
      <c r="C949">
        <v>11</v>
      </c>
      <c r="D949">
        <v>5</v>
      </c>
      <c r="F949">
        <v>9.8000000000000007</v>
      </c>
      <c r="H949">
        <v>2.2999999999999998</v>
      </c>
      <c r="J949">
        <v>6.1</v>
      </c>
      <c r="L949">
        <v>11.9</v>
      </c>
      <c r="N949">
        <v>0</v>
      </c>
      <c r="P949">
        <v>0</v>
      </c>
      <c r="R949">
        <v>0</v>
      </c>
      <c r="T949">
        <v>0</v>
      </c>
      <c r="V949">
        <v>2</v>
      </c>
    </row>
    <row r="950" spans="1:23" x14ac:dyDescent="0.25">
      <c r="A950">
        <v>38297</v>
      </c>
      <c r="B950" t="s">
        <v>75</v>
      </c>
      <c r="C950">
        <v>11</v>
      </c>
      <c r="D950">
        <v>6</v>
      </c>
      <c r="F950">
        <v>5.2</v>
      </c>
      <c r="H950">
        <v>-4</v>
      </c>
      <c r="J950">
        <v>0.6</v>
      </c>
      <c r="L950">
        <v>17.399999999999999</v>
      </c>
      <c r="N950">
        <v>0</v>
      </c>
      <c r="P950">
        <v>0</v>
      </c>
      <c r="Q950" t="s">
        <v>66</v>
      </c>
      <c r="R950">
        <v>0</v>
      </c>
      <c r="S950" t="s">
        <v>66</v>
      </c>
      <c r="T950">
        <v>0</v>
      </c>
      <c r="U950" t="s">
        <v>66</v>
      </c>
      <c r="V950">
        <v>0</v>
      </c>
      <c r="W950" t="s">
        <v>66</v>
      </c>
    </row>
    <row r="951" spans="1:23" x14ac:dyDescent="0.25">
      <c r="A951">
        <v>38298</v>
      </c>
      <c r="B951" t="s">
        <v>75</v>
      </c>
      <c r="C951">
        <v>11</v>
      </c>
      <c r="D951">
        <v>7</v>
      </c>
      <c r="F951">
        <v>-0.2</v>
      </c>
      <c r="H951">
        <v>-5.4</v>
      </c>
      <c r="J951">
        <v>-2.8</v>
      </c>
      <c r="L951">
        <v>20.8</v>
      </c>
      <c r="N951">
        <v>0</v>
      </c>
      <c r="P951">
        <v>0</v>
      </c>
      <c r="R951">
        <v>0.8</v>
      </c>
      <c r="T951">
        <v>0.6</v>
      </c>
      <c r="V951">
        <v>0</v>
      </c>
      <c r="W951" t="s">
        <v>66</v>
      </c>
    </row>
    <row r="952" spans="1:23" x14ac:dyDescent="0.25">
      <c r="A952">
        <v>38299</v>
      </c>
      <c r="B952" t="s">
        <v>75</v>
      </c>
      <c r="C952">
        <v>11</v>
      </c>
      <c r="D952">
        <v>8</v>
      </c>
      <c r="F952">
        <v>1</v>
      </c>
      <c r="H952">
        <v>-2.4</v>
      </c>
      <c r="J952">
        <v>-0.7</v>
      </c>
      <c r="L952">
        <v>18.7</v>
      </c>
      <c r="N952">
        <v>0</v>
      </c>
      <c r="P952">
        <v>0</v>
      </c>
      <c r="Q952" t="s">
        <v>66</v>
      </c>
      <c r="R952">
        <v>0</v>
      </c>
      <c r="T952">
        <v>0</v>
      </c>
      <c r="U952" t="s">
        <v>66</v>
      </c>
      <c r="V952">
        <v>1</v>
      </c>
    </row>
    <row r="953" spans="1:23" x14ac:dyDescent="0.25">
      <c r="A953">
        <v>38300</v>
      </c>
      <c r="B953" t="s">
        <v>75</v>
      </c>
      <c r="C953">
        <v>11</v>
      </c>
      <c r="D953">
        <v>9</v>
      </c>
      <c r="F953">
        <v>4.8</v>
      </c>
      <c r="H953">
        <v>-3.9</v>
      </c>
      <c r="J953">
        <v>0.5</v>
      </c>
      <c r="L953">
        <v>17.5</v>
      </c>
      <c r="N953">
        <v>0</v>
      </c>
      <c r="P953">
        <v>1.8</v>
      </c>
      <c r="R953">
        <v>0</v>
      </c>
      <c r="T953">
        <v>1.8</v>
      </c>
      <c r="V953">
        <v>0</v>
      </c>
      <c r="W953" t="s">
        <v>66</v>
      </c>
    </row>
    <row r="954" spans="1:23" x14ac:dyDescent="0.25">
      <c r="A954">
        <v>38301</v>
      </c>
      <c r="B954" t="s">
        <v>75</v>
      </c>
      <c r="C954">
        <v>11</v>
      </c>
      <c r="D954">
        <v>10</v>
      </c>
      <c r="F954">
        <v>2</v>
      </c>
      <c r="H954">
        <v>-6.4</v>
      </c>
      <c r="J954">
        <v>-2.2000000000000002</v>
      </c>
      <c r="L954">
        <v>20.2</v>
      </c>
      <c r="N954">
        <v>0</v>
      </c>
      <c r="P954">
        <v>0</v>
      </c>
      <c r="R954">
        <v>0</v>
      </c>
      <c r="T954">
        <v>0</v>
      </c>
      <c r="V954">
        <v>0</v>
      </c>
      <c r="W954" t="s">
        <v>66</v>
      </c>
    </row>
    <row r="955" spans="1:23" x14ac:dyDescent="0.25">
      <c r="A955">
        <v>38302</v>
      </c>
      <c r="B955" t="s">
        <v>75</v>
      </c>
      <c r="C955">
        <v>11</v>
      </c>
      <c r="D955">
        <v>11</v>
      </c>
      <c r="F955">
        <v>4.9000000000000004</v>
      </c>
      <c r="H955">
        <v>-5.5</v>
      </c>
      <c r="J955">
        <v>-0.3</v>
      </c>
      <c r="L955">
        <v>18.3</v>
      </c>
      <c r="N955">
        <v>0</v>
      </c>
      <c r="P955">
        <v>0</v>
      </c>
      <c r="R955">
        <v>0</v>
      </c>
      <c r="T955">
        <v>0</v>
      </c>
      <c r="V955">
        <v>0</v>
      </c>
      <c r="W955" t="s">
        <v>66</v>
      </c>
    </row>
    <row r="956" spans="1:23" x14ac:dyDescent="0.25">
      <c r="A956">
        <v>38303</v>
      </c>
      <c r="B956" t="s">
        <v>75</v>
      </c>
      <c r="C956">
        <v>11</v>
      </c>
      <c r="D956">
        <v>12</v>
      </c>
      <c r="F956">
        <v>7.6</v>
      </c>
      <c r="H956">
        <v>-5.3</v>
      </c>
      <c r="J956">
        <v>1.2</v>
      </c>
      <c r="L956">
        <v>16.8</v>
      </c>
      <c r="N956">
        <v>0</v>
      </c>
      <c r="P956">
        <v>0</v>
      </c>
      <c r="R956">
        <v>0</v>
      </c>
      <c r="T956">
        <v>0</v>
      </c>
      <c r="V956">
        <v>0</v>
      </c>
    </row>
    <row r="957" spans="1:23" x14ac:dyDescent="0.25">
      <c r="A957">
        <v>38304</v>
      </c>
      <c r="B957" t="s">
        <v>75</v>
      </c>
      <c r="C957">
        <v>11</v>
      </c>
      <c r="D957">
        <v>13</v>
      </c>
      <c r="F957">
        <v>6.8</v>
      </c>
      <c r="H957">
        <v>-6.2</v>
      </c>
      <c r="J957">
        <v>0.3</v>
      </c>
      <c r="L957">
        <v>17.7</v>
      </c>
      <c r="N957">
        <v>0</v>
      </c>
      <c r="P957">
        <v>0</v>
      </c>
      <c r="R957">
        <v>0</v>
      </c>
      <c r="T957">
        <v>0</v>
      </c>
      <c r="V957">
        <v>0</v>
      </c>
    </row>
    <row r="958" spans="1:23" x14ac:dyDescent="0.25">
      <c r="A958">
        <v>38305</v>
      </c>
      <c r="B958" t="s">
        <v>75</v>
      </c>
      <c r="C958">
        <v>11</v>
      </c>
      <c r="D958">
        <v>14</v>
      </c>
      <c r="F958">
        <v>5.8</v>
      </c>
      <c r="H958">
        <v>-2.8</v>
      </c>
      <c r="J958">
        <v>1.5</v>
      </c>
      <c r="L958">
        <v>16.5</v>
      </c>
      <c r="N958">
        <v>0</v>
      </c>
      <c r="P958">
        <v>0</v>
      </c>
      <c r="R958">
        <v>0</v>
      </c>
      <c r="T958">
        <v>0</v>
      </c>
      <c r="V958">
        <v>0</v>
      </c>
    </row>
    <row r="959" spans="1:23" x14ac:dyDescent="0.25">
      <c r="A959">
        <v>38306</v>
      </c>
      <c r="B959" t="s">
        <v>75</v>
      </c>
      <c r="C959">
        <v>11</v>
      </c>
      <c r="D959">
        <v>15</v>
      </c>
      <c r="F959">
        <v>14.8</v>
      </c>
      <c r="H959">
        <v>2.2000000000000002</v>
      </c>
      <c r="J959">
        <v>8.5</v>
      </c>
      <c r="L959">
        <v>9.5</v>
      </c>
      <c r="N959">
        <v>0</v>
      </c>
      <c r="P959">
        <v>0</v>
      </c>
      <c r="R959">
        <v>0</v>
      </c>
      <c r="T959">
        <v>0</v>
      </c>
      <c r="V959">
        <v>0</v>
      </c>
    </row>
    <row r="960" spans="1:23" x14ac:dyDescent="0.25">
      <c r="A960">
        <v>38307</v>
      </c>
      <c r="B960" t="s">
        <v>75</v>
      </c>
      <c r="C960">
        <v>11</v>
      </c>
      <c r="D960">
        <v>16</v>
      </c>
      <c r="F960">
        <v>9</v>
      </c>
      <c r="H960">
        <v>-2.1</v>
      </c>
      <c r="J960">
        <v>3.5</v>
      </c>
      <c r="L960">
        <v>14.5</v>
      </c>
      <c r="N960">
        <v>0</v>
      </c>
      <c r="P960">
        <v>0</v>
      </c>
      <c r="R960">
        <v>0</v>
      </c>
      <c r="T960">
        <v>0</v>
      </c>
      <c r="V960">
        <v>0</v>
      </c>
    </row>
    <row r="961" spans="1:23" x14ac:dyDescent="0.25">
      <c r="A961">
        <v>38308</v>
      </c>
      <c r="B961" t="s">
        <v>75</v>
      </c>
      <c r="C961">
        <v>11</v>
      </c>
      <c r="D961">
        <v>17</v>
      </c>
      <c r="F961">
        <v>7.1</v>
      </c>
      <c r="H961">
        <v>-3.3</v>
      </c>
      <c r="J961">
        <v>1.9</v>
      </c>
      <c r="L961">
        <v>16.100000000000001</v>
      </c>
      <c r="N961">
        <v>0</v>
      </c>
      <c r="P961">
        <v>0</v>
      </c>
      <c r="R961">
        <v>0</v>
      </c>
      <c r="T961">
        <v>0</v>
      </c>
      <c r="V961">
        <v>0</v>
      </c>
    </row>
    <row r="962" spans="1:23" x14ac:dyDescent="0.25">
      <c r="A962">
        <v>38309</v>
      </c>
      <c r="B962" t="s">
        <v>75</v>
      </c>
      <c r="C962">
        <v>11</v>
      </c>
      <c r="D962">
        <v>18</v>
      </c>
      <c r="F962">
        <v>0.2</v>
      </c>
      <c r="H962">
        <v>-6</v>
      </c>
      <c r="J962">
        <v>-2.9</v>
      </c>
      <c r="L962">
        <v>20.9</v>
      </c>
      <c r="N962">
        <v>0</v>
      </c>
      <c r="P962">
        <v>0</v>
      </c>
      <c r="R962">
        <v>0</v>
      </c>
      <c r="T962">
        <v>0</v>
      </c>
      <c r="V962">
        <v>0</v>
      </c>
    </row>
    <row r="963" spans="1:23" x14ac:dyDescent="0.25">
      <c r="A963">
        <v>38310</v>
      </c>
      <c r="B963" t="s">
        <v>75</v>
      </c>
      <c r="C963">
        <v>11</v>
      </c>
      <c r="D963">
        <v>19</v>
      </c>
      <c r="F963">
        <v>1.9</v>
      </c>
      <c r="H963">
        <v>-4.0999999999999996</v>
      </c>
      <c r="J963">
        <v>-1.1000000000000001</v>
      </c>
      <c r="L963">
        <v>19.100000000000001</v>
      </c>
      <c r="N963">
        <v>0</v>
      </c>
      <c r="P963">
        <v>0</v>
      </c>
      <c r="R963">
        <v>0</v>
      </c>
      <c r="T963">
        <v>0</v>
      </c>
      <c r="V963">
        <v>0</v>
      </c>
    </row>
    <row r="964" spans="1:23" x14ac:dyDescent="0.25">
      <c r="A964">
        <v>38311</v>
      </c>
      <c r="B964" t="s">
        <v>75</v>
      </c>
      <c r="C964">
        <v>11</v>
      </c>
      <c r="D964">
        <v>20</v>
      </c>
      <c r="F964">
        <v>2.6</v>
      </c>
      <c r="H964">
        <v>-4.3</v>
      </c>
      <c r="J964">
        <v>-0.9</v>
      </c>
      <c r="L964">
        <v>18.899999999999999</v>
      </c>
      <c r="N964">
        <v>0</v>
      </c>
      <c r="P964">
        <v>0</v>
      </c>
      <c r="R964">
        <v>0.2</v>
      </c>
      <c r="T964">
        <v>0.2</v>
      </c>
      <c r="V964">
        <v>0</v>
      </c>
    </row>
    <row r="965" spans="1:23" x14ac:dyDescent="0.25">
      <c r="A965">
        <v>38312</v>
      </c>
      <c r="B965" t="s">
        <v>75</v>
      </c>
      <c r="C965">
        <v>11</v>
      </c>
      <c r="D965">
        <v>21</v>
      </c>
      <c r="F965">
        <v>8.6999999999999993</v>
      </c>
      <c r="H965">
        <v>0.4</v>
      </c>
      <c r="J965">
        <v>4.5999999999999996</v>
      </c>
      <c r="L965">
        <v>13.4</v>
      </c>
      <c r="N965">
        <v>0</v>
      </c>
      <c r="P965">
        <v>0</v>
      </c>
      <c r="R965">
        <v>0</v>
      </c>
      <c r="T965">
        <v>0</v>
      </c>
      <c r="V965">
        <v>0</v>
      </c>
      <c r="W965" t="s">
        <v>66</v>
      </c>
    </row>
    <row r="966" spans="1:23" x14ac:dyDescent="0.25">
      <c r="A966">
        <v>38313</v>
      </c>
      <c r="B966" t="s">
        <v>75</v>
      </c>
      <c r="C966">
        <v>11</v>
      </c>
      <c r="D966">
        <v>22</v>
      </c>
      <c r="F966">
        <v>5.2</v>
      </c>
      <c r="H966">
        <v>-5</v>
      </c>
      <c r="J966">
        <v>0.1</v>
      </c>
      <c r="L966">
        <v>17.899999999999999</v>
      </c>
      <c r="N966">
        <v>0</v>
      </c>
      <c r="P966">
        <v>0</v>
      </c>
      <c r="Q966" t="s">
        <v>66</v>
      </c>
      <c r="R966">
        <v>0</v>
      </c>
      <c r="T966">
        <v>0</v>
      </c>
      <c r="U966" t="s">
        <v>66</v>
      </c>
      <c r="V966">
        <v>0</v>
      </c>
    </row>
    <row r="967" spans="1:23" x14ac:dyDescent="0.25">
      <c r="A967">
        <v>38314</v>
      </c>
      <c r="B967" t="s">
        <v>75</v>
      </c>
      <c r="C967">
        <v>11</v>
      </c>
      <c r="D967">
        <v>23</v>
      </c>
      <c r="F967">
        <v>-0.2</v>
      </c>
      <c r="H967">
        <v>-4.7</v>
      </c>
      <c r="J967">
        <v>-2.5</v>
      </c>
      <c r="L967">
        <v>20.5</v>
      </c>
      <c r="N967">
        <v>0</v>
      </c>
      <c r="P967">
        <v>0</v>
      </c>
      <c r="R967">
        <v>0</v>
      </c>
      <c r="S967" t="s">
        <v>66</v>
      </c>
      <c r="T967">
        <v>0</v>
      </c>
      <c r="U967" t="s">
        <v>66</v>
      </c>
      <c r="V967">
        <v>0</v>
      </c>
    </row>
    <row r="968" spans="1:23" x14ac:dyDescent="0.25">
      <c r="A968">
        <v>38315</v>
      </c>
      <c r="B968" t="s">
        <v>75</v>
      </c>
      <c r="C968">
        <v>11</v>
      </c>
      <c r="D968">
        <v>24</v>
      </c>
      <c r="F968">
        <v>4.2</v>
      </c>
      <c r="H968">
        <v>-5</v>
      </c>
      <c r="J968">
        <v>-0.4</v>
      </c>
      <c r="L968">
        <v>18.399999999999999</v>
      </c>
      <c r="N968">
        <v>0</v>
      </c>
      <c r="P968">
        <v>0</v>
      </c>
      <c r="R968">
        <v>0</v>
      </c>
      <c r="S968" t="s">
        <v>66</v>
      </c>
      <c r="T968">
        <v>0</v>
      </c>
      <c r="U968" t="s">
        <v>66</v>
      </c>
      <c r="V968">
        <v>0</v>
      </c>
    </row>
    <row r="969" spans="1:23" x14ac:dyDescent="0.25">
      <c r="A969">
        <v>38316</v>
      </c>
      <c r="B969" t="s">
        <v>75</v>
      </c>
      <c r="C969">
        <v>11</v>
      </c>
      <c r="D969">
        <v>25</v>
      </c>
      <c r="F969">
        <v>4.2</v>
      </c>
      <c r="H969">
        <v>-4</v>
      </c>
      <c r="J969">
        <v>0.1</v>
      </c>
      <c r="L969">
        <v>17.899999999999999</v>
      </c>
      <c r="N969">
        <v>0</v>
      </c>
      <c r="P969">
        <v>0</v>
      </c>
      <c r="R969">
        <v>0</v>
      </c>
      <c r="T969">
        <v>0</v>
      </c>
      <c r="V969">
        <v>0</v>
      </c>
    </row>
    <row r="970" spans="1:23" x14ac:dyDescent="0.25">
      <c r="A970">
        <v>38317</v>
      </c>
      <c r="B970" t="s">
        <v>75</v>
      </c>
      <c r="C970">
        <v>11</v>
      </c>
      <c r="D970">
        <v>26</v>
      </c>
      <c r="F970">
        <v>2.7</v>
      </c>
      <c r="H970">
        <v>-3.3</v>
      </c>
      <c r="J970">
        <v>-0.3</v>
      </c>
      <c r="L970">
        <v>18.3</v>
      </c>
      <c r="N970">
        <v>0</v>
      </c>
      <c r="P970">
        <v>0</v>
      </c>
      <c r="R970">
        <v>0</v>
      </c>
      <c r="S970" t="s">
        <v>66</v>
      </c>
      <c r="T970">
        <v>0</v>
      </c>
      <c r="U970" t="s">
        <v>66</v>
      </c>
      <c r="V970">
        <v>0</v>
      </c>
    </row>
    <row r="971" spans="1:23" x14ac:dyDescent="0.25">
      <c r="A971">
        <v>38318</v>
      </c>
      <c r="B971" t="s">
        <v>75</v>
      </c>
      <c r="C971">
        <v>11</v>
      </c>
      <c r="D971">
        <v>27</v>
      </c>
      <c r="F971">
        <v>0.8</v>
      </c>
      <c r="H971">
        <v>-5.3</v>
      </c>
      <c r="J971">
        <v>-2.2999999999999998</v>
      </c>
      <c r="L971">
        <v>20.3</v>
      </c>
      <c r="N971">
        <v>0</v>
      </c>
      <c r="P971">
        <v>0</v>
      </c>
      <c r="R971">
        <v>0</v>
      </c>
      <c r="S971" t="s">
        <v>66</v>
      </c>
      <c r="T971">
        <v>0</v>
      </c>
      <c r="U971" t="s">
        <v>66</v>
      </c>
      <c r="V971">
        <v>0</v>
      </c>
    </row>
    <row r="972" spans="1:23" x14ac:dyDescent="0.25">
      <c r="A972">
        <v>38319</v>
      </c>
      <c r="B972" t="s">
        <v>75</v>
      </c>
      <c r="C972">
        <v>11</v>
      </c>
      <c r="D972">
        <v>28</v>
      </c>
      <c r="F972">
        <v>2</v>
      </c>
      <c r="H972">
        <v>-4.4000000000000004</v>
      </c>
      <c r="J972">
        <v>-1.2</v>
      </c>
      <c r="L972">
        <v>19.2</v>
      </c>
      <c r="N972">
        <v>0</v>
      </c>
      <c r="P972">
        <v>0</v>
      </c>
      <c r="R972">
        <v>0</v>
      </c>
      <c r="S972" t="s">
        <v>66</v>
      </c>
      <c r="T972">
        <v>0</v>
      </c>
      <c r="U972" t="s">
        <v>66</v>
      </c>
      <c r="V972">
        <v>0</v>
      </c>
    </row>
    <row r="973" spans="1:23" x14ac:dyDescent="0.25">
      <c r="A973">
        <v>38320</v>
      </c>
      <c r="B973" t="s">
        <v>75</v>
      </c>
      <c r="C973">
        <v>11</v>
      </c>
      <c r="D973">
        <v>29</v>
      </c>
      <c r="F973">
        <v>5</v>
      </c>
      <c r="H973">
        <v>-2.4</v>
      </c>
      <c r="J973">
        <v>1.3</v>
      </c>
      <c r="L973">
        <v>16.7</v>
      </c>
      <c r="N973">
        <v>0</v>
      </c>
      <c r="P973">
        <v>0</v>
      </c>
      <c r="R973">
        <v>0</v>
      </c>
      <c r="T973">
        <v>0</v>
      </c>
      <c r="V973">
        <v>0</v>
      </c>
    </row>
    <row r="974" spans="1:23" x14ac:dyDescent="0.25">
      <c r="A974">
        <v>38321</v>
      </c>
      <c r="B974" t="s">
        <v>75</v>
      </c>
      <c r="C974">
        <v>11</v>
      </c>
      <c r="D974">
        <v>30</v>
      </c>
      <c r="F974">
        <v>3.7</v>
      </c>
      <c r="H974">
        <v>-0.5</v>
      </c>
      <c r="J974">
        <v>1.6</v>
      </c>
      <c r="L974">
        <v>16.399999999999999</v>
      </c>
      <c r="N974">
        <v>0</v>
      </c>
      <c r="P974">
        <v>0</v>
      </c>
      <c r="R974">
        <v>0</v>
      </c>
      <c r="S974" t="s">
        <v>66</v>
      </c>
      <c r="T974">
        <v>0</v>
      </c>
      <c r="U974" t="s">
        <v>66</v>
      </c>
      <c r="V974">
        <v>0</v>
      </c>
    </row>
    <row r="975" spans="1:23" x14ac:dyDescent="0.25">
      <c r="A975">
        <v>38322</v>
      </c>
      <c r="B975" t="s">
        <v>75</v>
      </c>
      <c r="C975">
        <v>12</v>
      </c>
      <c r="D975">
        <v>1</v>
      </c>
      <c r="F975">
        <v>4.4000000000000004</v>
      </c>
      <c r="H975">
        <v>-2.7</v>
      </c>
      <c r="J975">
        <v>0.9</v>
      </c>
      <c r="L975">
        <v>17.100000000000001</v>
      </c>
      <c r="N975">
        <v>0</v>
      </c>
      <c r="P975">
        <v>0</v>
      </c>
      <c r="R975">
        <v>0</v>
      </c>
      <c r="T975">
        <v>0</v>
      </c>
      <c r="V975">
        <v>0</v>
      </c>
    </row>
    <row r="976" spans="1:23" x14ac:dyDescent="0.25">
      <c r="A976">
        <v>38323</v>
      </c>
      <c r="B976" t="s">
        <v>75</v>
      </c>
      <c r="C976">
        <v>12</v>
      </c>
      <c r="D976">
        <v>2</v>
      </c>
      <c r="F976">
        <v>9</v>
      </c>
      <c r="H976">
        <v>-0.1</v>
      </c>
      <c r="J976">
        <v>4.5</v>
      </c>
      <c r="L976">
        <v>13.5</v>
      </c>
      <c r="N976">
        <v>0</v>
      </c>
      <c r="P976">
        <v>0</v>
      </c>
      <c r="Q976" t="s">
        <v>66</v>
      </c>
      <c r="R976">
        <v>0</v>
      </c>
      <c r="T976">
        <v>0</v>
      </c>
      <c r="U976" t="s">
        <v>66</v>
      </c>
      <c r="V976">
        <v>0</v>
      </c>
    </row>
    <row r="977" spans="1:22" x14ac:dyDescent="0.25">
      <c r="A977">
        <v>38324</v>
      </c>
      <c r="B977" t="s">
        <v>75</v>
      </c>
      <c r="C977">
        <v>12</v>
      </c>
      <c r="D977">
        <v>3</v>
      </c>
      <c r="F977">
        <v>10.7</v>
      </c>
      <c r="H977">
        <v>-1.1000000000000001</v>
      </c>
      <c r="J977">
        <v>4.8</v>
      </c>
      <c r="L977">
        <v>13.2</v>
      </c>
      <c r="N977">
        <v>0</v>
      </c>
      <c r="P977">
        <v>0</v>
      </c>
      <c r="R977">
        <v>0</v>
      </c>
      <c r="T977">
        <v>0</v>
      </c>
      <c r="V977">
        <v>0</v>
      </c>
    </row>
    <row r="978" spans="1:22" x14ac:dyDescent="0.25">
      <c r="A978">
        <v>38325</v>
      </c>
      <c r="B978" t="s">
        <v>75</v>
      </c>
      <c r="C978">
        <v>12</v>
      </c>
      <c r="D978">
        <v>4</v>
      </c>
      <c r="F978">
        <v>0.9</v>
      </c>
      <c r="H978">
        <v>-15.1</v>
      </c>
      <c r="J978">
        <v>-7.1</v>
      </c>
      <c r="L978">
        <v>25.1</v>
      </c>
      <c r="N978">
        <v>0</v>
      </c>
      <c r="P978">
        <v>0</v>
      </c>
      <c r="R978">
        <v>3</v>
      </c>
      <c r="T978">
        <v>2.8</v>
      </c>
      <c r="V978">
        <v>0</v>
      </c>
    </row>
    <row r="979" spans="1:22" x14ac:dyDescent="0.25">
      <c r="A979">
        <v>38326</v>
      </c>
      <c r="B979" t="s">
        <v>75</v>
      </c>
      <c r="C979">
        <v>12</v>
      </c>
      <c r="D979">
        <v>5</v>
      </c>
      <c r="F979">
        <v>-14.5</v>
      </c>
      <c r="H979">
        <v>-19.5</v>
      </c>
      <c r="J979">
        <v>-17</v>
      </c>
      <c r="L979">
        <v>35</v>
      </c>
      <c r="N979">
        <v>0</v>
      </c>
      <c r="P979">
        <v>0</v>
      </c>
      <c r="R979">
        <v>8</v>
      </c>
      <c r="T979">
        <v>7.4</v>
      </c>
      <c r="V979">
        <v>7</v>
      </c>
    </row>
    <row r="980" spans="1:22" x14ac:dyDescent="0.25">
      <c r="A980">
        <v>38327</v>
      </c>
      <c r="B980" t="s">
        <v>75</v>
      </c>
      <c r="C980">
        <v>12</v>
      </c>
      <c r="D980">
        <v>6</v>
      </c>
      <c r="F980">
        <v>-18</v>
      </c>
      <c r="H980">
        <v>-22.6</v>
      </c>
      <c r="J980">
        <v>-20.3</v>
      </c>
      <c r="L980">
        <v>38.299999999999997</v>
      </c>
      <c r="N980">
        <v>0</v>
      </c>
      <c r="P980">
        <v>0</v>
      </c>
      <c r="R980">
        <v>0</v>
      </c>
      <c r="S980" t="s">
        <v>66</v>
      </c>
      <c r="T980">
        <v>0</v>
      </c>
      <c r="U980" t="s">
        <v>66</v>
      </c>
      <c r="V980">
        <v>11</v>
      </c>
    </row>
    <row r="981" spans="1:22" x14ac:dyDescent="0.25">
      <c r="A981">
        <v>38328</v>
      </c>
      <c r="B981" t="s">
        <v>75</v>
      </c>
      <c r="C981">
        <v>12</v>
      </c>
      <c r="D981">
        <v>7</v>
      </c>
      <c r="F981">
        <v>-19.5</v>
      </c>
      <c r="H981">
        <v>-26</v>
      </c>
      <c r="J981">
        <v>-22.8</v>
      </c>
      <c r="L981">
        <v>40.799999999999997</v>
      </c>
      <c r="N981">
        <v>0</v>
      </c>
      <c r="P981">
        <v>0</v>
      </c>
      <c r="R981">
        <v>0</v>
      </c>
      <c r="T981">
        <v>0</v>
      </c>
      <c r="V981">
        <v>11</v>
      </c>
    </row>
    <row r="982" spans="1:22" x14ac:dyDescent="0.25">
      <c r="A982">
        <v>38329</v>
      </c>
      <c r="B982" t="s">
        <v>75</v>
      </c>
      <c r="C982">
        <v>12</v>
      </c>
      <c r="D982">
        <v>8</v>
      </c>
      <c r="F982">
        <v>-15.5</v>
      </c>
      <c r="H982">
        <v>-21.2</v>
      </c>
      <c r="J982">
        <v>-18.399999999999999</v>
      </c>
      <c r="L982">
        <v>36.4</v>
      </c>
      <c r="N982">
        <v>0</v>
      </c>
      <c r="P982">
        <v>0</v>
      </c>
      <c r="R982">
        <v>3.6</v>
      </c>
      <c r="T982">
        <v>1.6</v>
      </c>
      <c r="V982">
        <v>10</v>
      </c>
    </row>
    <row r="983" spans="1:22" x14ac:dyDescent="0.25">
      <c r="A983">
        <v>38330</v>
      </c>
      <c r="B983" t="s">
        <v>75</v>
      </c>
      <c r="C983">
        <v>12</v>
      </c>
      <c r="D983">
        <v>9</v>
      </c>
      <c r="F983">
        <v>-7.1</v>
      </c>
      <c r="H983">
        <v>-17.899999999999999</v>
      </c>
      <c r="J983">
        <v>-12.5</v>
      </c>
      <c r="L983">
        <v>30.5</v>
      </c>
      <c r="N983">
        <v>0</v>
      </c>
      <c r="P983">
        <v>0</v>
      </c>
      <c r="R983">
        <v>0</v>
      </c>
      <c r="S983" t="s">
        <v>66</v>
      </c>
      <c r="T983">
        <v>0</v>
      </c>
      <c r="U983" t="s">
        <v>66</v>
      </c>
      <c r="V983">
        <v>13</v>
      </c>
    </row>
    <row r="984" spans="1:22" x14ac:dyDescent="0.25">
      <c r="A984">
        <v>38331</v>
      </c>
      <c r="B984" t="s">
        <v>75</v>
      </c>
      <c r="C984">
        <v>12</v>
      </c>
      <c r="D984">
        <v>10</v>
      </c>
      <c r="F984">
        <v>2.6</v>
      </c>
      <c r="H984">
        <v>-11.6</v>
      </c>
      <c r="J984">
        <v>-4.5</v>
      </c>
      <c r="L984">
        <v>22.5</v>
      </c>
      <c r="N984">
        <v>0</v>
      </c>
      <c r="P984">
        <v>0</v>
      </c>
      <c r="R984">
        <v>0</v>
      </c>
      <c r="S984" t="s">
        <v>66</v>
      </c>
      <c r="T984">
        <v>0</v>
      </c>
      <c r="U984" t="s">
        <v>66</v>
      </c>
      <c r="V984">
        <v>13</v>
      </c>
    </row>
    <row r="985" spans="1:22" x14ac:dyDescent="0.25">
      <c r="A985">
        <v>38332</v>
      </c>
      <c r="B985" t="s">
        <v>75</v>
      </c>
      <c r="C985">
        <v>12</v>
      </c>
      <c r="D985">
        <v>11</v>
      </c>
      <c r="F985">
        <v>0.7</v>
      </c>
      <c r="H985">
        <v>-4.8</v>
      </c>
      <c r="J985">
        <v>-2.1</v>
      </c>
      <c r="L985">
        <v>20.100000000000001</v>
      </c>
      <c r="N985">
        <v>0</v>
      </c>
      <c r="P985">
        <v>0.2</v>
      </c>
      <c r="R985">
        <v>2</v>
      </c>
      <c r="T985">
        <v>1.8</v>
      </c>
      <c r="V985">
        <v>10</v>
      </c>
    </row>
    <row r="986" spans="1:22" x14ac:dyDescent="0.25">
      <c r="A986">
        <v>38333</v>
      </c>
      <c r="B986" t="s">
        <v>75</v>
      </c>
      <c r="C986">
        <v>12</v>
      </c>
      <c r="D986">
        <v>12</v>
      </c>
      <c r="F986">
        <v>-1.5</v>
      </c>
      <c r="H986">
        <v>-9.8000000000000007</v>
      </c>
      <c r="J986">
        <v>-5.7</v>
      </c>
      <c r="L986">
        <v>23.7</v>
      </c>
      <c r="N986">
        <v>0</v>
      </c>
      <c r="P986">
        <v>0</v>
      </c>
      <c r="R986">
        <v>0</v>
      </c>
      <c r="T986">
        <v>0</v>
      </c>
      <c r="V986">
        <v>11</v>
      </c>
    </row>
    <row r="987" spans="1:22" x14ac:dyDescent="0.25">
      <c r="A987">
        <v>38334</v>
      </c>
      <c r="B987" t="s">
        <v>75</v>
      </c>
      <c r="C987">
        <v>12</v>
      </c>
      <c r="D987">
        <v>13</v>
      </c>
      <c r="F987">
        <v>0.8</v>
      </c>
      <c r="H987">
        <v>-12</v>
      </c>
      <c r="J987">
        <v>-5.6</v>
      </c>
      <c r="L987">
        <v>23.6</v>
      </c>
      <c r="N987">
        <v>0</v>
      </c>
      <c r="P987">
        <v>0</v>
      </c>
      <c r="R987">
        <v>0</v>
      </c>
      <c r="T987">
        <v>0</v>
      </c>
      <c r="V987">
        <v>11</v>
      </c>
    </row>
    <row r="988" spans="1:22" x14ac:dyDescent="0.25">
      <c r="A988">
        <v>38335</v>
      </c>
      <c r="B988" t="s">
        <v>75</v>
      </c>
      <c r="C988">
        <v>12</v>
      </c>
      <c r="D988">
        <v>14</v>
      </c>
      <c r="F988">
        <v>5.8</v>
      </c>
      <c r="H988">
        <v>-5.9</v>
      </c>
      <c r="J988">
        <v>-0.1</v>
      </c>
      <c r="L988">
        <v>18.100000000000001</v>
      </c>
      <c r="N988">
        <v>0</v>
      </c>
      <c r="P988">
        <v>0</v>
      </c>
      <c r="Q988" t="s">
        <v>66</v>
      </c>
      <c r="R988">
        <v>0</v>
      </c>
      <c r="T988">
        <v>0</v>
      </c>
      <c r="U988" t="s">
        <v>66</v>
      </c>
      <c r="V988">
        <v>10</v>
      </c>
    </row>
    <row r="989" spans="1:22" x14ac:dyDescent="0.25">
      <c r="A989">
        <v>38336</v>
      </c>
      <c r="B989" t="s">
        <v>75</v>
      </c>
      <c r="C989">
        <v>12</v>
      </c>
      <c r="D989">
        <v>15</v>
      </c>
      <c r="F989">
        <v>4.7</v>
      </c>
      <c r="H989">
        <v>-2.7</v>
      </c>
      <c r="J989">
        <v>1</v>
      </c>
      <c r="L989">
        <v>17</v>
      </c>
      <c r="N989">
        <v>0</v>
      </c>
      <c r="P989">
        <v>0</v>
      </c>
      <c r="R989">
        <v>0</v>
      </c>
      <c r="T989">
        <v>0</v>
      </c>
      <c r="V989">
        <v>8</v>
      </c>
    </row>
    <row r="990" spans="1:22" x14ac:dyDescent="0.25">
      <c r="A990">
        <v>38337</v>
      </c>
      <c r="B990" t="s">
        <v>75</v>
      </c>
      <c r="C990">
        <v>12</v>
      </c>
      <c r="D990">
        <v>16</v>
      </c>
      <c r="F990">
        <v>5.6</v>
      </c>
      <c r="H990">
        <v>-2.8</v>
      </c>
      <c r="J990">
        <v>1.4</v>
      </c>
      <c r="L990">
        <v>16.600000000000001</v>
      </c>
      <c r="N990">
        <v>0</v>
      </c>
      <c r="P990">
        <v>0</v>
      </c>
      <c r="R990">
        <v>0</v>
      </c>
      <c r="T990">
        <v>0</v>
      </c>
      <c r="V990">
        <v>7</v>
      </c>
    </row>
    <row r="991" spans="1:22" x14ac:dyDescent="0.25">
      <c r="A991">
        <v>38338</v>
      </c>
      <c r="B991" t="s">
        <v>75</v>
      </c>
      <c r="C991">
        <v>12</v>
      </c>
      <c r="D991">
        <v>17</v>
      </c>
      <c r="F991">
        <v>6.8</v>
      </c>
      <c r="H991">
        <v>0.6</v>
      </c>
      <c r="J991">
        <v>3.7</v>
      </c>
      <c r="L991">
        <v>14.3</v>
      </c>
      <c r="N991">
        <v>0</v>
      </c>
      <c r="P991">
        <v>0</v>
      </c>
      <c r="R991">
        <v>0</v>
      </c>
      <c r="T991">
        <v>0</v>
      </c>
      <c r="V991">
        <v>7</v>
      </c>
    </row>
    <row r="992" spans="1:22" x14ac:dyDescent="0.25">
      <c r="A992">
        <v>38339</v>
      </c>
      <c r="B992" t="s">
        <v>75</v>
      </c>
      <c r="C992">
        <v>12</v>
      </c>
      <c r="D992">
        <v>18</v>
      </c>
      <c r="F992">
        <v>1.9</v>
      </c>
      <c r="H992">
        <v>-8.4</v>
      </c>
      <c r="J992">
        <v>-3.3</v>
      </c>
      <c r="L992">
        <v>21.3</v>
      </c>
      <c r="N992">
        <v>0</v>
      </c>
      <c r="P992">
        <v>0</v>
      </c>
      <c r="R992">
        <v>0</v>
      </c>
      <c r="S992" t="s">
        <v>66</v>
      </c>
      <c r="T992">
        <v>0</v>
      </c>
      <c r="U992" t="s">
        <v>66</v>
      </c>
      <c r="V992">
        <v>6</v>
      </c>
    </row>
    <row r="993" spans="1:22" x14ac:dyDescent="0.25">
      <c r="A993">
        <v>38340</v>
      </c>
      <c r="B993" t="s">
        <v>75</v>
      </c>
      <c r="C993">
        <v>12</v>
      </c>
      <c r="D993">
        <v>19</v>
      </c>
      <c r="F993">
        <v>9.6999999999999993</v>
      </c>
      <c r="H993">
        <v>0.6</v>
      </c>
      <c r="J993">
        <v>5.2</v>
      </c>
      <c r="L993">
        <v>12.8</v>
      </c>
      <c r="N993">
        <v>0</v>
      </c>
      <c r="P993">
        <v>0.4</v>
      </c>
      <c r="R993">
        <v>0</v>
      </c>
      <c r="T993">
        <v>0.4</v>
      </c>
      <c r="V993">
        <v>6</v>
      </c>
    </row>
    <row r="994" spans="1:22" x14ac:dyDescent="0.25">
      <c r="A994">
        <v>38341</v>
      </c>
      <c r="B994" t="s">
        <v>75</v>
      </c>
      <c r="C994">
        <v>12</v>
      </c>
      <c r="D994">
        <v>20</v>
      </c>
      <c r="F994">
        <v>2.8</v>
      </c>
      <c r="H994">
        <v>-16.7</v>
      </c>
      <c r="J994">
        <v>-7</v>
      </c>
      <c r="L994">
        <v>25</v>
      </c>
      <c r="N994">
        <v>0</v>
      </c>
      <c r="P994">
        <v>0</v>
      </c>
      <c r="R994">
        <v>8.6</v>
      </c>
      <c r="T994">
        <v>7.2</v>
      </c>
      <c r="V994">
        <v>11</v>
      </c>
    </row>
    <row r="995" spans="1:22" x14ac:dyDescent="0.25">
      <c r="A995">
        <v>38342</v>
      </c>
      <c r="B995" t="s">
        <v>75</v>
      </c>
      <c r="C995">
        <v>12</v>
      </c>
      <c r="D995">
        <v>21</v>
      </c>
      <c r="F995">
        <v>-14.8</v>
      </c>
      <c r="H995">
        <v>-16.2</v>
      </c>
      <c r="J995">
        <v>-15.5</v>
      </c>
      <c r="L995">
        <v>33.5</v>
      </c>
      <c r="N995">
        <v>0</v>
      </c>
      <c r="P995">
        <v>0</v>
      </c>
      <c r="R995">
        <v>2.2000000000000002</v>
      </c>
      <c r="T995">
        <v>0.6</v>
      </c>
      <c r="V995">
        <v>12</v>
      </c>
    </row>
    <row r="996" spans="1:22" x14ac:dyDescent="0.25">
      <c r="A996">
        <v>38343</v>
      </c>
      <c r="B996" t="s">
        <v>75</v>
      </c>
      <c r="C996">
        <v>12</v>
      </c>
      <c r="D996">
        <v>22</v>
      </c>
      <c r="F996">
        <v>-15.4</v>
      </c>
      <c r="H996">
        <v>-22.8</v>
      </c>
      <c r="J996">
        <v>-19.100000000000001</v>
      </c>
      <c r="L996">
        <v>37.1</v>
      </c>
      <c r="N996">
        <v>0</v>
      </c>
      <c r="P996">
        <v>0</v>
      </c>
      <c r="R996">
        <v>1.4</v>
      </c>
      <c r="T996">
        <v>0.6</v>
      </c>
      <c r="V996">
        <v>14</v>
      </c>
    </row>
    <row r="997" spans="1:22" x14ac:dyDescent="0.25">
      <c r="A997">
        <v>38344</v>
      </c>
      <c r="B997" t="s">
        <v>75</v>
      </c>
      <c r="C997">
        <v>12</v>
      </c>
      <c r="D997">
        <v>23</v>
      </c>
      <c r="F997">
        <v>3.6</v>
      </c>
      <c r="H997">
        <v>-21.4</v>
      </c>
      <c r="J997">
        <v>-8.9</v>
      </c>
      <c r="L997">
        <v>26.9</v>
      </c>
      <c r="N997">
        <v>0</v>
      </c>
      <c r="P997">
        <v>0</v>
      </c>
      <c r="R997">
        <v>1.2</v>
      </c>
      <c r="T997">
        <v>0.8</v>
      </c>
      <c r="V997">
        <v>14</v>
      </c>
    </row>
    <row r="998" spans="1:22" x14ac:dyDescent="0.25">
      <c r="A998">
        <v>38345</v>
      </c>
      <c r="B998" t="s">
        <v>75</v>
      </c>
      <c r="C998">
        <v>12</v>
      </c>
      <c r="D998">
        <v>24</v>
      </c>
      <c r="F998">
        <v>6.3</v>
      </c>
      <c r="H998">
        <v>-1.2</v>
      </c>
      <c r="J998">
        <v>2.6</v>
      </c>
      <c r="L998">
        <v>15.4</v>
      </c>
      <c r="N998">
        <v>0</v>
      </c>
      <c r="P998">
        <v>0</v>
      </c>
      <c r="Q998" t="s">
        <v>66</v>
      </c>
      <c r="R998">
        <v>0</v>
      </c>
      <c r="T998">
        <v>0</v>
      </c>
      <c r="U998" t="s">
        <v>66</v>
      </c>
      <c r="V998">
        <v>13</v>
      </c>
    </row>
    <row r="999" spans="1:22" x14ac:dyDescent="0.25">
      <c r="A999">
        <v>38346</v>
      </c>
      <c r="B999" t="s">
        <v>75</v>
      </c>
      <c r="C999">
        <v>12</v>
      </c>
      <c r="D999">
        <v>25</v>
      </c>
      <c r="F999">
        <v>3.9</v>
      </c>
      <c r="H999">
        <v>-15.7</v>
      </c>
      <c r="J999">
        <v>-5.9</v>
      </c>
      <c r="L999">
        <v>23.9</v>
      </c>
      <c r="N999">
        <v>0</v>
      </c>
      <c r="P999">
        <v>0</v>
      </c>
      <c r="Q999" t="s">
        <v>66</v>
      </c>
      <c r="R999">
        <v>2</v>
      </c>
      <c r="T999">
        <v>0.8</v>
      </c>
      <c r="V999">
        <v>12</v>
      </c>
    </row>
    <row r="1000" spans="1:22" x14ac:dyDescent="0.25">
      <c r="A1000">
        <v>38347</v>
      </c>
      <c r="B1000" t="s">
        <v>75</v>
      </c>
      <c r="C1000">
        <v>12</v>
      </c>
      <c r="D1000">
        <v>26</v>
      </c>
      <c r="F1000">
        <v>-15</v>
      </c>
      <c r="H1000">
        <v>-20.100000000000001</v>
      </c>
      <c r="J1000">
        <v>-17.600000000000001</v>
      </c>
      <c r="L1000">
        <v>35.6</v>
      </c>
      <c r="N1000">
        <v>0</v>
      </c>
      <c r="P1000">
        <v>0</v>
      </c>
      <c r="R1000">
        <v>4.8</v>
      </c>
      <c r="T1000">
        <v>3.2</v>
      </c>
      <c r="V1000">
        <v>16</v>
      </c>
    </row>
    <row r="1001" spans="1:22" x14ac:dyDescent="0.25">
      <c r="A1001">
        <v>38348</v>
      </c>
      <c r="B1001" t="s">
        <v>75</v>
      </c>
      <c r="C1001">
        <v>12</v>
      </c>
      <c r="D1001">
        <v>27</v>
      </c>
      <c r="F1001">
        <v>-10.7</v>
      </c>
      <c r="H1001">
        <v>-21.3</v>
      </c>
      <c r="J1001">
        <v>-16</v>
      </c>
      <c r="L1001">
        <v>34</v>
      </c>
      <c r="N1001">
        <v>0</v>
      </c>
      <c r="P1001">
        <v>0</v>
      </c>
      <c r="R1001">
        <v>0</v>
      </c>
      <c r="T1001">
        <v>0</v>
      </c>
      <c r="V1001">
        <v>15</v>
      </c>
    </row>
    <row r="1002" spans="1:22" x14ac:dyDescent="0.25">
      <c r="A1002">
        <v>38349</v>
      </c>
      <c r="B1002" t="s">
        <v>75</v>
      </c>
      <c r="C1002">
        <v>12</v>
      </c>
      <c r="D1002">
        <v>28</v>
      </c>
      <c r="F1002">
        <v>-1.6</v>
      </c>
      <c r="H1002">
        <v>-12.6</v>
      </c>
      <c r="J1002">
        <v>-7.1</v>
      </c>
      <c r="L1002">
        <v>25.1</v>
      </c>
      <c r="N1002">
        <v>0</v>
      </c>
      <c r="P1002">
        <v>0</v>
      </c>
      <c r="R1002">
        <v>0</v>
      </c>
      <c r="T1002">
        <v>0</v>
      </c>
      <c r="V1002">
        <v>14</v>
      </c>
    </row>
    <row r="1003" spans="1:22" x14ac:dyDescent="0.25">
      <c r="A1003">
        <v>38350</v>
      </c>
      <c r="B1003" t="s">
        <v>75</v>
      </c>
      <c r="C1003">
        <v>12</v>
      </c>
      <c r="D1003">
        <v>29</v>
      </c>
      <c r="F1003">
        <v>-8.9</v>
      </c>
      <c r="H1003">
        <v>-14.7</v>
      </c>
      <c r="J1003">
        <v>-11.8</v>
      </c>
      <c r="L1003">
        <v>29.8</v>
      </c>
      <c r="N1003">
        <v>0</v>
      </c>
      <c r="P1003">
        <v>0</v>
      </c>
      <c r="R1003">
        <v>0.6</v>
      </c>
      <c r="T1003">
        <v>0</v>
      </c>
      <c r="U1003" t="s">
        <v>66</v>
      </c>
      <c r="V1003">
        <v>13</v>
      </c>
    </row>
    <row r="1004" spans="1:22" x14ac:dyDescent="0.25">
      <c r="A1004">
        <v>38351</v>
      </c>
      <c r="B1004" t="s">
        <v>75</v>
      </c>
      <c r="C1004">
        <v>12</v>
      </c>
      <c r="D1004">
        <v>30</v>
      </c>
      <c r="F1004">
        <v>-11.8</v>
      </c>
      <c r="H1004">
        <v>-21.3</v>
      </c>
      <c r="J1004">
        <v>-16.600000000000001</v>
      </c>
      <c r="L1004">
        <v>34.6</v>
      </c>
      <c r="N1004">
        <v>0</v>
      </c>
      <c r="P1004">
        <v>0</v>
      </c>
      <c r="R1004">
        <v>3.6</v>
      </c>
      <c r="T1004">
        <v>1.8</v>
      </c>
      <c r="V1004">
        <v>14</v>
      </c>
    </row>
    <row r="1005" spans="1:22" x14ac:dyDescent="0.25">
      <c r="A1005">
        <v>38352</v>
      </c>
      <c r="B1005" t="s">
        <v>75</v>
      </c>
      <c r="C1005">
        <v>12</v>
      </c>
      <c r="D1005">
        <v>31</v>
      </c>
      <c r="F1005">
        <v>-20.6</v>
      </c>
      <c r="H1005">
        <v>-22.9</v>
      </c>
      <c r="J1005">
        <v>-21.8</v>
      </c>
      <c r="L1005">
        <v>39.799999999999997</v>
      </c>
      <c r="N1005">
        <v>0</v>
      </c>
      <c r="P1005">
        <v>0</v>
      </c>
      <c r="R1005">
        <v>2.8</v>
      </c>
      <c r="T1005">
        <v>1.6</v>
      </c>
      <c r="V1005">
        <v>17</v>
      </c>
    </row>
    <row r="1006" spans="1:22" x14ac:dyDescent="0.25">
      <c r="A1006">
        <v>38353</v>
      </c>
      <c r="B1006" t="s">
        <v>75</v>
      </c>
      <c r="C1006">
        <v>1</v>
      </c>
      <c r="D1006">
        <v>1</v>
      </c>
      <c r="F1006">
        <v>-18.100000000000001</v>
      </c>
      <c r="H1006">
        <v>-21.3</v>
      </c>
      <c r="J1006">
        <v>-19.7</v>
      </c>
      <c r="L1006">
        <v>37.700000000000003</v>
      </c>
      <c r="N1006">
        <v>0</v>
      </c>
      <c r="P1006">
        <v>0</v>
      </c>
      <c r="R1006">
        <v>0.4</v>
      </c>
      <c r="T1006">
        <v>0.2</v>
      </c>
      <c r="V1006">
        <v>18</v>
      </c>
    </row>
    <row r="1007" spans="1:22" x14ac:dyDescent="0.25">
      <c r="A1007">
        <v>38354</v>
      </c>
      <c r="B1007" t="s">
        <v>75</v>
      </c>
      <c r="C1007">
        <v>1</v>
      </c>
      <c r="D1007">
        <v>2</v>
      </c>
      <c r="F1007">
        <v>-18.5</v>
      </c>
      <c r="H1007">
        <v>-25.7</v>
      </c>
      <c r="J1007">
        <v>-22.1</v>
      </c>
      <c r="L1007">
        <v>40.1</v>
      </c>
      <c r="N1007">
        <v>0</v>
      </c>
      <c r="P1007">
        <v>0</v>
      </c>
      <c r="R1007">
        <v>0</v>
      </c>
      <c r="S1007" t="s">
        <v>66</v>
      </c>
      <c r="T1007">
        <v>0</v>
      </c>
      <c r="U1007" t="s">
        <v>66</v>
      </c>
      <c r="V1007">
        <v>18</v>
      </c>
    </row>
    <row r="1008" spans="1:22" x14ac:dyDescent="0.25">
      <c r="A1008">
        <v>38355</v>
      </c>
      <c r="B1008" t="s">
        <v>75</v>
      </c>
      <c r="C1008">
        <v>1</v>
      </c>
      <c r="D1008">
        <v>3</v>
      </c>
      <c r="F1008">
        <v>-17.3</v>
      </c>
      <c r="H1008">
        <v>-23.3</v>
      </c>
      <c r="J1008">
        <v>-20.3</v>
      </c>
      <c r="L1008">
        <v>38.299999999999997</v>
      </c>
      <c r="N1008">
        <v>0</v>
      </c>
      <c r="P1008">
        <v>0</v>
      </c>
      <c r="R1008">
        <v>0</v>
      </c>
      <c r="S1008" t="s">
        <v>66</v>
      </c>
      <c r="T1008">
        <v>0</v>
      </c>
      <c r="U1008" t="s">
        <v>66</v>
      </c>
      <c r="V1008">
        <v>17</v>
      </c>
    </row>
    <row r="1009" spans="1:22" x14ac:dyDescent="0.25">
      <c r="A1009">
        <v>38356</v>
      </c>
      <c r="B1009" t="s">
        <v>75</v>
      </c>
      <c r="C1009">
        <v>1</v>
      </c>
      <c r="D1009">
        <v>4</v>
      </c>
      <c r="F1009">
        <v>-14.7</v>
      </c>
      <c r="H1009">
        <v>-25.2</v>
      </c>
      <c r="J1009">
        <v>-20</v>
      </c>
      <c r="L1009">
        <v>38</v>
      </c>
      <c r="N1009">
        <v>0</v>
      </c>
      <c r="P1009">
        <v>0</v>
      </c>
      <c r="R1009">
        <v>0</v>
      </c>
      <c r="T1009">
        <v>0</v>
      </c>
      <c r="V1009">
        <v>17</v>
      </c>
    </row>
    <row r="1010" spans="1:22" x14ac:dyDescent="0.25">
      <c r="A1010">
        <v>38357</v>
      </c>
      <c r="B1010" t="s">
        <v>75</v>
      </c>
      <c r="C1010">
        <v>1</v>
      </c>
      <c r="D1010">
        <v>5</v>
      </c>
      <c r="F1010">
        <v>-4.7</v>
      </c>
      <c r="H1010">
        <v>-16</v>
      </c>
      <c r="J1010">
        <v>-10.4</v>
      </c>
      <c r="L1010">
        <v>28.4</v>
      </c>
      <c r="N1010">
        <v>0</v>
      </c>
      <c r="P1010">
        <v>0</v>
      </c>
      <c r="R1010">
        <v>0</v>
      </c>
      <c r="T1010">
        <v>0</v>
      </c>
      <c r="V1010">
        <v>16</v>
      </c>
    </row>
    <row r="1011" spans="1:22" x14ac:dyDescent="0.25">
      <c r="A1011">
        <v>38358</v>
      </c>
      <c r="B1011" t="s">
        <v>75</v>
      </c>
      <c r="C1011">
        <v>1</v>
      </c>
      <c r="D1011">
        <v>6</v>
      </c>
      <c r="F1011">
        <v>-1.3</v>
      </c>
      <c r="H1011">
        <v>-12.1</v>
      </c>
      <c r="J1011">
        <v>-6.7</v>
      </c>
      <c r="L1011">
        <v>24.7</v>
      </c>
      <c r="N1011">
        <v>0</v>
      </c>
      <c r="P1011">
        <v>0</v>
      </c>
      <c r="R1011">
        <v>2.2000000000000002</v>
      </c>
      <c r="T1011">
        <v>1</v>
      </c>
      <c r="V1011">
        <v>16</v>
      </c>
    </row>
    <row r="1012" spans="1:22" x14ac:dyDescent="0.25">
      <c r="A1012">
        <v>38359</v>
      </c>
      <c r="B1012" t="s">
        <v>75</v>
      </c>
      <c r="C1012">
        <v>1</v>
      </c>
      <c r="D1012">
        <v>7</v>
      </c>
      <c r="F1012">
        <v>-11.8</v>
      </c>
      <c r="H1012">
        <v>-14.3</v>
      </c>
      <c r="J1012">
        <v>-13.1</v>
      </c>
      <c r="L1012">
        <v>31.1</v>
      </c>
      <c r="N1012">
        <v>0</v>
      </c>
      <c r="P1012">
        <v>0</v>
      </c>
      <c r="R1012">
        <v>1.4</v>
      </c>
      <c r="T1012">
        <v>0.8</v>
      </c>
      <c r="V1012">
        <v>17</v>
      </c>
    </row>
    <row r="1013" spans="1:22" x14ac:dyDescent="0.25">
      <c r="A1013">
        <v>38360</v>
      </c>
      <c r="B1013" t="s">
        <v>75</v>
      </c>
      <c r="C1013">
        <v>1</v>
      </c>
      <c r="D1013">
        <v>8</v>
      </c>
      <c r="F1013">
        <v>-13.7</v>
      </c>
      <c r="H1013">
        <v>-18.8</v>
      </c>
      <c r="J1013">
        <v>-16.3</v>
      </c>
      <c r="L1013">
        <v>34.299999999999997</v>
      </c>
      <c r="N1013">
        <v>0</v>
      </c>
      <c r="P1013">
        <v>0</v>
      </c>
      <c r="R1013">
        <v>1.6</v>
      </c>
      <c r="T1013">
        <v>1.2</v>
      </c>
      <c r="V1013">
        <v>18</v>
      </c>
    </row>
    <row r="1014" spans="1:22" x14ac:dyDescent="0.25">
      <c r="A1014">
        <v>38361</v>
      </c>
      <c r="B1014" t="s">
        <v>75</v>
      </c>
      <c r="C1014">
        <v>1</v>
      </c>
      <c r="D1014">
        <v>9</v>
      </c>
      <c r="F1014">
        <v>-17.899999999999999</v>
      </c>
      <c r="H1014">
        <v>-23.8</v>
      </c>
      <c r="J1014">
        <v>-20.9</v>
      </c>
      <c r="L1014">
        <v>38.9</v>
      </c>
      <c r="N1014">
        <v>0</v>
      </c>
      <c r="P1014">
        <v>0</v>
      </c>
      <c r="R1014">
        <v>0</v>
      </c>
      <c r="S1014" t="s">
        <v>66</v>
      </c>
      <c r="T1014">
        <v>0</v>
      </c>
      <c r="U1014" t="s">
        <v>66</v>
      </c>
      <c r="V1014">
        <v>18</v>
      </c>
    </row>
    <row r="1015" spans="1:22" x14ac:dyDescent="0.25">
      <c r="A1015">
        <v>38362</v>
      </c>
      <c r="B1015" t="s">
        <v>75</v>
      </c>
      <c r="C1015">
        <v>1</v>
      </c>
      <c r="D1015">
        <v>10</v>
      </c>
      <c r="F1015">
        <v>-8.5</v>
      </c>
      <c r="H1015">
        <v>-26.6</v>
      </c>
      <c r="J1015">
        <v>-17.600000000000001</v>
      </c>
      <c r="L1015">
        <v>35.6</v>
      </c>
      <c r="N1015">
        <v>0</v>
      </c>
      <c r="P1015">
        <v>0</v>
      </c>
      <c r="R1015">
        <v>0</v>
      </c>
      <c r="S1015" t="s">
        <v>66</v>
      </c>
      <c r="T1015">
        <v>0</v>
      </c>
      <c r="U1015" t="s">
        <v>66</v>
      </c>
      <c r="V1015">
        <v>18</v>
      </c>
    </row>
    <row r="1016" spans="1:22" x14ac:dyDescent="0.25">
      <c r="A1016">
        <v>38363</v>
      </c>
      <c r="B1016" t="s">
        <v>75</v>
      </c>
      <c r="C1016">
        <v>1</v>
      </c>
      <c r="D1016">
        <v>11</v>
      </c>
      <c r="F1016">
        <v>-14.4</v>
      </c>
      <c r="H1016">
        <v>-19.7</v>
      </c>
      <c r="J1016">
        <v>-17.100000000000001</v>
      </c>
      <c r="L1016">
        <v>35.1</v>
      </c>
      <c r="N1016">
        <v>0</v>
      </c>
      <c r="P1016">
        <v>0</v>
      </c>
      <c r="R1016">
        <v>0.2</v>
      </c>
      <c r="T1016">
        <v>0</v>
      </c>
      <c r="U1016" t="s">
        <v>66</v>
      </c>
      <c r="V1016">
        <v>18</v>
      </c>
    </row>
    <row r="1017" spans="1:22" x14ac:dyDescent="0.25">
      <c r="A1017">
        <v>38364</v>
      </c>
      <c r="B1017" t="s">
        <v>75</v>
      </c>
      <c r="C1017">
        <v>1</v>
      </c>
      <c r="D1017">
        <v>12</v>
      </c>
      <c r="F1017">
        <v>-19.2</v>
      </c>
      <c r="H1017">
        <v>-28.9</v>
      </c>
      <c r="J1017">
        <v>-24.1</v>
      </c>
      <c r="L1017">
        <v>42.1</v>
      </c>
      <c r="N1017">
        <v>0</v>
      </c>
      <c r="P1017">
        <v>0</v>
      </c>
      <c r="R1017">
        <v>0</v>
      </c>
      <c r="S1017" t="s">
        <v>66</v>
      </c>
      <c r="T1017">
        <v>0</v>
      </c>
      <c r="U1017" t="s">
        <v>66</v>
      </c>
      <c r="V1017">
        <v>18</v>
      </c>
    </row>
    <row r="1018" spans="1:22" x14ac:dyDescent="0.25">
      <c r="A1018">
        <v>38365</v>
      </c>
      <c r="B1018" t="s">
        <v>75</v>
      </c>
      <c r="C1018">
        <v>1</v>
      </c>
      <c r="D1018">
        <v>13</v>
      </c>
      <c r="F1018">
        <v>-23.4</v>
      </c>
      <c r="H1018">
        <v>-33.299999999999997</v>
      </c>
      <c r="J1018">
        <v>-28.4</v>
      </c>
      <c r="L1018">
        <v>46.4</v>
      </c>
      <c r="N1018">
        <v>0</v>
      </c>
      <c r="P1018">
        <v>0</v>
      </c>
      <c r="R1018">
        <v>0</v>
      </c>
      <c r="T1018">
        <v>0</v>
      </c>
      <c r="V1018">
        <v>17</v>
      </c>
    </row>
    <row r="1019" spans="1:22" x14ac:dyDescent="0.25">
      <c r="A1019">
        <v>38366</v>
      </c>
      <c r="B1019" t="s">
        <v>75</v>
      </c>
      <c r="C1019">
        <v>1</v>
      </c>
      <c r="D1019">
        <v>14</v>
      </c>
      <c r="F1019">
        <v>-20.5</v>
      </c>
      <c r="H1019">
        <v>-28.2</v>
      </c>
      <c r="J1019">
        <v>-24.4</v>
      </c>
      <c r="L1019">
        <v>42.4</v>
      </c>
      <c r="N1019">
        <v>0</v>
      </c>
      <c r="P1019">
        <v>0</v>
      </c>
      <c r="R1019">
        <v>0</v>
      </c>
      <c r="T1019">
        <v>0</v>
      </c>
      <c r="V1019">
        <v>16</v>
      </c>
    </row>
    <row r="1020" spans="1:22" x14ac:dyDescent="0.25">
      <c r="A1020">
        <v>38367</v>
      </c>
      <c r="B1020" t="s">
        <v>75</v>
      </c>
      <c r="C1020">
        <v>1</v>
      </c>
      <c r="D1020">
        <v>15</v>
      </c>
      <c r="F1020">
        <v>-17.7</v>
      </c>
      <c r="H1020">
        <v>-25.6</v>
      </c>
      <c r="J1020">
        <v>-21.7</v>
      </c>
      <c r="L1020">
        <v>39.700000000000003</v>
      </c>
      <c r="N1020">
        <v>0</v>
      </c>
      <c r="P1020">
        <v>0</v>
      </c>
      <c r="R1020">
        <v>0</v>
      </c>
      <c r="T1020">
        <v>0</v>
      </c>
      <c r="V1020">
        <v>16</v>
      </c>
    </row>
    <row r="1021" spans="1:22" x14ac:dyDescent="0.25">
      <c r="A1021">
        <v>38368</v>
      </c>
      <c r="B1021" t="s">
        <v>75</v>
      </c>
      <c r="C1021">
        <v>1</v>
      </c>
      <c r="D1021">
        <v>16</v>
      </c>
      <c r="F1021">
        <v>-14.6</v>
      </c>
      <c r="H1021">
        <v>-22.3</v>
      </c>
      <c r="J1021">
        <v>-18.5</v>
      </c>
      <c r="L1021">
        <v>36.5</v>
      </c>
      <c r="N1021">
        <v>0</v>
      </c>
      <c r="P1021">
        <v>0</v>
      </c>
      <c r="R1021">
        <v>0</v>
      </c>
      <c r="S1021" t="s">
        <v>66</v>
      </c>
      <c r="T1021">
        <v>0</v>
      </c>
      <c r="U1021" t="s">
        <v>66</v>
      </c>
      <c r="V1021">
        <v>16</v>
      </c>
    </row>
    <row r="1022" spans="1:22" x14ac:dyDescent="0.25">
      <c r="A1022">
        <v>38369</v>
      </c>
      <c r="B1022" t="s">
        <v>75</v>
      </c>
      <c r="C1022">
        <v>1</v>
      </c>
      <c r="D1022">
        <v>17</v>
      </c>
      <c r="F1022">
        <v>-1.7</v>
      </c>
      <c r="H1022">
        <v>-15.5</v>
      </c>
      <c r="J1022">
        <v>-8.6</v>
      </c>
      <c r="L1022">
        <v>26.6</v>
      </c>
      <c r="N1022">
        <v>0</v>
      </c>
      <c r="P1022">
        <v>0</v>
      </c>
      <c r="Q1022" t="s">
        <v>66</v>
      </c>
      <c r="R1022">
        <v>0</v>
      </c>
      <c r="T1022">
        <v>0</v>
      </c>
      <c r="U1022" t="s">
        <v>66</v>
      </c>
      <c r="V1022">
        <v>15</v>
      </c>
    </row>
    <row r="1023" spans="1:22" x14ac:dyDescent="0.25">
      <c r="A1023">
        <v>38370</v>
      </c>
      <c r="B1023" t="s">
        <v>75</v>
      </c>
      <c r="C1023">
        <v>1</v>
      </c>
      <c r="D1023">
        <v>18</v>
      </c>
      <c r="F1023">
        <v>-0.6</v>
      </c>
      <c r="H1023">
        <v>-11.8</v>
      </c>
      <c r="J1023">
        <v>-6.2</v>
      </c>
      <c r="L1023">
        <v>24.2</v>
      </c>
      <c r="N1023">
        <v>0</v>
      </c>
      <c r="P1023">
        <v>0</v>
      </c>
      <c r="Q1023" t="s">
        <v>66</v>
      </c>
      <c r="R1023">
        <v>0.8</v>
      </c>
      <c r="T1023">
        <v>0.6</v>
      </c>
      <c r="V1023">
        <v>15</v>
      </c>
    </row>
    <row r="1024" spans="1:22" x14ac:dyDescent="0.25">
      <c r="A1024">
        <v>38371</v>
      </c>
      <c r="B1024" t="s">
        <v>75</v>
      </c>
      <c r="C1024">
        <v>1</v>
      </c>
      <c r="D1024">
        <v>19</v>
      </c>
      <c r="F1024">
        <v>-4.7</v>
      </c>
      <c r="H1024">
        <v>-11.4</v>
      </c>
      <c r="J1024">
        <v>-8.1</v>
      </c>
      <c r="L1024">
        <v>26.1</v>
      </c>
      <c r="N1024">
        <v>0</v>
      </c>
      <c r="P1024">
        <v>2.2000000000000002</v>
      </c>
      <c r="R1024">
        <v>1.8</v>
      </c>
      <c r="T1024">
        <v>3.6</v>
      </c>
      <c r="V1024">
        <v>18</v>
      </c>
    </row>
    <row r="1025" spans="1:27" x14ac:dyDescent="0.25">
      <c r="A1025">
        <v>38372</v>
      </c>
      <c r="B1025" t="s">
        <v>75</v>
      </c>
      <c r="C1025">
        <v>1</v>
      </c>
      <c r="D1025">
        <v>20</v>
      </c>
      <c r="F1025">
        <v>-6.3</v>
      </c>
      <c r="H1025">
        <v>-13.4</v>
      </c>
      <c r="J1025">
        <v>-9.9</v>
      </c>
      <c r="L1025">
        <v>27.9</v>
      </c>
      <c r="N1025">
        <v>0</v>
      </c>
      <c r="P1025">
        <v>0</v>
      </c>
      <c r="R1025">
        <v>3.5</v>
      </c>
      <c r="T1025">
        <v>3.5</v>
      </c>
      <c r="W1025" t="s">
        <v>67</v>
      </c>
    </row>
    <row r="1026" spans="1:27" x14ac:dyDescent="0.25">
      <c r="A1026">
        <v>38373</v>
      </c>
      <c r="B1026" t="s">
        <v>75</v>
      </c>
      <c r="C1026">
        <v>1</v>
      </c>
      <c r="D1026">
        <v>21</v>
      </c>
      <c r="E1026" t="s">
        <v>69</v>
      </c>
      <c r="F1026">
        <v>-12.5</v>
      </c>
      <c r="H1026">
        <v>-21.7</v>
      </c>
      <c r="J1026">
        <v>-17.100000000000001</v>
      </c>
      <c r="L1026">
        <v>35.1</v>
      </c>
      <c r="N1026">
        <v>0</v>
      </c>
      <c r="Q1026" t="s">
        <v>67</v>
      </c>
      <c r="S1026" t="s">
        <v>67</v>
      </c>
      <c r="T1026">
        <v>0</v>
      </c>
      <c r="X1026">
        <v>1</v>
      </c>
      <c r="Z1026">
        <v>39</v>
      </c>
    </row>
    <row r="1027" spans="1:27" x14ac:dyDescent="0.25">
      <c r="A1027">
        <v>38374</v>
      </c>
      <c r="B1027" t="s">
        <v>75</v>
      </c>
      <c r="C1027">
        <v>1</v>
      </c>
      <c r="D1027">
        <v>22</v>
      </c>
      <c r="E1027" t="s">
        <v>69</v>
      </c>
      <c r="F1027">
        <v>-6.1</v>
      </c>
      <c r="H1027">
        <v>-17.3</v>
      </c>
      <c r="J1027">
        <v>-11.7</v>
      </c>
      <c r="L1027">
        <v>29.7</v>
      </c>
      <c r="N1027">
        <v>0</v>
      </c>
      <c r="Q1027" t="s">
        <v>67</v>
      </c>
      <c r="S1027" t="s">
        <v>67</v>
      </c>
      <c r="T1027">
        <v>0</v>
      </c>
      <c r="X1027">
        <v>16</v>
      </c>
      <c r="Y1027" t="s">
        <v>68</v>
      </c>
      <c r="Z1027">
        <v>37</v>
      </c>
      <c r="AA1027" t="s">
        <v>68</v>
      </c>
    </row>
    <row r="1028" spans="1:27" x14ac:dyDescent="0.25">
      <c r="A1028">
        <v>38375</v>
      </c>
      <c r="B1028" t="s">
        <v>75</v>
      </c>
      <c r="C1028">
        <v>1</v>
      </c>
      <c r="D1028">
        <v>23</v>
      </c>
      <c r="E1028" t="s">
        <v>69</v>
      </c>
      <c r="F1028">
        <v>4.4000000000000004</v>
      </c>
      <c r="H1028">
        <v>-6.6</v>
      </c>
      <c r="J1028">
        <v>-1.1000000000000001</v>
      </c>
      <c r="L1028">
        <v>19.100000000000001</v>
      </c>
      <c r="N1028">
        <v>0</v>
      </c>
      <c r="Q1028" t="s">
        <v>67</v>
      </c>
      <c r="S1028" t="s">
        <v>67</v>
      </c>
      <c r="T1028">
        <v>1.5</v>
      </c>
      <c r="X1028">
        <v>0</v>
      </c>
      <c r="Z1028">
        <v>0</v>
      </c>
    </row>
    <row r="1029" spans="1:27" x14ac:dyDescent="0.25">
      <c r="A1029">
        <v>38376</v>
      </c>
      <c r="B1029" t="s">
        <v>75</v>
      </c>
      <c r="C1029">
        <v>1</v>
      </c>
      <c r="D1029">
        <v>24</v>
      </c>
      <c r="E1029" t="s">
        <v>69</v>
      </c>
      <c r="F1029">
        <v>9.1</v>
      </c>
      <c r="H1029">
        <v>-1.6</v>
      </c>
      <c r="J1029">
        <v>3.8</v>
      </c>
      <c r="L1029">
        <v>14.2</v>
      </c>
      <c r="N1029">
        <v>0</v>
      </c>
      <c r="Q1029" t="s">
        <v>67</v>
      </c>
      <c r="S1029" t="s">
        <v>67</v>
      </c>
      <c r="T1029">
        <v>0.5</v>
      </c>
      <c r="X1029">
        <v>29</v>
      </c>
      <c r="Z1029">
        <v>39</v>
      </c>
    </row>
    <row r="1030" spans="1:27" x14ac:dyDescent="0.25">
      <c r="A1030">
        <v>38377</v>
      </c>
      <c r="B1030" t="s">
        <v>75</v>
      </c>
      <c r="C1030">
        <v>1</v>
      </c>
      <c r="D1030">
        <v>25</v>
      </c>
      <c r="E1030" t="s">
        <v>69</v>
      </c>
      <c r="F1030">
        <v>6.3</v>
      </c>
      <c r="H1030">
        <v>-7.3</v>
      </c>
      <c r="J1030">
        <v>-0.5</v>
      </c>
      <c r="L1030">
        <v>18.5</v>
      </c>
      <c r="N1030">
        <v>0</v>
      </c>
      <c r="Q1030" t="s">
        <v>67</v>
      </c>
      <c r="S1030" t="s">
        <v>67</v>
      </c>
      <c r="T1030">
        <v>0</v>
      </c>
      <c r="X1030">
        <v>31</v>
      </c>
      <c r="Z1030">
        <v>32</v>
      </c>
    </row>
    <row r="1031" spans="1:27" x14ac:dyDescent="0.25">
      <c r="A1031">
        <v>38378</v>
      </c>
      <c r="B1031" t="s">
        <v>75</v>
      </c>
      <c r="C1031">
        <v>1</v>
      </c>
      <c r="D1031">
        <v>26</v>
      </c>
      <c r="E1031" t="s">
        <v>69</v>
      </c>
      <c r="F1031">
        <v>-2.2999999999999998</v>
      </c>
      <c r="H1031">
        <v>-11.1</v>
      </c>
      <c r="J1031">
        <v>-6.7</v>
      </c>
      <c r="L1031">
        <v>24.7</v>
      </c>
      <c r="N1031">
        <v>0</v>
      </c>
      <c r="Q1031" t="s">
        <v>67</v>
      </c>
      <c r="S1031" t="s">
        <v>67</v>
      </c>
      <c r="T1031">
        <v>0</v>
      </c>
      <c r="X1031">
        <v>15</v>
      </c>
      <c r="Z1031">
        <v>39</v>
      </c>
    </row>
    <row r="1032" spans="1:27" x14ac:dyDescent="0.25">
      <c r="A1032">
        <v>38379</v>
      </c>
      <c r="B1032" t="s">
        <v>75</v>
      </c>
      <c r="C1032">
        <v>1</v>
      </c>
      <c r="D1032">
        <v>27</v>
      </c>
      <c r="E1032" t="s">
        <v>69</v>
      </c>
      <c r="F1032">
        <v>-1</v>
      </c>
      <c r="H1032">
        <v>-5.6</v>
      </c>
      <c r="J1032">
        <v>-3.3</v>
      </c>
      <c r="L1032">
        <v>21.3</v>
      </c>
      <c r="N1032">
        <v>0</v>
      </c>
      <c r="Q1032" t="s">
        <v>67</v>
      </c>
      <c r="S1032" t="s">
        <v>67</v>
      </c>
      <c r="T1032">
        <v>0</v>
      </c>
      <c r="X1032">
        <v>0</v>
      </c>
      <c r="Z1032">
        <v>0</v>
      </c>
    </row>
    <row r="1033" spans="1:27" x14ac:dyDescent="0.25">
      <c r="A1033">
        <v>38380</v>
      </c>
      <c r="B1033" t="s">
        <v>75</v>
      </c>
      <c r="C1033">
        <v>1</v>
      </c>
      <c r="D1033">
        <v>28</v>
      </c>
      <c r="E1033" t="s">
        <v>69</v>
      </c>
      <c r="F1033">
        <v>-3.5</v>
      </c>
      <c r="H1033">
        <v>-9.6</v>
      </c>
      <c r="J1033">
        <v>-6.6</v>
      </c>
      <c r="L1033">
        <v>24.6</v>
      </c>
      <c r="N1033">
        <v>0</v>
      </c>
      <c r="Q1033" t="s">
        <v>67</v>
      </c>
      <c r="S1033" t="s">
        <v>67</v>
      </c>
      <c r="T1033">
        <v>0</v>
      </c>
      <c r="X1033">
        <v>0</v>
      </c>
      <c r="Z1033">
        <v>0</v>
      </c>
    </row>
    <row r="1034" spans="1:27" x14ac:dyDescent="0.25">
      <c r="A1034">
        <v>38381</v>
      </c>
      <c r="B1034" t="s">
        <v>75</v>
      </c>
      <c r="C1034">
        <v>1</v>
      </c>
      <c r="D1034">
        <v>29</v>
      </c>
      <c r="E1034" t="s">
        <v>69</v>
      </c>
      <c r="F1034">
        <v>-2.9</v>
      </c>
      <c r="H1034">
        <v>-9</v>
      </c>
      <c r="J1034">
        <v>-6</v>
      </c>
      <c r="L1034">
        <v>24</v>
      </c>
      <c r="N1034">
        <v>0</v>
      </c>
      <c r="Q1034" t="s">
        <v>67</v>
      </c>
      <c r="S1034" t="s">
        <v>67</v>
      </c>
      <c r="T1034">
        <v>0</v>
      </c>
      <c r="X1034">
        <v>0</v>
      </c>
      <c r="Z1034">
        <v>0</v>
      </c>
    </row>
    <row r="1035" spans="1:27" x14ac:dyDescent="0.25">
      <c r="A1035">
        <v>38382</v>
      </c>
      <c r="B1035" t="s">
        <v>75</v>
      </c>
      <c r="C1035">
        <v>1</v>
      </c>
      <c r="D1035">
        <v>30</v>
      </c>
      <c r="E1035" t="s">
        <v>69</v>
      </c>
      <c r="F1035">
        <v>5.2</v>
      </c>
      <c r="H1035">
        <v>-4.3</v>
      </c>
      <c r="J1035">
        <v>0.5</v>
      </c>
      <c r="L1035">
        <v>17.5</v>
      </c>
      <c r="N1035">
        <v>0</v>
      </c>
      <c r="Q1035" t="s">
        <v>67</v>
      </c>
      <c r="S1035" t="s">
        <v>67</v>
      </c>
      <c r="T1035">
        <v>0</v>
      </c>
      <c r="X1035">
        <v>30</v>
      </c>
      <c r="Z1035">
        <v>32</v>
      </c>
    </row>
    <row r="1036" spans="1:27" x14ac:dyDescent="0.25">
      <c r="A1036">
        <v>38383</v>
      </c>
      <c r="B1036" t="s">
        <v>75</v>
      </c>
      <c r="C1036">
        <v>1</v>
      </c>
      <c r="D1036">
        <v>31</v>
      </c>
      <c r="E1036" t="s">
        <v>69</v>
      </c>
      <c r="F1036">
        <v>10.1</v>
      </c>
      <c r="H1036">
        <v>-0.9</v>
      </c>
      <c r="J1036">
        <v>4.5999999999999996</v>
      </c>
      <c r="L1036">
        <v>13.4</v>
      </c>
      <c r="N1036">
        <v>0</v>
      </c>
      <c r="Q1036" t="s">
        <v>67</v>
      </c>
      <c r="S1036" t="s">
        <v>67</v>
      </c>
      <c r="T1036">
        <v>0.5</v>
      </c>
      <c r="X1036">
        <v>27</v>
      </c>
      <c r="Z1036">
        <v>48</v>
      </c>
    </row>
    <row r="1037" spans="1:27" x14ac:dyDescent="0.25">
      <c r="A1037">
        <v>38384</v>
      </c>
      <c r="B1037" t="s">
        <v>75</v>
      </c>
      <c r="C1037">
        <v>2</v>
      </c>
      <c r="D1037">
        <v>1</v>
      </c>
      <c r="E1037" t="s">
        <v>69</v>
      </c>
      <c r="F1037">
        <v>8.3000000000000007</v>
      </c>
      <c r="H1037">
        <v>-0.2</v>
      </c>
      <c r="J1037">
        <v>4.0999999999999996</v>
      </c>
      <c r="L1037">
        <v>13.9</v>
      </c>
      <c r="N1037">
        <v>0</v>
      </c>
      <c r="Q1037" t="s">
        <v>67</v>
      </c>
      <c r="S1037" t="s">
        <v>67</v>
      </c>
      <c r="T1037">
        <v>0</v>
      </c>
      <c r="X1037">
        <v>2</v>
      </c>
      <c r="Z1037">
        <v>35</v>
      </c>
    </row>
    <row r="1038" spans="1:27" x14ac:dyDescent="0.25">
      <c r="A1038">
        <v>38385</v>
      </c>
      <c r="B1038" t="s">
        <v>75</v>
      </c>
      <c r="C1038">
        <v>2</v>
      </c>
      <c r="D1038">
        <v>2</v>
      </c>
      <c r="E1038" t="s">
        <v>69</v>
      </c>
      <c r="F1038">
        <v>10</v>
      </c>
      <c r="H1038">
        <v>2</v>
      </c>
      <c r="J1038">
        <v>6</v>
      </c>
      <c r="L1038">
        <v>12</v>
      </c>
      <c r="N1038">
        <v>0</v>
      </c>
      <c r="Q1038" t="s">
        <v>67</v>
      </c>
      <c r="S1038" t="s">
        <v>67</v>
      </c>
      <c r="U1038" t="s">
        <v>67</v>
      </c>
      <c r="X1038">
        <v>30</v>
      </c>
      <c r="Z1038">
        <v>37</v>
      </c>
    </row>
    <row r="1039" spans="1:27" x14ac:dyDescent="0.25">
      <c r="A1039">
        <v>38386</v>
      </c>
      <c r="B1039" t="s">
        <v>75</v>
      </c>
      <c r="C1039">
        <v>2</v>
      </c>
      <c r="D1039">
        <v>3</v>
      </c>
      <c r="E1039" t="s">
        <v>69</v>
      </c>
      <c r="F1039">
        <v>9</v>
      </c>
      <c r="H1039">
        <v>-11.2</v>
      </c>
      <c r="J1039">
        <v>-1.1000000000000001</v>
      </c>
      <c r="L1039">
        <v>19.100000000000001</v>
      </c>
      <c r="N1039">
        <v>0</v>
      </c>
      <c r="Q1039" t="s">
        <v>67</v>
      </c>
      <c r="S1039" t="s">
        <v>67</v>
      </c>
      <c r="T1039">
        <v>0</v>
      </c>
      <c r="X1039">
        <v>0</v>
      </c>
      <c r="Z1039">
        <v>0</v>
      </c>
    </row>
    <row r="1040" spans="1:27" x14ac:dyDescent="0.25">
      <c r="A1040">
        <v>38387</v>
      </c>
      <c r="B1040" t="s">
        <v>75</v>
      </c>
      <c r="C1040">
        <v>2</v>
      </c>
      <c r="D1040">
        <v>4</v>
      </c>
      <c r="E1040" t="s">
        <v>69</v>
      </c>
      <c r="F1040">
        <v>-9.1</v>
      </c>
      <c r="H1040">
        <v>-15.6</v>
      </c>
      <c r="J1040">
        <v>-12.4</v>
      </c>
      <c r="L1040">
        <v>30.4</v>
      </c>
      <c r="N1040">
        <v>0</v>
      </c>
      <c r="Q1040" t="s">
        <v>67</v>
      </c>
      <c r="S1040" t="s">
        <v>67</v>
      </c>
      <c r="T1040">
        <v>0.5</v>
      </c>
      <c r="X1040">
        <v>0</v>
      </c>
      <c r="Z1040">
        <v>0</v>
      </c>
    </row>
    <row r="1041" spans="1:26" x14ac:dyDescent="0.25">
      <c r="A1041">
        <v>38388</v>
      </c>
      <c r="B1041" t="s">
        <v>75</v>
      </c>
      <c r="C1041">
        <v>2</v>
      </c>
      <c r="D1041">
        <v>5</v>
      </c>
      <c r="E1041" t="s">
        <v>69</v>
      </c>
      <c r="F1041">
        <v>-14.7</v>
      </c>
      <c r="H1041">
        <v>-16.3</v>
      </c>
      <c r="J1041">
        <v>-15.5</v>
      </c>
      <c r="L1041">
        <v>33.5</v>
      </c>
      <c r="N1041">
        <v>0</v>
      </c>
      <c r="Q1041" t="s">
        <v>67</v>
      </c>
      <c r="S1041" t="s">
        <v>67</v>
      </c>
      <c r="T1041">
        <v>1</v>
      </c>
      <c r="X1041">
        <v>0</v>
      </c>
      <c r="Z1041">
        <v>0</v>
      </c>
    </row>
    <row r="1042" spans="1:26" x14ac:dyDescent="0.25">
      <c r="A1042">
        <v>38389</v>
      </c>
      <c r="B1042" t="s">
        <v>75</v>
      </c>
      <c r="C1042">
        <v>2</v>
      </c>
      <c r="D1042">
        <v>6</v>
      </c>
      <c r="E1042" t="s">
        <v>69</v>
      </c>
      <c r="F1042">
        <v>-13.7</v>
      </c>
      <c r="H1042">
        <v>-16.7</v>
      </c>
      <c r="J1042">
        <v>-15.2</v>
      </c>
      <c r="L1042">
        <v>33.200000000000003</v>
      </c>
      <c r="N1042">
        <v>0</v>
      </c>
      <c r="Q1042" t="s">
        <v>67</v>
      </c>
      <c r="S1042" t="s">
        <v>67</v>
      </c>
      <c r="T1042">
        <v>2</v>
      </c>
      <c r="X1042">
        <v>0</v>
      </c>
      <c r="Z1042">
        <v>0</v>
      </c>
    </row>
    <row r="1043" spans="1:26" x14ac:dyDescent="0.25">
      <c r="A1043">
        <v>38390</v>
      </c>
      <c r="B1043" t="s">
        <v>75</v>
      </c>
      <c r="C1043">
        <v>2</v>
      </c>
      <c r="D1043">
        <v>7</v>
      </c>
      <c r="E1043" t="s">
        <v>69</v>
      </c>
      <c r="F1043">
        <v>-12.1</v>
      </c>
      <c r="H1043">
        <v>-21.6</v>
      </c>
      <c r="J1043">
        <v>-16.899999999999999</v>
      </c>
      <c r="L1043">
        <v>34.9</v>
      </c>
      <c r="N1043">
        <v>0</v>
      </c>
      <c r="Q1043" t="s">
        <v>67</v>
      </c>
      <c r="S1043" t="s">
        <v>67</v>
      </c>
      <c r="T1043">
        <v>0</v>
      </c>
      <c r="X1043">
        <v>0</v>
      </c>
      <c r="Z1043">
        <v>0</v>
      </c>
    </row>
    <row r="1044" spans="1:26" x14ac:dyDescent="0.25">
      <c r="A1044">
        <v>38391</v>
      </c>
      <c r="B1044" t="s">
        <v>75</v>
      </c>
      <c r="C1044">
        <v>2</v>
      </c>
      <c r="D1044">
        <v>8</v>
      </c>
      <c r="E1044" t="s">
        <v>69</v>
      </c>
      <c r="F1044">
        <v>0.5</v>
      </c>
      <c r="H1044">
        <v>-13.6</v>
      </c>
      <c r="J1044">
        <v>-6.6</v>
      </c>
      <c r="L1044">
        <v>24.6</v>
      </c>
      <c r="N1044">
        <v>0</v>
      </c>
      <c r="Q1044" t="s">
        <v>67</v>
      </c>
      <c r="S1044" t="s">
        <v>67</v>
      </c>
      <c r="T1044">
        <v>0.5</v>
      </c>
      <c r="X1044">
        <v>0</v>
      </c>
      <c r="Z1044">
        <v>0</v>
      </c>
    </row>
    <row r="1045" spans="1:26" x14ac:dyDescent="0.25">
      <c r="A1045">
        <v>38392</v>
      </c>
      <c r="B1045" t="s">
        <v>75</v>
      </c>
      <c r="C1045">
        <v>2</v>
      </c>
      <c r="D1045">
        <v>9</v>
      </c>
      <c r="E1045" t="s">
        <v>69</v>
      </c>
      <c r="F1045">
        <v>1.5</v>
      </c>
      <c r="H1045">
        <v>-9.6</v>
      </c>
      <c r="J1045">
        <v>-4.0999999999999996</v>
      </c>
      <c r="L1045">
        <v>22.1</v>
      </c>
      <c r="N1045">
        <v>0</v>
      </c>
      <c r="Q1045" t="s">
        <v>67</v>
      </c>
      <c r="S1045" t="s">
        <v>67</v>
      </c>
      <c r="T1045">
        <v>0</v>
      </c>
      <c r="X1045">
        <v>0</v>
      </c>
      <c r="Z1045">
        <v>0</v>
      </c>
    </row>
    <row r="1046" spans="1:26" x14ac:dyDescent="0.25">
      <c r="A1046">
        <v>38393</v>
      </c>
      <c r="B1046" t="s">
        <v>75</v>
      </c>
      <c r="C1046">
        <v>2</v>
      </c>
      <c r="D1046">
        <v>10</v>
      </c>
      <c r="E1046" t="s">
        <v>69</v>
      </c>
      <c r="F1046">
        <v>6.2</v>
      </c>
      <c r="H1046">
        <v>-4.9000000000000004</v>
      </c>
      <c r="J1046">
        <v>0.7</v>
      </c>
      <c r="L1046">
        <v>17.3</v>
      </c>
      <c r="N1046">
        <v>0</v>
      </c>
      <c r="Q1046" t="s">
        <v>67</v>
      </c>
      <c r="S1046" t="s">
        <v>67</v>
      </c>
      <c r="T1046">
        <v>0.5</v>
      </c>
      <c r="X1046">
        <v>0</v>
      </c>
      <c r="Z1046">
        <v>0</v>
      </c>
    </row>
    <row r="1047" spans="1:26" x14ac:dyDescent="0.25">
      <c r="A1047">
        <v>38394</v>
      </c>
      <c r="B1047" t="s">
        <v>75</v>
      </c>
      <c r="C1047">
        <v>2</v>
      </c>
      <c r="D1047">
        <v>11</v>
      </c>
      <c r="E1047" t="s">
        <v>69</v>
      </c>
      <c r="F1047">
        <v>11.6</v>
      </c>
      <c r="H1047">
        <v>-1.9</v>
      </c>
      <c r="J1047">
        <v>4.9000000000000004</v>
      </c>
      <c r="L1047">
        <v>13.1</v>
      </c>
      <c r="N1047">
        <v>0</v>
      </c>
      <c r="Q1047" t="s">
        <v>67</v>
      </c>
      <c r="S1047" t="s">
        <v>67</v>
      </c>
      <c r="T1047">
        <v>0</v>
      </c>
      <c r="X1047">
        <v>0</v>
      </c>
      <c r="Z1047">
        <v>0</v>
      </c>
    </row>
    <row r="1048" spans="1:26" x14ac:dyDescent="0.25">
      <c r="A1048">
        <v>38395</v>
      </c>
      <c r="B1048" t="s">
        <v>75</v>
      </c>
      <c r="C1048">
        <v>2</v>
      </c>
      <c r="D1048">
        <v>12</v>
      </c>
      <c r="E1048" t="s">
        <v>69</v>
      </c>
      <c r="F1048">
        <v>4.9000000000000004</v>
      </c>
      <c r="H1048">
        <v>-5.0999999999999996</v>
      </c>
      <c r="J1048">
        <v>-0.1</v>
      </c>
      <c r="L1048">
        <v>18.100000000000001</v>
      </c>
      <c r="N1048">
        <v>0</v>
      </c>
      <c r="Q1048" t="s">
        <v>67</v>
      </c>
      <c r="S1048" t="s">
        <v>67</v>
      </c>
      <c r="T1048">
        <v>0</v>
      </c>
      <c r="X1048">
        <v>0</v>
      </c>
      <c r="Z1048">
        <v>0</v>
      </c>
    </row>
    <row r="1049" spans="1:26" x14ac:dyDescent="0.25">
      <c r="A1049">
        <v>38396</v>
      </c>
      <c r="B1049" t="s">
        <v>75</v>
      </c>
      <c r="C1049">
        <v>2</v>
      </c>
      <c r="D1049">
        <v>13</v>
      </c>
      <c r="E1049" t="s">
        <v>69</v>
      </c>
      <c r="F1049">
        <v>0.1</v>
      </c>
      <c r="H1049">
        <v>-8.8000000000000007</v>
      </c>
      <c r="J1049">
        <v>-4.4000000000000004</v>
      </c>
      <c r="L1049">
        <v>22.4</v>
      </c>
      <c r="N1049">
        <v>0</v>
      </c>
      <c r="Q1049" t="s">
        <v>67</v>
      </c>
      <c r="S1049" t="s">
        <v>67</v>
      </c>
      <c r="T1049">
        <v>0</v>
      </c>
      <c r="X1049">
        <v>32</v>
      </c>
      <c r="Z1049">
        <v>46</v>
      </c>
    </row>
    <row r="1050" spans="1:26" x14ac:dyDescent="0.25">
      <c r="A1050">
        <v>38397</v>
      </c>
      <c r="B1050" t="s">
        <v>75</v>
      </c>
      <c r="C1050">
        <v>2</v>
      </c>
      <c r="D1050">
        <v>14</v>
      </c>
      <c r="E1050" t="s">
        <v>69</v>
      </c>
      <c r="F1050">
        <v>-5.5</v>
      </c>
      <c r="H1050">
        <v>-12.1</v>
      </c>
      <c r="J1050">
        <v>-8.8000000000000007</v>
      </c>
      <c r="L1050">
        <v>26.8</v>
      </c>
      <c r="N1050">
        <v>0</v>
      </c>
      <c r="Q1050" t="s">
        <v>67</v>
      </c>
      <c r="S1050" t="s">
        <v>67</v>
      </c>
      <c r="T1050">
        <v>0</v>
      </c>
      <c r="X1050">
        <v>32</v>
      </c>
      <c r="Z1050">
        <v>35</v>
      </c>
    </row>
    <row r="1051" spans="1:26" x14ac:dyDescent="0.25">
      <c r="A1051">
        <v>38398</v>
      </c>
      <c r="B1051" t="s">
        <v>75</v>
      </c>
      <c r="C1051">
        <v>2</v>
      </c>
      <c r="D1051">
        <v>15</v>
      </c>
      <c r="E1051" t="s">
        <v>69</v>
      </c>
      <c r="F1051">
        <v>-4.5999999999999996</v>
      </c>
      <c r="H1051">
        <v>-12.7</v>
      </c>
      <c r="J1051">
        <v>-8.6999999999999993</v>
      </c>
      <c r="L1051">
        <v>26.7</v>
      </c>
      <c r="N1051">
        <v>0</v>
      </c>
      <c r="Q1051" t="s">
        <v>67</v>
      </c>
      <c r="S1051" t="s">
        <v>67</v>
      </c>
      <c r="T1051">
        <v>0</v>
      </c>
      <c r="X1051">
        <v>0</v>
      </c>
      <c r="Z1051">
        <v>0</v>
      </c>
    </row>
    <row r="1052" spans="1:26" x14ac:dyDescent="0.25">
      <c r="A1052">
        <v>38399</v>
      </c>
      <c r="B1052" t="s">
        <v>75</v>
      </c>
      <c r="C1052">
        <v>2</v>
      </c>
      <c r="D1052">
        <v>16</v>
      </c>
      <c r="E1052" t="s">
        <v>69</v>
      </c>
      <c r="F1052">
        <v>0</v>
      </c>
      <c r="H1052">
        <v>-14.6</v>
      </c>
      <c r="J1052">
        <v>-7.3</v>
      </c>
      <c r="L1052">
        <v>25.3</v>
      </c>
      <c r="N1052">
        <v>0</v>
      </c>
      <c r="Q1052" t="s">
        <v>67</v>
      </c>
      <c r="S1052" t="s">
        <v>67</v>
      </c>
      <c r="T1052">
        <v>0</v>
      </c>
      <c r="X1052">
        <v>0</v>
      </c>
      <c r="Z1052">
        <v>0</v>
      </c>
    </row>
    <row r="1053" spans="1:26" x14ac:dyDescent="0.25">
      <c r="A1053">
        <v>38400</v>
      </c>
      <c r="B1053" t="s">
        <v>75</v>
      </c>
      <c r="C1053">
        <v>2</v>
      </c>
      <c r="D1053">
        <v>17</v>
      </c>
      <c r="E1053" t="s">
        <v>69</v>
      </c>
      <c r="F1053">
        <v>-1.5</v>
      </c>
      <c r="H1053">
        <v>-10.1</v>
      </c>
      <c r="J1053">
        <v>-5.8</v>
      </c>
      <c r="L1053">
        <v>23.8</v>
      </c>
      <c r="N1053">
        <v>0</v>
      </c>
      <c r="Q1053" t="s">
        <v>67</v>
      </c>
      <c r="S1053" t="s">
        <v>67</v>
      </c>
      <c r="T1053">
        <v>0</v>
      </c>
      <c r="X1053">
        <v>28</v>
      </c>
      <c r="Z1053">
        <v>39</v>
      </c>
    </row>
    <row r="1054" spans="1:26" x14ac:dyDescent="0.25">
      <c r="A1054">
        <v>38401</v>
      </c>
      <c r="B1054" t="s">
        <v>75</v>
      </c>
      <c r="C1054">
        <v>2</v>
      </c>
      <c r="D1054">
        <v>18</v>
      </c>
      <c r="E1054" t="s">
        <v>69</v>
      </c>
      <c r="F1054">
        <v>-4.3</v>
      </c>
      <c r="H1054">
        <v>-13.5</v>
      </c>
      <c r="J1054">
        <v>-8.9</v>
      </c>
      <c r="L1054">
        <v>26.9</v>
      </c>
      <c r="N1054">
        <v>0</v>
      </c>
      <c r="Q1054" t="s">
        <v>67</v>
      </c>
      <c r="S1054" t="s">
        <v>67</v>
      </c>
      <c r="T1054">
        <v>0</v>
      </c>
      <c r="X1054">
        <v>10</v>
      </c>
      <c r="Z1054">
        <v>32</v>
      </c>
    </row>
    <row r="1055" spans="1:26" x14ac:dyDescent="0.25">
      <c r="A1055">
        <v>38402</v>
      </c>
      <c r="B1055" t="s">
        <v>75</v>
      </c>
      <c r="C1055">
        <v>2</v>
      </c>
      <c r="D1055">
        <v>19</v>
      </c>
      <c r="E1055" t="s">
        <v>69</v>
      </c>
      <c r="F1055">
        <v>-8.4</v>
      </c>
      <c r="H1055">
        <v>-12.1</v>
      </c>
      <c r="J1055">
        <v>-10.3</v>
      </c>
      <c r="L1055">
        <v>28.3</v>
      </c>
      <c r="N1055">
        <v>0</v>
      </c>
      <c r="Q1055" t="s">
        <v>67</v>
      </c>
      <c r="S1055" t="s">
        <v>67</v>
      </c>
      <c r="T1055">
        <v>0.5</v>
      </c>
      <c r="X1055">
        <v>0</v>
      </c>
      <c r="Z1055">
        <v>0</v>
      </c>
    </row>
    <row r="1056" spans="1:26" x14ac:dyDescent="0.25">
      <c r="A1056">
        <v>38403</v>
      </c>
      <c r="B1056" t="s">
        <v>75</v>
      </c>
      <c r="C1056">
        <v>2</v>
      </c>
      <c r="D1056">
        <v>20</v>
      </c>
      <c r="E1056" t="s">
        <v>69</v>
      </c>
      <c r="F1056">
        <v>-4.8</v>
      </c>
      <c r="H1056">
        <v>-15</v>
      </c>
      <c r="J1056">
        <v>-9.9</v>
      </c>
      <c r="L1056">
        <v>27.9</v>
      </c>
      <c r="N1056">
        <v>0</v>
      </c>
      <c r="Q1056" t="s">
        <v>67</v>
      </c>
      <c r="S1056" t="s">
        <v>67</v>
      </c>
      <c r="T1056">
        <v>0</v>
      </c>
      <c r="X1056">
        <v>0</v>
      </c>
      <c r="Z1056">
        <v>0</v>
      </c>
    </row>
    <row r="1057" spans="1:26" x14ac:dyDescent="0.25">
      <c r="A1057">
        <v>38404</v>
      </c>
      <c r="B1057" t="s">
        <v>75</v>
      </c>
      <c r="C1057">
        <v>2</v>
      </c>
      <c r="D1057">
        <v>21</v>
      </c>
      <c r="E1057" t="s">
        <v>69</v>
      </c>
      <c r="F1057">
        <v>-2.4</v>
      </c>
      <c r="H1057">
        <v>-10.9</v>
      </c>
      <c r="J1057">
        <v>-6.7</v>
      </c>
      <c r="L1057">
        <v>24.7</v>
      </c>
      <c r="N1057">
        <v>0</v>
      </c>
      <c r="Q1057" t="s">
        <v>67</v>
      </c>
      <c r="S1057" t="s">
        <v>67</v>
      </c>
      <c r="T1057">
        <v>0</v>
      </c>
      <c r="X1057">
        <v>0</v>
      </c>
      <c r="Z1057">
        <v>0</v>
      </c>
    </row>
    <row r="1058" spans="1:26" x14ac:dyDescent="0.25">
      <c r="A1058">
        <v>38405</v>
      </c>
      <c r="B1058" t="s">
        <v>75</v>
      </c>
      <c r="C1058">
        <v>2</v>
      </c>
      <c r="D1058">
        <v>22</v>
      </c>
      <c r="E1058" t="s">
        <v>69</v>
      </c>
      <c r="F1058">
        <v>2.7</v>
      </c>
      <c r="H1058">
        <v>-9.9</v>
      </c>
      <c r="J1058">
        <v>-3.6</v>
      </c>
      <c r="L1058">
        <v>21.6</v>
      </c>
      <c r="N1058">
        <v>0</v>
      </c>
      <c r="Q1058" t="s">
        <v>67</v>
      </c>
      <c r="S1058" t="s">
        <v>67</v>
      </c>
      <c r="T1058">
        <v>0.5</v>
      </c>
      <c r="X1058">
        <v>0</v>
      </c>
      <c r="Z1058">
        <v>0</v>
      </c>
    </row>
    <row r="1059" spans="1:26" x14ac:dyDescent="0.25">
      <c r="A1059">
        <v>38406</v>
      </c>
      <c r="B1059" t="s">
        <v>75</v>
      </c>
      <c r="C1059">
        <v>2</v>
      </c>
      <c r="D1059">
        <v>23</v>
      </c>
      <c r="E1059" t="s">
        <v>69</v>
      </c>
      <c r="F1059">
        <v>7.5</v>
      </c>
      <c r="H1059">
        <v>-8.5</v>
      </c>
      <c r="J1059">
        <v>-0.5</v>
      </c>
      <c r="L1059">
        <v>18.5</v>
      </c>
      <c r="N1059">
        <v>0</v>
      </c>
      <c r="Q1059" t="s">
        <v>67</v>
      </c>
      <c r="S1059" t="s">
        <v>67</v>
      </c>
      <c r="T1059">
        <v>0</v>
      </c>
      <c r="X1059">
        <v>0</v>
      </c>
      <c r="Z1059">
        <v>0</v>
      </c>
    </row>
    <row r="1060" spans="1:26" x14ac:dyDescent="0.25">
      <c r="A1060">
        <v>38407</v>
      </c>
      <c r="B1060" t="s">
        <v>75</v>
      </c>
      <c r="C1060">
        <v>2</v>
      </c>
      <c r="D1060">
        <v>24</v>
      </c>
      <c r="E1060" t="s">
        <v>69</v>
      </c>
      <c r="F1060">
        <v>8.8000000000000007</v>
      </c>
      <c r="H1060">
        <v>-7.1</v>
      </c>
      <c r="J1060">
        <v>0.9</v>
      </c>
      <c r="L1060">
        <v>17.100000000000001</v>
      </c>
      <c r="N1060">
        <v>0</v>
      </c>
      <c r="Q1060" t="s">
        <v>67</v>
      </c>
      <c r="S1060" t="s">
        <v>67</v>
      </c>
      <c r="T1060">
        <v>0</v>
      </c>
      <c r="X1060">
        <v>0</v>
      </c>
      <c r="Z1060">
        <v>0</v>
      </c>
    </row>
    <row r="1061" spans="1:26" x14ac:dyDescent="0.25">
      <c r="A1061">
        <v>38408</v>
      </c>
      <c r="B1061" t="s">
        <v>75</v>
      </c>
      <c r="C1061">
        <v>2</v>
      </c>
      <c r="D1061">
        <v>25</v>
      </c>
      <c r="E1061" t="s">
        <v>69</v>
      </c>
      <c r="F1061">
        <v>8.1</v>
      </c>
      <c r="H1061">
        <v>-9</v>
      </c>
      <c r="J1061">
        <v>-0.5</v>
      </c>
      <c r="L1061">
        <v>18.5</v>
      </c>
      <c r="N1061">
        <v>0</v>
      </c>
      <c r="Q1061" t="s">
        <v>67</v>
      </c>
      <c r="S1061" t="s">
        <v>67</v>
      </c>
      <c r="T1061">
        <v>0</v>
      </c>
      <c r="X1061">
        <v>0</v>
      </c>
      <c r="Z1061">
        <v>0</v>
      </c>
    </row>
    <row r="1062" spans="1:26" x14ac:dyDescent="0.25">
      <c r="A1062">
        <v>38409</v>
      </c>
      <c r="B1062" t="s">
        <v>75</v>
      </c>
      <c r="C1062">
        <v>2</v>
      </c>
      <c r="D1062">
        <v>26</v>
      </c>
      <c r="E1062" t="s">
        <v>69</v>
      </c>
      <c r="F1062">
        <v>4.8</v>
      </c>
      <c r="H1062">
        <v>-4.5999999999999996</v>
      </c>
      <c r="J1062">
        <v>0.1</v>
      </c>
      <c r="L1062">
        <v>17.899999999999999</v>
      </c>
      <c r="N1062">
        <v>0</v>
      </c>
      <c r="Q1062" t="s">
        <v>67</v>
      </c>
      <c r="S1062" t="s">
        <v>67</v>
      </c>
      <c r="T1062">
        <v>0</v>
      </c>
      <c r="X1062">
        <v>0</v>
      </c>
      <c r="Z1062">
        <v>0</v>
      </c>
    </row>
    <row r="1063" spans="1:26" x14ac:dyDescent="0.25">
      <c r="A1063">
        <v>38410</v>
      </c>
      <c r="B1063" t="s">
        <v>75</v>
      </c>
      <c r="C1063">
        <v>2</v>
      </c>
      <c r="D1063">
        <v>27</v>
      </c>
      <c r="E1063" t="s">
        <v>69</v>
      </c>
      <c r="F1063">
        <v>2.9</v>
      </c>
      <c r="H1063">
        <v>-7.3</v>
      </c>
      <c r="J1063">
        <v>-2.2000000000000002</v>
      </c>
      <c r="L1063">
        <v>20.2</v>
      </c>
      <c r="N1063">
        <v>0</v>
      </c>
      <c r="Q1063" t="s">
        <v>67</v>
      </c>
      <c r="S1063" t="s">
        <v>67</v>
      </c>
      <c r="T1063">
        <v>0</v>
      </c>
      <c r="X1063">
        <v>0</v>
      </c>
      <c r="Z1063">
        <v>0</v>
      </c>
    </row>
    <row r="1064" spans="1:26" x14ac:dyDescent="0.25">
      <c r="A1064">
        <v>38411</v>
      </c>
      <c r="B1064" t="s">
        <v>75</v>
      </c>
      <c r="C1064">
        <v>2</v>
      </c>
      <c r="D1064">
        <v>28</v>
      </c>
      <c r="E1064" t="s">
        <v>69</v>
      </c>
      <c r="F1064">
        <v>8.1999999999999993</v>
      </c>
      <c r="H1064">
        <v>-9.1</v>
      </c>
      <c r="J1064">
        <v>-0.5</v>
      </c>
      <c r="L1064">
        <v>18.5</v>
      </c>
      <c r="N1064">
        <v>0</v>
      </c>
      <c r="Q1064" t="s">
        <v>67</v>
      </c>
      <c r="S1064" t="s">
        <v>67</v>
      </c>
      <c r="T1064">
        <v>0</v>
      </c>
      <c r="X1064">
        <v>0</v>
      </c>
      <c r="Z1064">
        <v>0</v>
      </c>
    </row>
    <row r="1065" spans="1:26" x14ac:dyDescent="0.25">
      <c r="A1065">
        <v>38412</v>
      </c>
      <c r="B1065" t="s">
        <v>75</v>
      </c>
      <c r="C1065">
        <v>3</v>
      </c>
      <c r="D1065">
        <v>1</v>
      </c>
      <c r="E1065" t="s">
        <v>69</v>
      </c>
      <c r="F1065">
        <v>8</v>
      </c>
      <c r="H1065">
        <v>-7.7</v>
      </c>
      <c r="J1065">
        <v>0.2</v>
      </c>
      <c r="L1065">
        <v>17.8</v>
      </c>
      <c r="N1065">
        <v>0</v>
      </c>
      <c r="Q1065" t="s">
        <v>67</v>
      </c>
      <c r="S1065" t="s">
        <v>67</v>
      </c>
      <c r="T1065">
        <v>0</v>
      </c>
      <c r="X1065">
        <v>0</v>
      </c>
      <c r="Z1065">
        <v>0</v>
      </c>
    </row>
    <row r="1066" spans="1:26" x14ac:dyDescent="0.25">
      <c r="A1066">
        <v>38413</v>
      </c>
      <c r="B1066" t="s">
        <v>75</v>
      </c>
      <c r="C1066">
        <v>3</v>
      </c>
      <c r="D1066">
        <v>2</v>
      </c>
      <c r="E1066" t="s">
        <v>69</v>
      </c>
      <c r="F1066">
        <v>9.5</v>
      </c>
      <c r="H1066">
        <v>-3.9</v>
      </c>
      <c r="J1066">
        <v>2.8</v>
      </c>
      <c r="L1066">
        <v>15.2</v>
      </c>
      <c r="N1066">
        <v>0</v>
      </c>
      <c r="Q1066" t="s">
        <v>67</v>
      </c>
      <c r="S1066" t="s">
        <v>67</v>
      </c>
      <c r="T1066">
        <v>0</v>
      </c>
      <c r="X1066">
        <v>0</v>
      </c>
      <c r="Z1066">
        <v>0</v>
      </c>
    </row>
    <row r="1067" spans="1:26" x14ac:dyDescent="0.25">
      <c r="A1067">
        <v>38414</v>
      </c>
      <c r="B1067" t="s">
        <v>75</v>
      </c>
      <c r="C1067">
        <v>3</v>
      </c>
      <c r="D1067">
        <v>3</v>
      </c>
      <c r="E1067" t="s">
        <v>69</v>
      </c>
      <c r="F1067">
        <v>10</v>
      </c>
      <c r="H1067">
        <v>1</v>
      </c>
      <c r="J1067">
        <v>5.5</v>
      </c>
      <c r="L1067">
        <v>12.5</v>
      </c>
      <c r="N1067">
        <v>0</v>
      </c>
      <c r="Q1067" t="s">
        <v>67</v>
      </c>
      <c r="S1067" t="s">
        <v>67</v>
      </c>
      <c r="T1067">
        <v>0</v>
      </c>
      <c r="X1067">
        <v>0</v>
      </c>
      <c r="Z1067">
        <v>0</v>
      </c>
    </row>
    <row r="1068" spans="1:26" x14ac:dyDescent="0.25">
      <c r="A1068">
        <v>38415</v>
      </c>
      <c r="B1068" t="s">
        <v>75</v>
      </c>
      <c r="C1068">
        <v>3</v>
      </c>
      <c r="D1068">
        <v>4</v>
      </c>
      <c r="E1068" t="s">
        <v>69</v>
      </c>
      <c r="F1068">
        <v>10.7</v>
      </c>
      <c r="H1068">
        <v>-2.2999999999999998</v>
      </c>
      <c r="J1068">
        <v>4.2</v>
      </c>
      <c r="L1068">
        <v>13.8</v>
      </c>
      <c r="N1068">
        <v>0</v>
      </c>
      <c r="Q1068" t="s">
        <v>67</v>
      </c>
      <c r="S1068" t="s">
        <v>67</v>
      </c>
      <c r="T1068">
        <v>0</v>
      </c>
      <c r="X1068">
        <v>0</v>
      </c>
      <c r="Z1068">
        <v>0</v>
      </c>
    </row>
    <row r="1069" spans="1:26" x14ac:dyDescent="0.25">
      <c r="A1069">
        <v>38416</v>
      </c>
      <c r="B1069" t="s">
        <v>75</v>
      </c>
      <c r="C1069">
        <v>3</v>
      </c>
      <c r="D1069">
        <v>5</v>
      </c>
      <c r="E1069" t="s">
        <v>69</v>
      </c>
      <c r="F1069">
        <v>11.7</v>
      </c>
      <c r="H1069">
        <v>-0.2</v>
      </c>
      <c r="J1069">
        <v>5.8</v>
      </c>
      <c r="L1069">
        <v>12.2</v>
      </c>
      <c r="N1069">
        <v>0</v>
      </c>
      <c r="Q1069" t="s">
        <v>67</v>
      </c>
      <c r="S1069" t="s">
        <v>67</v>
      </c>
      <c r="T1069">
        <v>0</v>
      </c>
      <c r="X1069">
        <v>0</v>
      </c>
      <c r="Z1069">
        <v>0</v>
      </c>
    </row>
    <row r="1070" spans="1:26" x14ac:dyDescent="0.25">
      <c r="A1070">
        <v>38417</v>
      </c>
      <c r="B1070" t="s">
        <v>75</v>
      </c>
      <c r="C1070">
        <v>3</v>
      </c>
      <c r="D1070">
        <v>6</v>
      </c>
      <c r="E1070" t="s">
        <v>69</v>
      </c>
      <c r="F1070">
        <v>7.9</v>
      </c>
      <c r="H1070">
        <v>0.3</v>
      </c>
      <c r="J1070">
        <v>4.0999999999999996</v>
      </c>
      <c r="L1070">
        <v>13.9</v>
      </c>
      <c r="N1070">
        <v>0</v>
      </c>
      <c r="Q1070" t="s">
        <v>67</v>
      </c>
      <c r="S1070" t="s">
        <v>67</v>
      </c>
      <c r="T1070">
        <v>0</v>
      </c>
      <c r="X1070">
        <v>30</v>
      </c>
      <c r="Z1070">
        <v>52</v>
      </c>
    </row>
    <row r="1071" spans="1:26" x14ac:dyDescent="0.25">
      <c r="A1071">
        <v>38418</v>
      </c>
      <c r="B1071" t="s">
        <v>75</v>
      </c>
      <c r="C1071">
        <v>3</v>
      </c>
      <c r="D1071">
        <v>7</v>
      </c>
      <c r="E1071" t="s">
        <v>69</v>
      </c>
      <c r="F1071">
        <v>5.5</v>
      </c>
      <c r="H1071">
        <v>-1.6</v>
      </c>
      <c r="J1071">
        <v>2</v>
      </c>
      <c r="L1071">
        <v>16</v>
      </c>
      <c r="N1071">
        <v>0</v>
      </c>
      <c r="Q1071" t="s">
        <v>67</v>
      </c>
      <c r="S1071" t="s">
        <v>67</v>
      </c>
      <c r="T1071">
        <v>4.5</v>
      </c>
      <c r="X1071">
        <v>28</v>
      </c>
      <c r="Z1071">
        <v>48</v>
      </c>
    </row>
    <row r="1072" spans="1:26" x14ac:dyDescent="0.25">
      <c r="A1072">
        <v>38419</v>
      </c>
      <c r="B1072" t="s">
        <v>75</v>
      </c>
      <c r="C1072">
        <v>3</v>
      </c>
      <c r="D1072">
        <v>8</v>
      </c>
      <c r="E1072" t="s">
        <v>69</v>
      </c>
      <c r="F1072">
        <v>8.9</v>
      </c>
      <c r="H1072">
        <v>1.3</v>
      </c>
      <c r="J1072">
        <v>5.0999999999999996</v>
      </c>
      <c r="L1072">
        <v>12.9</v>
      </c>
      <c r="N1072">
        <v>0</v>
      </c>
      <c r="Q1072" t="s">
        <v>67</v>
      </c>
      <c r="S1072" t="s">
        <v>67</v>
      </c>
      <c r="T1072">
        <v>0.5</v>
      </c>
      <c r="X1072">
        <v>28</v>
      </c>
      <c r="Z1072">
        <v>33</v>
      </c>
    </row>
    <row r="1073" spans="1:26" x14ac:dyDescent="0.25">
      <c r="A1073">
        <v>38420</v>
      </c>
      <c r="B1073" t="s">
        <v>75</v>
      </c>
      <c r="C1073">
        <v>3</v>
      </c>
      <c r="D1073">
        <v>9</v>
      </c>
      <c r="E1073" t="s">
        <v>69</v>
      </c>
      <c r="F1073">
        <v>10.4</v>
      </c>
      <c r="H1073">
        <v>3.3</v>
      </c>
      <c r="J1073">
        <v>6.9</v>
      </c>
      <c r="L1073">
        <v>11.1</v>
      </c>
      <c r="N1073">
        <v>0</v>
      </c>
      <c r="Q1073" t="s">
        <v>67</v>
      </c>
      <c r="S1073" t="s">
        <v>67</v>
      </c>
      <c r="T1073">
        <v>1</v>
      </c>
      <c r="X1073">
        <v>28</v>
      </c>
      <c r="Z1073">
        <v>65</v>
      </c>
    </row>
    <row r="1074" spans="1:26" x14ac:dyDescent="0.25">
      <c r="A1074">
        <v>38421</v>
      </c>
      <c r="B1074" t="s">
        <v>75</v>
      </c>
      <c r="C1074">
        <v>3</v>
      </c>
      <c r="D1074">
        <v>10</v>
      </c>
      <c r="E1074" t="s">
        <v>69</v>
      </c>
      <c r="F1074">
        <v>11.9</v>
      </c>
      <c r="H1074">
        <v>1.3</v>
      </c>
      <c r="J1074">
        <v>6.6</v>
      </c>
      <c r="L1074">
        <v>11.4</v>
      </c>
      <c r="N1074">
        <v>0</v>
      </c>
      <c r="Q1074" t="s">
        <v>67</v>
      </c>
      <c r="S1074" t="s">
        <v>67</v>
      </c>
      <c r="T1074">
        <v>0</v>
      </c>
      <c r="X1074">
        <v>27</v>
      </c>
      <c r="Z1074">
        <v>37</v>
      </c>
    </row>
    <row r="1075" spans="1:26" x14ac:dyDescent="0.25">
      <c r="A1075">
        <v>38422</v>
      </c>
      <c r="B1075" t="s">
        <v>75</v>
      </c>
      <c r="C1075">
        <v>3</v>
      </c>
      <c r="D1075">
        <v>11</v>
      </c>
      <c r="E1075" t="s">
        <v>69</v>
      </c>
      <c r="F1075">
        <v>12.7</v>
      </c>
      <c r="H1075">
        <v>2.1</v>
      </c>
      <c r="J1075">
        <v>7.4</v>
      </c>
      <c r="L1075">
        <v>10.6</v>
      </c>
      <c r="N1075">
        <v>0</v>
      </c>
      <c r="Q1075" t="s">
        <v>67</v>
      </c>
      <c r="S1075" t="s">
        <v>67</v>
      </c>
      <c r="T1075">
        <v>0</v>
      </c>
      <c r="X1075">
        <v>31</v>
      </c>
      <c r="Z1075">
        <v>69</v>
      </c>
    </row>
    <row r="1076" spans="1:26" x14ac:dyDescent="0.25">
      <c r="A1076">
        <v>38423</v>
      </c>
      <c r="B1076" t="s">
        <v>75</v>
      </c>
      <c r="C1076">
        <v>3</v>
      </c>
      <c r="D1076">
        <v>12</v>
      </c>
      <c r="E1076" t="s">
        <v>69</v>
      </c>
      <c r="F1076">
        <v>5.3</v>
      </c>
      <c r="H1076">
        <v>0.3</v>
      </c>
      <c r="J1076">
        <v>2.8</v>
      </c>
      <c r="L1076">
        <v>15.2</v>
      </c>
      <c r="N1076">
        <v>0</v>
      </c>
      <c r="Q1076" t="s">
        <v>67</v>
      </c>
      <c r="S1076" t="s">
        <v>67</v>
      </c>
      <c r="T1076">
        <v>0</v>
      </c>
      <c r="X1076">
        <v>30</v>
      </c>
      <c r="Z1076">
        <v>63</v>
      </c>
    </row>
    <row r="1077" spans="1:26" x14ac:dyDescent="0.25">
      <c r="A1077">
        <v>38424</v>
      </c>
      <c r="B1077" t="s">
        <v>75</v>
      </c>
      <c r="C1077">
        <v>3</v>
      </c>
      <c r="D1077">
        <v>13</v>
      </c>
      <c r="E1077" t="s">
        <v>69</v>
      </c>
      <c r="F1077">
        <v>7.2</v>
      </c>
      <c r="H1077">
        <v>-0.9</v>
      </c>
      <c r="J1077">
        <v>3.2</v>
      </c>
      <c r="L1077">
        <v>14.8</v>
      </c>
      <c r="N1077">
        <v>0</v>
      </c>
      <c r="Q1077" t="s">
        <v>67</v>
      </c>
      <c r="S1077" t="s">
        <v>67</v>
      </c>
      <c r="T1077">
        <v>0.5</v>
      </c>
      <c r="X1077">
        <v>34</v>
      </c>
      <c r="Z1077">
        <v>59</v>
      </c>
    </row>
    <row r="1078" spans="1:26" x14ac:dyDescent="0.25">
      <c r="A1078">
        <v>38425</v>
      </c>
      <c r="B1078" t="s">
        <v>75</v>
      </c>
      <c r="C1078">
        <v>3</v>
      </c>
      <c r="D1078">
        <v>14</v>
      </c>
      <c r="E1078" t="s">
        <v>69</v>
      </c>
      <c r="F1078">
        <v>4.8</v>
      </c>
      <c r="H1078">
        <v>-4.2</v>
      </c>
      <c r="J1078">
        <v>0.3</v>
      </c>
      <c r="L1078">
        <v>17.7</v>
      </c>
      <c r="N1078">
        <v>0</v>
      </c>
      <c r="Q1078" t="s">
        <v>67</v>
      </c>
      <c r="S1078" t="s">
        <v>67</v>
      </c>
      <c r="T1078">
        <v>0</v>
      </c>
      <c r="X1078">
        <v>31</v>
      </c>
      <c r="Z1078">
        <v>56</v>
      </c>
    </row>
    <row r="1079" spans="1:26" x14ac:dyDescent="0.25">
      <c r="A1079">
        <v>38426</v>
      </c>
      <c r="B1079" t="s">
        <v>75</v>
      </c>
      <c r="C1079">
        <v>3</v>
      </c>
      <c r="D1079">
        <v>15</v>
      </c>
      <c r="E1079" t="s">
        <v>69</v>
      </c>
      <c r="F1079">
        <v>-0.5</v>
      </c>
      <c r="H1079">
        <v>-9.6</v>
      </c>
      <c r="J1079">
        <v>-5.0999999999999996</v>
      </c>
      <c r="L1079">
        <v>23.1</v>
      </c>
      <c r="N1079">
        <v>0</v>
      </c>
      <c r="Q1079" t="s">
        <v>67</v>
      </c>
      <c r="S1079" t="s">
        <v>67</v>
      </c>
      <c r="T1079">
        <v>0</v>
      </c>
      <c r="X1079">
        <v>0</v>
      </c>
      <c r="Z1079">
        <v>0</v>
      </c>
    </row>
    <row r="1080" spans="1:26" x14ac:dyDescent="0.25">
      <c r="A1080">
        <v>38427</v>
      </c>
      <c r="B1080" t="s">
        <v>75</v>
      </c>
      <c r="C1080">
        <v>3</v>
      </c>
      <c r="D1080">
        <v>16</v>
      </c>
      <c r="E1080" t="s">
        <v>69</v>
      </c>
      <c r="F1080">
        <v>-5.0999999999999996</v>
      </c>
      <c r="H1080">
        <v>-9.6</v>
      </c>
      <c r="J1080">
        <v>-7.4</v>
      </c>
      <c r="L1080">
        <v>25.4</v>
      </c>
      <c r="N1080">
        <v>0</v>
      </c>
      <c r="Q1080" t="s">
        <v>67</v>
      </c>
      <c r="S1080" t="s">
        <v>67</v>
      </c>
      <c r="T1080">
        <v>0.5</v>
      </c>
      <c r="X1080">
        <v>0</v>
      </c>
      <c r="Z1080">
        <v>0</v>
      </c>
    </row>
    <row r="1081" spans="1:26" x14ac:dyDescent="0.25">
      <c r="A1081">
        <v>38428</v>
      </c>
      <c r="B1081" t="s">
        <v>75</v>
      </c>
      <c r="C1081">
        <v>3</v>
      </c>
      <c r="D1081">
        <v>17</v>
      </c>
      <c r="E1081" t="s">
        <v>69</v>
      </c>
      <c r="F1081">
        <v>-5</v>
      </c>
      <c r="H1081">
        <v>-10.5</v>
      </c>
      <c r="J1081">
        <v>-7.8</v>
      </c>
      <c r="L1081">
        <v>25.8</v>
      </c>
      <c r="N1081">
        <v>0</v>
      </c>
      <c r="Q1081" t="s">
        <v>67</v>
      </c>
      <c r="S1081" t="s">
        <v>67</v>
      </c>
      <c r="T1081">
        <v>1</v>
      </c>
      <c r="X1081">
        <v>0</v>
      </c>
      <c r="Z1081">
        <v>0</v>
      </c>
    </row>
    <row r="1082" spans="1:26" x14ac:dyDescent="0.25">
      <c r="A1082">
        <v>38429</v>
      </c>
      <c r="B1082" t="s">
        <v>75</v>
      </c>
      <c r="C1082">
        <v>3</v>
      </c>
      <c r="D1082">
        <v>18</v>
      </c>
      <c r="E1082" t="s">
        <v>69</v>
      </c>
      <c r="F1082">
        <v>-5.7</v>
      </c>
      <c r="H1082">
        <v>-11.1</v>
      </c>
      <c r="J1082">
        <v>-8.4</v>
      </c>
      <c r="L1082">
        <v>26.4</v>
      </c>
      <c r="N1082">
        <v>0</v>
      </c>
      <c r="Q1082" t="s">
        <v>67</v>
      </c>
      <c r="S1082" t="s">
        <v>67</v>
      </c>
      <c r="T1082">
        <v>0</v>
      </c>
      <c r="X1082">
        <v>0</v>
      </c>
      <c r="Z1082">
        <v>0</v>
      </c>
    </row>
    <row r="1083" spans="1:26" x14ac:dyDescent="0.25">
      <c r="A1083">
        <v>38430</v>
      </c>
      <c r="B1083" t="s">
        <v>75</v>
      </c>
      <c r="C1083">
        <v>3</v>
      </c>
      <c r="D1083">
        <v>19</v>
      </c>
      <c r="E1083" t="s">
        <v>69</v>
      </c>
      <c r="F1083">
        <v>-6.2</v>
      </c>
      <c r="H1083">
        <v>-12.3</v>
      </c>
      <c r="J1083">
        <v>-9.3000000000000007</v>
      </c>
      <c r="L1083">
        <v>27.3</v>
      </c>
      <c r="N1083">
        <v>0</v>
      </c>
      <c r="Q1083" t="s">
        <v>67</v>
      </c>
      <c r="S1083" t="s">
        <v>67</v>
      </c>
      <c r="T1083">
        <v>0.5</v>
      </c>
      <c r="X1083">
        <v>13</v>
      </c>
      <c r="Z1083">
        <v>32</v>
      </c>
    </row>
    <row r="1084" spans="1:26" x14ac:dyDescent="0.25">
      <c r="A1084">
        <v>38431</v>
      </c>
      <c r="B1084" t="s">
        <v>75</v>
      </c>
      <c r="C1084">
        <v>3</v>
      </c>
      <c r="D1084">
        <v>20</v>
      </c>
      <c r="E1084" t="s">
        <v>69</v>
      </c>
      <c r="F1084">
        <v>-4.8</v>
      </c>
      <c r="H1084">
        <v>-9</v>
      </c>
      <c r="J1084">
        <v>-6.9</v>
      </c>
      <c r="L1084">
        <v>24.9</v>
      </c>
      <c r="N1084">
        <v>0</v>
      </c>
      <c r="Q1084" t="s">
        <v>67</v>
      </c>
      <c r="S1084" t="s">
        <v>67</v>
      </c>
      <c r="T1084">
        <v>1</v>
      </c>
      <c r="X1084">
        <v>9</v>
      </c>
      <c r="Z1084">
        <v>50</v>
      </c>
    </row>
    <row r="1085" spans="1:26" x14ac:dyDescent="0.25">
      <c r="A1085">
        <v>38432</v>
      </c>
      <c r="B1085" t="s">
        <v>75</v>
      </c>
      <c r="C1085">
        <v>3</v>
      </c>
      <c r="D1085">
        <v>21</v>
      </c>
      <c r="E1085" t="s">
        <v>69</v>
      </c>
      <c r="F1085">
        <v>-3.2</v>
      </c>
      <c r="H1085">
        <v>-5.3</v>
      </c>
      <c r="J1085">
        <v>-4.3</v>
      </c>
      <c r="L1085">
        <v>22.3</v>
      </c>
      <c r="N1085">
        <v>0</v>
      </c>
      <c r="Q1085" t="s">
        <v>67</v>
      </c>
      <c r="S1085" t="s">
        <v>67</v>
      </c>
      <c r="T1085">
        <v>0</v>
      </c>
      <c r="X1085">
        <v>9</v>
      </c>
      <c r="Z1085">
        <v>35</v>
      </c>
    </row>
    <row r="1086" spans="1:26" x14ac:dyDescent="0.25">
      <c r="A1086">
        <v>38433</v>
      </c>
      <c r="B1086" t="s">
        <v>75</v>
      </c>
      <c r="C1086">
        <v>3</v>
      </c>
      <c r="D1086">
        <v>22</v>
      </c>
      <c r="E1086" t="s">
        <v>69</v>
      </c>
      <c r="F1086">
        <v>-4.3</v>
      </c>
      <c r="H1086">
        <v>-6.5</v>
      </c>
      <c r="J1086">
        <v>-5.4</v>
      </c>
      <c r="L1086">
        <v>23.4</v>
      </c>
      <c r="N1086">
        <v>0</v>
      </c>
      <c r="Q1086" t="s">
        <v>67</v>
      </c>
      <c r="S1086" t="s">
        <v>67</v>
      </c>
      <c r="T1086">
        <v>4</v>
      </c>
      <c r="X1086">
        <v>32</v>
      </c>
      <c r="Z1086">
        <v>37</v>
      </c>
    </row>
    <row r="1087" spans="1:26" x14ac:dyDescent="0.25">
      <c r="A1087">
        <v>38434</v>
      </c>
      <c r="B1087" t="s">
        <v>75</v>
      </c>
      <c r="C1087">
        <v>3</v>
      </c>
      <c r="D1087">
        <v>23</v>
      </c>
      <c r="E1087" t="s">
        <v>69</v>
      </c>
      <c r="F1087">
        <v>-5.0999999999999996</v>
      </c>
      <c r="H1087">
        <v>-11.6</v>
      </c>
      <c r="J1087">
        <v>-8.4</v>
      </c>
      <c r="L1087">
        <v>26.4</v>
      </c>
      <c r="N1087">
        <v>0</v>
      </c>
      <c r="Q1087" t="s">
        <v>67</v>
      </c>
      <c r="S1087" t="s">
        <v>67</v>
      </c>
      <c r="T1087">
        <v>0.5</v>
      </c>
      <c r="X1087">
        <v>0</v>
      </c>
      <c r="Z1087">
        <v>0</v>
      </c>
    </row>
    <row r="1088" spans="1:26" x14ac:dyDescent="0.25">
      <c r="A1088">
        <v>38435</v>
      </c>
      <c r="B1088" t="s">
        <v>75</v>
      </c>
      <c r="C1088">
        <v>3</v>
      </c>
      <c r="D1088">
        <v>24</v>
      </c>
      <c r="E1088" t="s">
        <v>69</v>
      </c>
      <c r="F1088">
        <v>-6.1</v>
      </c>
      <c r="H1088">
        <v>-18.7</v>
      </c>
      <c r="J1088">
        <v>-12.4</v>
      </c>
      <c r="L1088">
        <v>30.4</v>
      </c>
      <c r="N1088">
        <v>0</v>
      </c>
      <c r="Q1088" t="s">
        <v>67</v>
      </c>
      <c r="S1088" t="s">
        <v>67</v>
      </c>
      <c r="T1088">
        <v>0</v>
      </c>
      <c r="X1088">
        <v>0</v>
      </c>
      <c r="Z1088">
        <v>0</v>
      </c>
    </row>
    <row r="1089" spans="1:26" x14ac:dyDescent="0.25">
      <c r="A1089">
        <v>38436</v>
      </c>
      <c r="B1089" t="s">
        <v>75</v>
      </c>
      <c r="C1089">
        <v>3</v>
      </c>
      <c r="D1089">
        <v>25</v>
      </c>
      <c r="E1089" t="s">
        <v>69</v>
      </c>
      <c r="F1089">
        <v>5.0999999999999996</v>
      </c>
      <c r="H1089">
        <v>-15</v>
      </c>
      <c r="J1089">
        <v>-5</v>
      </c>
      <c r="L1089">
        <v>23</v>
      </c>
      <c r="N1089">
        <v>0</v>
      </c>
      <c r="Q1089" t="s">
        <v>67</v>
      </c>
      <c r="S1089" t="s">
        <v>67</v>
      </c>
      <c r="T1089">
        <v>0</v>
      </c>
      <c r="X1089">
        <v>29</v>
      </c>
      <c r="Z1089">
        <v>35</v>
      </c>
    </row>
    <row r="1090" spans="1:26" x14ac:dyDescent="0.25">
      <c r="A1090">
        <v>38437</v>
      </c>
      <c r="B1090" t="s">
        <v>75</v>
      </c>
      <c r="C1090">
        <v>3</v>
      </c>
      <c r="D1090">
        <v>26</v>
      </c>
      <c r="E1090" t="s">
        <v>69</v>
      </c>
      <c r="F1090">
        <v>4.0999999999999996</v>
      </c>
      <c r="H1090">
        <v>-7.3</v>
      </c>
      <c r="J1090">
        <v>-1.6</v>
      </c>
      <c r="L1090">
        <v>19.600000000000001</v>
      </c>
      <c r="N1090">
        <v>0</v>
      </c>
      <c r="Q1090" t="s">
        <v>67</v>
      </c>
      <c r="S1090" t="s">
        <v>67</v>
      </c>
      <c r="T1090">
        <v>0.5</v>
      </c>
      <c r="X1090">
        <v>16</v>
      </c>
      <c r="Z1090">
        <v>33</v>
      </c>
    </row>
    <row r="1091" spans="1:26" x14ac:dyDescent="0.25">
      <c r="A1091">
        <v>38438</v>
      </c>
      <c r="B1091" t="s">
        <v>75</v>
      </c>
      <c r="C1091">
        <v>3</v>
      </c>
      <c r="D1091">
        <v>27</v>
      </c>
      <c r="E1091" t="s">
        <v>69</v>
      </c>
      <c r="F1091">
        <v>9.4</v>
      </c>
      <c r="H1091">
        <v>-4.5</v>
      </c>
      <c r="J1091">
        <v>2.5</v>
      </c>
      <c r="L1091">
        <v>15.5</v>
      </c>
      <c r="N1091">
        <v>0</v>
      </c>
      <c r="Q1091" t="s">
        <v>67</v>
      </c>
      <c r="S1091" t="s">
        <v>67</v>
      </c>
      <c r="T1091">
        <v>0</v>
      </c>
      <c r="X1091">
        <v>0</v>
      </c>
      <c r="Z1091">
        <v>0</v>
      </c>
    </row>
    <row r="1092" spans="1:26" x14ac:dyDescent="0.25">
      <c r="A1092">
        <v>38439</v>
      </c>
      <c r="B1092" t="s">
        <v>75</v>
      </c>
      <c r="C1092">
        <v>3</v>
      </c>
      <c r="D1092">
        <v>28</v>
      </c>
      <c r="E1092" t="s">
        <v>69</v>
      </c>
      <c r="F1092">
        <v>7.8</v>
      </c>
      <c r="H1092">
        <v>-3</v>
      </c>
      <c r="J1092">
        <v>2.4</v>
      </c>
      <c r="L1092">
        <v>15.6</v>
      </c>
      <c r="N1092">
        <v>0</v>
      </c>
      <c r="Q1092" t="s">
        <v>67</v>
      </c>
      <c r="S1092" t="s">
        <v>67</v>
      </c>
      <c r="T1092">
        <v>0</v>
      </c>
      <c r="X1092">
        <v>25</v>
      </c>
      <c r="Z1092">
        <v>33</v>
      </c>
    </row>
    <row r="1093" spans="1:26" x14ac:dyDescent="0.25">
      <c r="A1093">
        <v>38440</v>
      </c>
      <c r="B1093" t="s">
        <v>75</v>
      </c>
      <c r="C1093">
        <v>3</v>
      </c>
      <c r="D1093">
        <v>29</v>
      </c>
      <c r="E1093" t="s">
        <v>69</v>
      </c>
      <c r="F1093">
        <v>7.4</v>
      </c>
      <c r="H1093">
        <v>-2.8</v>
      </c>
      <c r="J1093">
        <v>2.2999999999999998</v>
      </c>
      <c r="L1093">
        <v>15.7</v>
      </c>
      <c r="N1093">
        <v>0</v>
      </c>
      <c r="Q1093" t="s">
        <v>67</v>
      </c>
      <c r="S1093" t="s">
        <v>67</v>
      </c>
      <c r="T1093">
        <v>0</v>
      </c>
      <c r="X1093">
        <v>0</v>
      </c>
      <c r="Z1093">
        <v>0</v>
      </c>
    </row>
    <row r="1094" spans="1:26" x14ac:dyDescent="0.25">
      <c r="A1094">
        <v>38441</v>
      </c>
      <c r="B1094" t="s">
        <v>75</v>
      </c>
      <c r="C1094">
        <v>3</v>
      </c>
      <c r="D1094">
        <v>30</v>
      </c>
      <c r="E1094" t="s">
        <v>69</v>
      </c>
      <c r="F1094">
        <v>6.6</v>
      </c>
      <c r="H1094">
        <v>0.7</v>
      </c>
      <c r="J1094">
        <v>3.7</v>
      </c>
      <c r="L1094">
        <v>14.3</v>
      </c>
      <c r="N1094">
        <v>0</v>
      </c>
      <c r="Q1094" t="s">
        <v>67</v>
      </c>
      <c r="S1094" t="s">
        <v>67</v>
      </c>
      <c r="T1094">
        <v>0</v>
      </c>
      <c r="X1094">
        <v>29</v>
      </c>
      <c r="Z1094">
        <v>56</v>
      </c>
    </row>
    <row r="1095" spans="1:26" x14ac:dyDescent="0.25">
      <c r="A1095">
        <v>38442</v>
      </c>
      <c r="B1095" t="s">
        <v>75</v>
      </c>
      <c r="C1095">
        <v>3</v>
      </c>
      <c r="D1095">
        <v>31</v>
      </c>
      <c r="E1095" t="s">
        <v>69</v>
      </c>
      <c r="F1095">
        <v>9.1999999999999993</v>
      </c>
      <c r="H1095">
        <v>-1.5</v>
      </c>
      <c r="J1095">
        <v>3.9</v>
      </c>
      <c r="L1095">
        <v>14.1</v>
      </c>
      <c r="N1095">
        <v>0</v>
      </c>
      <c r="Q1095" t="s">
        <v>67</v>
      </c>
      <c r="S1095" t="s">
        <v>67</v>
      </c>
      <c r="T1095">
        <v>0.5</v>
      </c>
      <c r="X1095">
        <v>0</v>
      </c>
      <c r="Z1095">
        <v>0</v>
      </c>
    </row>
    <row r="1096" spans="1:26" x14ac:dyDescent="0.25">
      <c r="A1096">
        <v>38626</v>
      </c>
      <c r="B1096" t="s">
        <v>76</v>
      </c>
      <c r="C1096">
        <v>10</v>
      </c>
      <c r="D1096">
        <v>1</v>
      </c>
      <c r="F1096">
        <v>7.5</v>
      </c>
      <c r="H1096">
        <v>1.2</v>
      </c>
      <c r="J1096">
        <v>4.4000000000000004</v>
      </c>
      <c r="L1096">
        <v>13.6</v>
      </c>
      <c r="N1096">
        <v>0</v>
      </c>
      <c r="T1096">
        <v>7.5</v>
      </c>
      <c r="V1096">
        <v>0</v>
      </c>
    </row>
    <row r="1097" spans="1:26" x14ac:dyDescent="0.25">
      <c r="A1097">
        <v>38627</v>
      </c>
      <c r="B1097" t="s">
        <v>76</v>
      </c>
      <c r="C1097">
        <v>10</v>
      </c>
      <c r="D1097">
        <v>2</v>
      </c>
      <c r="F1097">
        <v>7.1</v>
      </c>
      <c r="H1097">
        <v>1</v>
      </c>
      <c r="J1097">
        <v>4.0999999999999996</v>
      </c>
      <c r="L1097">
        <v>13.9</v>
      </c>
      <c r="N1097">
        <v>0</v>
      </c>
      <c r="T1097">
        <v>0.5</v>
      </c>
      <c r="V1097">
        <v>0</v>
      </c>
    </row>
    <row r="1098" spans="1:26" x14ac:dyDescent="0.25">
      <c r="A1098">
        <v>38628</v>
      </c>
      <c r="B1098" t="s">
        <v>76</v>
      </c>
      <c r="C1098">
        <v>10</v>
      </c>
      <c r="D1098">
        <v>3</v>
      </c>
      <c r="F1098">
        <v>9.3000000000000007</v>
      </c>
      <c r="H1098">
        <v>-2</v>
      </c>
      <c r="J1098">
        <v>3.7</v>
      </c>
      <c r="L1098">
        <v>14.3</v>
      </c>
      <c r="N1098">
        <v>0</v>
      </c>
      <c r="T1098">
        <v>0.5</v>
      </c>
      <c r="V1098">
        <v>0</v>
      </c>
    </row>
    <row r="1099" spans="1:26" x14ac:dyDescent="0.25">
      <c r="A1099">
        <v>38629</v>
      </c>
      <c r="B1099" t="s">
        <v>76</v>
      </c>
      <c r="C1099">
        <v>10</v>
      </c>
      <c r="D1099">
        <v>4</v>
      </c>
      <c r="F1099">
        <v>8.9</v>
      </c>
      <c r="H1099">
        <v>0.7</v>
      </c>
      <c r="J1099">
        <v>4.8</v>
      </c>
      <c r="L1099">
        <v>13.2</v>
      </c>
      <c r="N1099">
        <v>0</v>
      </c>
      <c r="T1099">
        <v>0</v>
      </c>
      <c r="V1099">
        <v>0</v>
      </c>
    </row>
    <row r="1100" spans="1:26" x14ac:dyDescent="0.25">
      <c r="A1100">
        <v>38630</v>
      </c>
      <c r="B1100" t="s">
        <v>76</v>
      </c>
      <c r="C1100">
        <v>10</v>
      </c>
      <c r="D1100">
        <v>5</v>
      </c>
      <c r="F1100">
        <v>10.4</v>
      </c>
      <c r="H1100">
        <v>0.1</v>
      </c>
      <c r="J1100">
        <v>5.3</v>
      </c>
      <c r="L1100">
        <v>12.7</v>
      </c>
      <c r="N1100">
        <v>0</v>
      </c>
      <c r="T1100">
        <v>0</v>
      </c>
      <c r="V1100">
        <v>0</v>
      </c>
    </row>
    <row r="1101" spans="1:26" x14ac:dyDescent="0.25">
      <c r="A1101">
        <v>38631</v>
      </c>
      <c r="B1101" t="s">
        <v>76</v>
      </c>
      <c r="C1101">
        <v>10</v>
      </c>
      <c r="D1101">
        <v>6</v>
      </c>
      <c r="F1101">
        <v>12</v>
      </c>
      <c r="H1101">
        <v>-0.6</v>
      </c>
      <c r="J1101">
        <v>5.7</v>
      </c>
      <c r="L1101">
        <v>12.3</v>
      </c>
      <c r="N1101">
        <v>0</v>
      </c>
      <c r="T1101">
        <v>0</v>
      </c>
      <c r="V1101">
        <v>0</v>
      </c>
    </row>
    <row r="1102" spans="1:26" x14ac:dyDescent="0.25">
      <c r="A1102">
        <v>38632</v>
      </c>
      <c r="B1102" t="s">
        <v>76</v>
      </c>
      <c r="C1102">
        <v>10</v>
      </c>
      <c r="D1102">
        <v>7</v>
      </c>
      <c r="F1102">
        <v>11</v>
      </c>
      <c r="H1102">
        <v>1.1000000000000001</v>
      </c>
      <c r="J1102">
        <v>6.1</v>
      </c>
      <c r="L1102">
        <v>11.9</v>
      </c>
      <c r="N1102">
        <v>0</v>
      </c>
      <c r="T1102">
        <v>0</v>
      </c>
      <c r="V1102">
        <v>0</v>
      </c>
    </row>
    <row r="1103" spans="1:26" x14ac:dyDescent="0.25">
      <c r="A1103">
        <v>38633</v>
      </c>
      <c r="B1103" t="s">
        <v>76</v>
      </c>
      <c r="C1103">
        <v>10</v>
      </c>
      <c r="D1103">
        <v>8</v>
      </c>
      <c r="F1103">
        <v>13.9</v>
      </c>
      <c r="H1103">
        <v>-0.6</v>
      </c>
      <c r="J1103">
        <v>6.7</v>
      </c>
      <c r="L1103">
        <v>11.3</v>
      </c>
      <c r="N1103">
        <v>0</v>
      </c>
      <c r="T1103">
        <v>0.5</v>
      </c>
      <c r="V1103">
        <v>0</v>
      </c>
    </row>
    <row r="1104" spans="1:26" x14ac:dyDescent="0.25">
      <c r="A1104">
        <v>38634</v>
      </c>
      <c r="B1104" t="s">
        <v>76</v>
      </c>
      <c r="C1104">
        <v>10</v>
      </c>
      <c r="D1104">
        <v>9</v>
      </c>
      <c r="F1104">
        <v>15.7</v>
      </c>
      <c r="H1104">
        <v>-0.8</v>
      </c>
      <c r="J1104">
        <v>7.5</v>
      </c>
      <c r="L1104">
        <v>10.5</v>
      </c>
      <c r="N1104">
        <v>0</v>
      </c>
      <c r="T1104">
        <v>0</v>
      </c>
      <c r="V1104">
        <v>0</v>
      </c>
    </row>
    <row r="1105" spans="1:22" x14ac:dyDescent="0.25">
      <c r="A1105">
        <v>38635</v>
      </c>
      <c r="B1105" t="s">
        <v>76</v>
      </c>
      <c r="C1105">
        <v>10</v>
      </c>
      <c r="D1105">
        <v>10</v>
      </c>
      <c r="F1105">
        <v>15.9</v>
      </c>
      <c r="H1105">
        <v>5.7</v>
      </c>
      <c r="J1105">
        <v>10.8</v>
      </c>
      <c r="L1105">
        <v>7.2</v>
      </c>
      <c r="N1105">
        <v>0</v>
      </c>
      <c r="T1105">
        <v>0</v>
      </c>
      <c r="V1105">
        <v>0</v>
      </c>
    </row>
    <row r="1106" spans="1:22" x14ac:dyDescent="0.25">
      <c r="A1106">
        <v>38636</v>
      </c>
      <c r="B1106" t="s">
        <v>76</v>
      </c>
      <c r="C1106">
        <v>10</v>
      </c>
      <c r="D1106">
        <v>11</v>
      </c>
      <c r="F1106">
        <v>13.7</v>
      </c>
      <c r="H1106">
        <v>3.7</v>
      </c>
      <c r="J1106">
        <v>8.6999999999999993</v>
      </c>
      <c r="L1106">
        <v>9.3000000000000007</v>
      </c>
      <c r="N1106">
        <v>0</v>
      </c>
      <c r="T1106">
        <v>0</v>
      </c>
      <c r="V1106">
        <v>0</v>
      </c>
    </row>
    <row r="1107" spans="1:22" x14ac:dyDescent="0.25">
      <c r="A1107">
        <v>38637</v>
      </c>
      <c r="B1107" t="s">
        <v>76</v>
      </c>
      <c r="C1107">
        <v>10</v>
      </c>
      <c r="D1107">
        <v>12</v>
      </c>
      <c r="F1107">
        <v>16.399999999999999</v>
      </c>
      <c r="H1107">
        <v>6.1</v>
      </c>
      <c r="J1107">
        <v>11.3</v>
      </c>
      <c r="L1107">
        <v>6.7</v>
      </c>
      <c r="N1107">
        <v>0</v>
      </c>
      <c r="T1107">
        <v>0</v>
      </c>
      <c r="V1107">
        <v>0</v>
      </c>
    </row>
    <row r="1108" spans="1:22" x14ac:dyDescent="0.25">
      <c r="A1108">
        <v>38638</v>
      </c>
      <c r="B1108" t="s">
        <v>76</v>
      </c>
      <c r="C1108">
        <v>10</v>
      </c>
      <c r="D1108">
        <v>13</v>
      </c>
      <c r="F1108">
        <v>12.3</v>
      </c>
      <c r="H1108">
        <v>3.7</v>
      </c>
      <c r="J1108">
        <v>8</v>
      </c>
      <c r="L1108">
        <v>10</v>
      </c>
      <c r="N1108">
        <v>0</v>
      </c>
      <c r="T1108">
        <v>0</v>
      </c>
      <c r="V1108">
        <v>0</v>
      </c>
    </row>
    <row r="1109" spans="1:22" x14ac:dyDescent="0.25">
      <c r="A1109">
        <v>38639</v>
      </c>
      <c r="B1109" t="s">
        <v>76</v>
      </c>
      <c r="C1109">
        <v>10</v>
      </c>
      <c r="D1109">
        <v>14</v>
      </c>
      <c r="F1109">
        <v>12.5</v>
      </c>
      <c r="H1109">
        <v>-0.7</v>
      </c>
      <c r="J1109">
        <v>5.9</v>
      </c>
      <c r="L1109">
        <v>12.1</v>
      </c>
      <c r="N1109">
        <v>0</v>
      </c>
      <c r="T1109">
        <v>0</v>
      </c>
      <c r="V1109">
        <v>0</v>
      </c>
    </row>
    <row r="1110" spans="1:22" x14ac:dyDescent="0.25">
      <c r="A1110">
        <v>38640</v>
      </c>
      <c r="B1110" t="s">
        <v>76</v>
      </c>
      <c r="C1110">
        <v>10</v>
      </c>
      <c r="D1110">
        <v>15</v>
      </c>
      <c r="F1110">
        <v>10.4</v>
      </c>
      <c r="H1110">
        <v>3.7</v>
      </c>
      <c r="J1110">
        <v>7.1</v>
      </c>
      <c r="L1110">
        <v>10.9</v>
      </c>
      <c r="N1110">
        <v>0</v>
      </c>
      <c r="T1110">
        <v>0</v>
      </c>
      <c r="V1110">
        <v>0</v>
      </c>
    </row>
    <row r="1111" spans="1:22" x14ac:dyDescent="0.25">
      <c r="A1111">
        <v>38641</v>
      </c>
      <c r="B1111" t="s">
        <v>76</v>
      </c>
      <c r="C1111">
        <v>10</v>
      </c>
      <c r="D1111">
        <v>16</v>
      </c>
      <c r="F1111">
        <v>7.6</v>
      </c>
      <c r="H1111">
        <v>3.6</v>
      </c>
      <c r="J1111">
        <v>5.6</v>
      </c>
      <c r="L1111">
        <v>12.4</v>
      </c>
      <c r="N1111">
        <v>0</v>
      </c>
      <c r="T1111">
        <v>0.5</v>
      </c>
      <c r="V1111">
        <v>0</v>
      </c>
    </row>
    <row r="1112" spans="1:22" x14ac:dyDescent="0.25">
      <c r="A1112">
        <v>38642</v>
      </c>
      <c r="B1112" t="s">
        <v>76</v>
      </c>
      <c r="C1112">
        <v>10</v>
      </c>
      <c r="D1112">
        <v>17</v>
      </c>
      <c r="F1112">
        <v>13.9</v>
      </c>
      <c r="H1112">
        <v>2.8</v>
      </c>
      <c r="J1112">
        <v>8.4</v>
      </c>
      <c r="L1112">
        <v>9.6</v>
      </c>
      <c r="N1112">
        <v>0</v>
      </c>
      <c r="T1112">
        <v>1.5</v>
      </c>
      <c r="V1112">
        <v>0</v>
      </c>
    </row>
    <row r="1113" spans="1:22" x14ac:dyDescent="0.25">
      <c r="A1113">
        <v>38643</v>
      </c>
      <c r="B1113" t="s">
        <v>76</v>
      </c>
      <c r="C1113">
        <v>10</v>
      </c>
      <c r="D1113">
        <v>18</v>
      </c>
      <c r="F1113">
        <v>13.9</v>
      </c>
      <c r="H1113">
        <v>0.9</v>
      </c>
      <c r="J1113">
        <v>7.4</v>
      </c>
      <c r="L1113">
        <v>10.6</v>
      </c>
      <c r="N1113">
        <v>0</v>
      </c>
      <c r="T1113">
        <v>1.5</v>
      </c>
      <c r="V1113">
        <v>0</v>
      </c>
    </row>
    <row r="1114" spans="1:22" x14ac:dyDescent="0.25">
      <c r="A1114">
        <v>38644</v>
      </c>
      <c r="B1114" t="s">
        <v>76</v>
      </c>
      <c r="C1114">
        <v>10</v>
      </c>
      <c r="D1114">
        <v>19</v>
      </c>
      <c r="F1114">
        <v>8.9</v>
      </c>
      <c r="H1114">
        <v>1.9</v>
      </c>
      <c r="J1114">
        <v>5.4</v>
      </c>
      <c r="L1114">
        <v>12.6</v>
      </c>
      <c r="N1114">
        <v>0</v>
      </c>
      <c r="T1114">
        <v>0</v>
      </c>
      <c r="V1114">
        <v>0</v>
      </c>
    </row>
    <row r="1115" spans="1:22" x14ac:dyDescent="0.25">
      <c r="A1115">
        <v>38645</v>
      </c>
      <c r="B1115" t="s">
        <v>76</v>
      </c>
      <c r="C1115">
        <v>10</v>
      </c>
      <c r="D1115">
        <v>20</v>
      </c>
      <c r="F1115">
        <v>8.6999999999999993</v>
      </c>
      <c r="H1115">
        <v>-0.8</v>
      </c>
      <c r="J1115">
        <v>4</v>
      </c>
      <c r="L1115">
        <v>14</v>
      </c>
      <c r="N1115">
        <v>0</v>
      </c>
      <c r="T1115">
        <v>0</v>
      </c>
      <c r="V1115">
        <v>0</v>
      </c>
    </row>
    <row r="1116" spans="1:22" x14ac:dyDescent="0.25">
      <c r="A1116">
        <v>38646</v>
      </c>
      <c r="B1116" t="s">
        <v>76</v>
      </c>
      <c r="C1116">
        <v>10</v>
      </c>
      <c r="D1116">
        <v>21</v>
      </c>
      <c r="F1116">
        <v>9.6</v>
      </c>
      <c r="H1116">
        <v>-3.3</v>
      </c>
      <c r="J1116">
        <v>3.2</v>
      </c>
      <c r="L1116">
        <v>14.8</v>
      </c>
      <c r="N1116">
        <v>0</v>
      </c>
      <c r="T1116">
        <v>0</v>
      </c>
      <c r="V1116">
        <v>0</v>
      </c>
    </row>
    <row r="1117" spans="1:22" x14ac:dyDescent="0.25">
      <c r="A1117">
        <v>38647</v>
      </c>
      <c r="B1117" t="s">
        <v>76</v>
      </c>
      <c r="C1117">
        <v>10</v>
      </c>
      <c r="D1117">
        <v>22</v>
      </c>
      <c r="F1117">
        <v>10.9</v>
      </c>
      <c r="H1117">
        <v>0.2</v>
      </c>
      <c r="J1117">
        <v>5.6</v>
      </c>
      <c r="L1117">
        <v>12.4</v>
      </c>
      <c r="N1117">
        <v>0</v>
      </c>
      <c r="T1117">
        <v>0</v>
      </c>
      <c r="V1117">
        <v>0</v>
      </c>
    </row>
    <row r="1118" spans="1:22" x14ac:dyDescent="0.25">
      <c r="A1118">
        <v>38648</v>
      </c>
      <c r="B1118" t="s">
        <v>76</v>
      </c>
      <c r="C1118">
        <v>10</v>
      </c>
      <c r="D1118">
        <v>23</v>
      </c>
      <c r="F1118">
        <v>11.1</v>
      </c>
      <c r="H1118">
        <v>0.6</v>
      </c>
      <c r="J1118">
        <v>5.9</v>
      </c>
      <c r="L1118">
        <v>12.1</v>
      </c>
      <c r="N1118">
        <v>0</v>
      </c>
      <c r="T1118">
        <v>0</v>
      </c>
      <c r="V1118">
        <v>0</v>
      </c>
    </row>
    <row r="1119" spans="1:22" x14ac:dyDescent="0.25">
      <c r="A1119">
        <v>38649</v>
      </c>
      <c r="B1119" t="s">
        <v>76</v>
      </c>
      <c r="C1119">
        <v>10</v>
      </c>
      <c r="D1119">
        <v>24</v>
      </c>
      <c r="F1119">
        <v>15.8</v>
      </c>
      <c r="H1119">
        <v>-0.8</v>
      </c>
      <c r="J1119">
        <v>7.5</v>
      </c>
      <c r="L1119">
        <v>10.5</v>
      </c>
      <c r="N1119">
        <v>0</v>
      </c>
      <c r="T1119">
        <v>0</v>
      </c>
      <c r="V1119">
        <v>0</v>
      </c>
    </row>
    <row r="1120" spans="1:22" x14ac:dyDescent="0.25">
      <c r="A1120">
        <v>38650</v>
      </c>
      <c r="B1120" t="s">
        <v>76</v>
      </c>
      <c r="C1120">
        <v>10</v>
      </c>
      <c r="D1120">
        <v>25</v>
      </c>
      <c r="F1120">
        <v>19</v>
      </c>
      <c r="H1120">
        <v>4.3</v>
      </c>
      <c r="J1120">
        <v>11.7</v>
      </c>
      <c r="L1120">
        <v>6.3</v>
      </c>
      <c r="N1120">
        <v>0</v>
      </c>
      <c r="T1120">
        <v>0</v>
      </c>
      <c r="V1120">
        <v>0</v>
      </c>
    </row>
    <row r="1121" spans="1:22" x14ac:dyDescent="0.25">
      <c r="A1121">
        <v>38651</v>
      </c>
      <c r="B1121" t="s">
        <v>76</v>
      </c>
      <c r="C1121">
        <v>10</v>
      </c>
      <c r="D1121">
        <v>26</v>
      </c>
      <c r="F1121">
        <v>13.8</v>
      </c>
      <c r="H1121">
        <v>5.0999999999999996</v>
      </c>
      <c r="J1121">
        <v>9.5</v>
      </c>
      <c r="L1121">
        <v>8.5</v>
      </c>
      <c r="N1121">
        <v>0</v>
      </c>
      <c r="T1121">
        <v>0</v>
      </c>
      <c r="V1121">
        <v>0</v>
      </c>
    </row>
    <row r="1122" spans="1:22" x14ac:dyDescent="0.25">
      <c r="A1122">
        <v>38652</v>
      </c>
      <c r="B1122" t="s">
        <v>76</v>
      </c>
      <c r="C1122">
        <v>10</v>
      </c>
      <c r="D1122">
        <v>27</v>
      </c>
      <c r="F1122">
        <v>11.2</v>
      </c>
      <c r="H1122">
        <v>2.8</v>
      </c>
      <c r="J1122">
        <v>7</v>
      </c>
      <c r="L1122">
        <v>11</v>
      </c>
      <c r="N1122">
        <v>0</v>
      </c>
      <c r="T1122">
        <v>0</v>
      </c>
      <c r="V1122">
        <v>0</v>
      </c>
    </row>
    <row r="1123" spans="1:22" x14ac:dyDescent="0.25">
      <c r="A1123">
        <v>38653</v>
      </c>
      <c r="B1123" t="s">
        <v>76</v>
      </c>
      <c r="C1123">
        <v>10</v>
      </c>
      <c r="D1123">
        <v>28</v>
      </c>
      <c r="F1123">
        <v>5.2</v>
      </c>
      <c r="H1123">
        <v>-1.8</v>
      </c>
      <c r="J1123">
        <v>1.7</v>
      </c>
      <c r="L1123">
        <v>16.3</v>
      </c>
      <c r="N1123">
        <v>0</v>
      </c>
      <c r="T1123">
        <v>0</v>
      </c>
      <c r="V1123">
        <v>0</v>
      </c>
    </row>
    <row r="1124" spans="1:22" x14ac:dyDescent="0.25">
      <c r="A1124">
        <v>38654</v>
      </c>
      <c r="B1124" t="s">
        <v>76</v>
      </c>
      <c r="C1124">
        <v>10</v>
      </c>
      <c r="D1124">
        <v>29</v>
      </c>
      <c r="F1124">
        <v>11.4</v>
      </c>
      <c r="H1124">
        <v>-5.5</v>
      </c>
      <c r="J1124">
        <v>3</v>
      </c>
      <c r="L1124">
        <v>15</v>
      </c>
      <c r="N1124">
        <v>0</v>
      </c>
      <c r="T1124">
        <v>0.5</v>
      </c>
      <c r="V1124">
        <v>0</v>
      </c>
    </row>
    <row r="1125" spans="1:22" x14ac:dyDescent="0.25">
      <c r="A1125">
        <v>38655</v>
      </c>
      <c r="B1125" t="s">
        <v>76</v>
      </c>
      <c r="C1125">
        <v>10</v>
      </c>
      <c r="D1125">
        <v>30</v>
      </c>
      <c r="F1125">
        <v>9.6999999999999993</v>
      </c>
      <c r="H1125">
        <v>-1.5</v>
      </c>
      <c r="J1125">
        <v>4.0999999999999996</v>
      </c>
      <c r="L1125">
        <v>13.9</v>
      </c>
      <c r="N1125">
        <v>0</v>
      </c>
      <c r="T1125">
        <v>0</v>
      </c>
      <c r="V1125">
        <v>0</v>
      </c>
    </row>
    <row r="1126" spans="1:22" x14ac:dyDescent="0.25">
      <c r="A1126">
        <v>38656</v>
      </c>
      <c r="B1126" t="s">
        <v>76</v>
      </c>
      <c r="C1126">
        <v>10</v>
      </c>
      <c r="D1126">
        <v>31</v>
      </c>
      <c r="F1126">
        <v>6.1</v>
      </c>
      <c r="H1126">
        <v>-3.9</v>
      </c>
      <c r="J1126">
        <v>1.1000000000000001</v>
      </c>
      <c r="L1126">
        <v>16.899999999999999</v>
      </c>
      <c r="N1126">
        <v>0</v>
      </c>
      <c r="T1126">
        <v>0</v>
      </c>
      <c r="V1126">
        <v>0</v>
      </c>
    </row>
    <row r="1127" spans="1:22" x14ac:dyDescent="0.25">
      <c r="A1127">
        <v>38657</v>
      </c>
      <c r="B1127" t="s">
        <v>76</v>
      </c>
      <c r="C1127">
        <v>11</v>
      </c>
      <c r="D1127">
        <v>1</v>
      </c>
      <c r="F1127">
        <v>6.2</v>
      </c>
      <c r="H1127">
        <v>-3.4</v>
      </c>
      <c r="J1127">
        <v>1.4</v>
      </c>
      <c r="L1127">
        <v>16.600000000000001</v>
      </c>
      <c r="N1127">
        <v>0</v>
      </c>
      <c r="T1127">
        <v>1</v>
      </c>
    </row>
    <row r="1128" spans="1:22" x14ac:dyDescent="0.25">
      <c r="A1128">
        <v>38658</v>
      </c>
      <c r="B1128" t="s">
        <v>76</v>
      </c>
      <c r="C1128">
        <v>11</v>
      </c>
      <c r="D1128">
        <v>2</v>
      </c>
      <c r="F1128">
        <v>3.4</v>
      </c>
      <c r="H1128">
        <v>-2.1</v>
      </c>
      <c r="J1128">
        <v>0.7</v>
      </c>
      <c r="L1128">
        <v>17.3</v>
      </c>
      <c r="N1128">
        <v>0</v>
      </c>
      <c r="T1128">
        <v>0</v>
      </c>
    </row>
    <row r="1129" spans="1:22" x14ac:dyDescent="0.25">
      <c r="A1129">
        <v>38659</v>
      </c>
      <c r="B1129" t="s">
        <v>76</v>
      </c>
      <c r="C1129">
        <v>11</v>
      </c>
      <c r="D1129">
        <v>3</v>
      </c>
      <c r="F1129">
        <v>2.8</v>
      </c>
      <c r="H1129">
        <v>-4.8</v>
      </c>
      <c r="J1129">
        <v>-1</v>
      </c>
      <c r="L1129">
        <v>19</v>
      </c>
      <c r="N1129">
        <v>0</v>
      </c>
      <c r="T1129">
        <v>0</v>
      </c>
    </row>
    <row r="1130" spans="1:22" x14ac:dyDescent="0.25">
      <c r="A1130">
        <v>38660</v>
      </c>
      <c r="B1130" t="s">
        <v>76</v>
      </c>
      <c r="C1130">
        <v>11</v>
      </c>
      <c r="D1130">
        <v>4</v>
      </c>
      <c r="F1130">
        <v>-0.8</v>
      </c>
      <c r="H1130">
        <v>-7</v>
      </c>
      <c r="J1130">
        <v>-3.9</v>
      </c>
      <c r="L1130">
        <v>21.9</v>
      </c>
      <c r="N1130">
        <v>0</v>
      </c>
      <c r="T1130">
        <v>0</v>
      </c>
    </row>
    <row r="1131" spans="1:22" x14ac:dyDescent="0.25">
      <c r="A1131">
        <v>38661</v>
      </c>
      <c r="B1131" t="s">
        <v>76</v>
      </c>
      <c r="C1131">
        <v>11</v>
      </c>
      <c r="D1131">
        <v>5</v>
      </c>
      <c r="F1131">
        <v>-0.5</v>
      </c>
      <c r="H1131">
        <v>-2.2999999999999998</v>
      </c>
      <c r="J1131">
        <v>-1.4</v>
      </c>
      <c r="L1131">
        <v>19.399999999999999</v>
      </c>
      <c r="N1131">
        <v>0</v>
      </c>
      <c r="T1131">
        <v>0</v>
      </c>
    </row>
    <row r="1132" spans="1:22" x14ac:dyDescent="0.25">
      <c r="A1132">
        <v>38662</v>
      </c>
      <c r="B1132" t="s">
        <v>76</v>
      </c>
      <c r="C1132">
        <v>11</v>
      </c>
      <c r="D1132">
        <v>6</v>
      </c>
      <c r="F1132">
        <v>-1.7</v>
      </c>
      <c r="H1132">
        <v>-2.8</v>
      </c>
      <c r="J1132">
        <v>-2.2999999999999998</v>
      </c>
      <c r="L1132">
        <v>20.3</v>
      </c>
      <c r="N1132">
        <v>0</v>
      </c>
      <c r="T1132">
        <v>0</v>
      </c>
    </row>
    <row r="1133" spans="1:22" x14ac:dyDescent="0.25">
      <c r="A1133">
        <v>38663</v>
      </c>
      <c r="B1133" t="s">
        <v>76</v>
      </c>
      <c r="C1133">
        <v>11</v>
      </c>
      <c r="D1133">
        <v>7</v>
      </c>
      <c r="F1133">
        <v>-1.5</v>
      </c>
      <c r="H1133">
        <v>-4.0999999999999996</v>
      </c>
      <c r="J1133">
        <v>-2.8</v>
      </c>
      <c r="L1133">
        <v>20.8</v>
      </c>
      <c r="N1133">
        <v>0</v>
      </c>
      <c r="T1133">
        <v>1</v>
      </c>
    </row>
    <row r="1134" spans="1:22" x14ac:dyDescent="0.25">
      <c r="A1134">
        <v>38664</v>
      </c>
      <c r="B1134" t="s">
        <v>76</v>
      </c>
      <c r="C1134">
        <v>11</v>
      </c>
      <c r="D1134">
        <v>8</v>
      </c>
      <c r="F1134">
        <v>0.7</v>
      </c>
      <c r="H1134">
        <v>-4.5999999999999996</v>
      </c>
      <c r="J1134">
        <v>-2</v>
      </c>
      <c r="L1134">
        <v>20</v>
      </c>
      <c r="N1134">
        <v>0</v>
      </c>
      <c r="T1134">
        <v>0</v>
      </c>
    </row>
    <row r="1135" spans="1:22" x14ac:dyDescent="0.25">
      <c r="A1135">
        <v>38665</v>
      </c>
      <c r="B1135" t="s">
        <v>76</v>
      </c>
      <c r="C1135">
        <v>11</v>
      </c>
      <c r="D1135">
        <v>9</v>
      </c>
      <c r="F1135">
        <v>6.9</v>
      </c>
      <c r="H1135">
        <v>-5</v>
      </c>
      <c r="J1135">
        <v>1</v>
      </c>
      <c r="L1135">
        <v>17</v>
      </c>
      <c r="N1135">
        <v>0</v>
      </c>
      <c r="T1135">
        <v>0</v>
      </c>
    </row>
    <row r="1136" spans="1:22" x14ac:dyDescent="0.25">
      <c r="A1136">
        <v>38666</v>
      </c>
      <c r="B1136" t="s">
        <v>76</v>
      </c>
      <c r="C1136">
        <v>11</v>
      </c>
      <c r="D1136">
        <v>10</v>
      </c>
      <c r="F1136">
        <v>17.399999999999999</v>
      </c>
      <c r="H1136">
        <v>1.3</v>
      </c>
      <c r="J1136">
        <v>9.4</v>
      </c>
      <c r="L1136">
        <v>8.6</v>
      </c>
      <c r="N1136">
        <v>0</v>
      </c>
      <c r="T1136">
        <v>1</v>
      </c>
    </row>
    <row r="1137" spans="1:20" x14ac:dyDescent="0.25">
      <c r="A1137">
        <v>38667</v>
      </c>
      <c r="B1137" t="s">
        <v>76</v>
      </c>
      <c r="C1137">
        <v>11</v>
      </c>
      <c r="D1137">
        <v>11</v>
      </c>
      <c r="F1137">
        <v>6.5</v>
      </c>
      <c r="H1137">
        <v>-1.9</v>
      </c>
      <c r="J1137">
        <v>2.2999999999999998</v>
      </c>
      <c r="L1137">
        <v>15.7</v>
      </c>
      <c r="N1137">
        <v>0</v>
      </c>
      <c r="T1137">
        <v>0</v>
      </c>
    </row>
    <row r="1138" spans="1:20" x14ac:dyDescent="0.25">
      <c r="A1138">
        <v>38668</v>
      </c>
      <c r="B1138" t="s">
        <v>76</v>
      </c>
      <c r="C1138">
        <v>11</v>
      </c>
      <c r="D1138">
        <v>12</v>
      </c>
      <c r="F1138">
        <v>-0.4</v>
      </c>
      <c r="H1138">
        <v>-5.0999999999999996</v>
      </c>
      <c r="J1138">
        <v>-2.8</v>
      </c>
      <c r="L1138">
        <v>20.8</v>
      </c>
      <c r="N1138">
        <v>0</v>
      </c>
      <c r="T1138">
        <v>0</v>
      </c>
    </row>
    <row r="1139" spans="1:20" x14ac:dyDescent="0.25">
      <c r="A1139">
        <v>38669</v>
      </c>
      <c r="B1139" t="s">
        <v>76</v>
      </c>
      <c r="C1139">
        <v>11</v>
      </c>
      <c r="D1139">
        <v>13</v>
      </c>
      <c r="F1139">
        <v>-1</v>
      </c>
      <c r="H1139">
        <v>-7.4</v>
      </c>
      <c r="J1139">
        <v>-4.2</v>
      </c>
      <c r="L1139">
        <v>22.2</v>
      </c>
      <c r="N1139">
        <v>0</v>
      </c>
      <c r="T1139">
        <v>0</v>
      </c>
    </row>
    <row r="1140" spans="1:20" x14ac:dyDescent="0.25">
      <c r="A1140">
        <v>38670</v>
      </c>
      <c r="B1140" t="s">
        <v>76</v>
      </c>
      <c r="C1140">
        <v>11</v>
      </c>
      <c r="D1140">
        <v>14</v>
      </c>
      <c r="F1140">
        <v>-4.7</v>
      </c>
      <c r="H1140">
        <v>-9.6</v>
      </c>
      <c r="J1140">
        <v>-7.2</v>
      </c>
      <c r="L1140">
        <v>25.2</v>
      </c>
      <c r="N1140">
        <v>0</v>
      </c>
      <c r="T1140">
        <v>0</v>
      </c>
    </row>
    <row r="1141" spans="1:20" x14ac:dyDescent="0.25">
      <c r="A1141">
        <v>38671</v>
      </c>
      <c r="B1141" t="s">
        <v>76</v>
      </c>
      <c r="C1141">
        <v>11</v>
      </c>
      <c r="D1141">
        <v>15</v>
      </c>
      <c r="F1141">
        <v>-5.9</v>
      </c>
      <c r="H1141">
        <v>-11.4</v>
      </c>
      <c r="J1141">
        <v>-8.6999999999999993</v>
      </c>
      <c r="L1141">
        <v>26.7</v>
      </c>
      <c r="N1141">
        <v>0</v>
      </c>
      <c r="T1141">
        <v>0</v>
      </c>
    </row>
    <row r="1142" spans="1:20" x14ac:dyDescent="0.25">
      <c r="A1142">
        <v>38672</v>
      </c>
      <c r="B1142" t="s">
        <v>76</v>
      </c>
      <c r="C1142">
        <v>11</v>
      </c>
      <c r="D1142">
        <v>16</v>
      </c>
      <c r="F1142">
        <v>5.2</v>
      </c>
      <c r="H1142">
        <v>-6</v>
      </c>
      <c r="J1142">
        <v>-0.4</v>
      </c>
      <c r="L1142">
        <v>18.399999999999999</v>
      </c>
      <c r="N1142">
        <v>0</v>
      </c>
      <c r="T1142">
        <v>0.5</v>
      </c>
    </row>
    <row r="1143" spans="1:20" x14ac:dyDescent="0.25">
      <c r="A1143">
        <v>38673</v>
      </c>
      <c r="B1143" t="s">
        <v>76</v>
      </c>
      <c r="C1143">
        <v>11</v>
      </c>
      <c r="D1143">
        <v>17</v>
      </c>
      <c r="F1143">
        <v>10.3</v>
      </c>
      <c r="H1143">
        <v>-0.6</v>
      </c>
      <c r="J1143">
        <v>4.9000000000000004</v>
      </c>
      <c r="L1143">
        <v>13.1</v>
      </c>
      <c r="N1143">
        <v>0</v>
      </c>
      <c r="T1143">
        <v>0</v>
      </c>
    </row>
    <row r="1144" spans="1:20" x14ac:dyDescent="0.25">
      <c r="A1144">
        <v>38674</v>
      </c>
      <c r="B1144" t="s">
        <v>76</v>
      </c>
      <c r="C1144">
        <v>11</v>
      </c>
      <c r="D1144">
        <v>18</v>
      </c>
      <c r="F1144">
        <v>12.2</v>
      </c>
      <c r="H1144">
        <v>1.5</v>
      </c>
      <c r="J1144">
        <v>6.9</v>
      </c>
      <c r="L1144">
        <v>11.1</v>
      </c>
      <c r="N1144">
        <v>0</v>
      </c>
      <c r="T1144">
        <v>1.5</v>
      </c>
    </row>
    <row r="1145" spans="1:20" x14ac:dyDescent="0.25">
      <c r="A1145">
        <v>38675</v>
      </c>
      <c r="B1145" t="s">
        <v>76</v>
      </c>
      <c r="C1145">
        <v>11</v>
      </c>
      <c r="D1145">
        <v>19</v>
      </c>
      <c r="F1145">
        <v>13.5</v>
      </c>
      <c r="H1145">
        <v>1.5</v>
      </c>
      <c r="J1145">
        <v>7.5</v>
      </c>
      <c r="L1145">
        <v>10.5</v>
      </c>
      <c r="N1145">
        <v>0</v>
      </c>
      <c r="T1145">
        <v>0</v>
      </c>
    </row>
    <row r="1146" spans="1:20" x14ac:dyDescent="0.25">
      <c r="A1146">
        <v>38676</v>
      </c>
      <c r="B1146" t="s">
        <v>76</v>
      </c>
      <c r="C1146">
        <v>11</v>
      </c>
      <c r="D1146">
        <v>20</v>
      </c>
      <c r="F1146">
        <v>12.3</v>
      </c>
      <c r="H1146">
        <v>-1</v>
      </c>
      <c r="J1146">
        <v>5.7</v>
      </c>
      <c r="L1146">
        <v>12.3</v>
      </c>
      <c r="N1146">
        <v>0</v>
      </c>
      <c r="T1146">
        <v>0</v>
      </c>
    </row>
    <row r="1147" spans="1:20" x14ac:dyDescent="0.25">
      <c r="A1147">
        <v>38677</v>
      </c>
      <c r="B1147" t="s">
        <v>76</v>
      </c>
      <c r="C1147">
        <v>11</v>
      </c>
      <c r="D1147">
        <v>21</v>
      </c>
      <c r="F1147">
        <v>11.4</v>
      </c>
      <c r="H1147">
        <v>0.1</v>
      </c>
      <c r="J1147">
        <v>5.8</v>
      </c>
      <c r="L1147">
        <v>12.2</v>
      </c>
      <c r="N1147">
        <v>0</v>
      </c>
      <c r="T1147">
        <v>0</v>
      </c>
    </row>
    <row r="1148" spans="1:20" x14ac:dyDescent="0.25">
      <c r="A1148">
        <v>38678</v>
      </c>
      <c r="B1148" t="s">
        <v>76</v>
      </c>
      <c r="C1148">
        <v>11</v>
      </c>
      <c r="D1148">
        <v>22</v>
      </c>
      <c r="F1148">
        <v>18.8</v>
      </c>
      <c r="H1148">
        <v>4.3</v>
      </c>
      <c r="J1148">
        <v>11.6</v>
      </c>
      <c r="L1148">
        <v>6.4</v>
      </c>
      <c r="N1148">
        <v>0</v>
      </c>
      <c r="T1148">
        <v>0</v>
      </c>
    </row>
    <row r="1149" spans="1:20" x14ac:dyDescent="0.25">
      <c r="A1149">
        <v>38679</v>
      </c>
      <c r="B1149" t="s">
        <v>76</v>
      </c>
      <c r="C1149">
        <v>11</v>
      </c>
      <c r="D1149">
        <v>23</v>
      </c>
      <c r="F1149">
        <v>14.9</v>
      </c>
      <c r="H1149">
        <v>1.8</v>
      </c>
      <c r="J1149">
        <v>8.4</v>
      </c>
      <c r="L1149">
        <v>9.6</v>
      </c>
      <c r="N1149">
        <v>0</v>
      </c>
      <c r="T1149">
        <v>0</v>
      </c>
    </row>
    <row r="1150" spans="1:20" x14ac:dyDescent="0.25">
      <c r="A1150">
        <v>38680</v>
      </c>
      <c r="B1150" t="s">
        <v>76</v>
      </c>
      <c r="C1150">
        <v>11</v>
      </c>
      <c r="D1150">
        <v>24</v>
      </c>
      <c r="F1150">
        <v>11.2</v>
      </c>
      <c r="H1150">
        <v>-3.4</v>
      </c>
      <c r="J1150">
        <v>3.9</v>
      </c>
      <c r="L1150">
        <v>14.1</v>
      </c>
      <c r="N1150">
        <v>0</v>
      </c>
      <c r="T1150">
        <v>0</v>
      </c>
    </row>
    <row r="1151" spans="1:20" x14ac:dyDescent="0.25">
      <c r="A1151">
        <v>38681</v>
      </c>
      <c r="B1151" t="s">
        <v>76</v>
      </c>
      <c r="C1151">
        <v>11</v>
      </c>
      <c r="D1151">
        <v>25</v>
      </c>
      <c r="F1151">
        <v>8.9</v>
      </c>
      <c r="H1151">
        <v>-5.2</v>
      </c>
      <c r="J1151">
        <v>1.9</v>
      </c>
      <c r="L1151">
        <v>16.100000000000001</v>
      </c>
      <c r="N1151">
        <v>0</v>
      </c>
      <c r="T1151">
        <v>0</v>
      </c>
    </row>
    <row r="1152" spans="1:20" x14ac:dyDescent="0.25">
      <c r="A1152">
        <v>38682</v>
      </c>
      <c r="B1152" t="s">
        <v>76</v>
      </c>
      <c r="C1152">
        <v>11</v>
      </c>
      <c r="D1152">
        <v>26</v>
      </c>
      <c r="F1152">
        <v>3.4</v>
      </c>
      <c r="H1152">
        <v>-5.2</v>
      </c>
      <c r="J1152">
        <v>-0.9</v>
      </c>
      <c r="L1152">
        <v>18.899999999999999</v>
      </c>
      <c r="N1152">
        <v>0</v>
      </c>
      <c r="T1152">
        <v>0</v>
      </c>
    </row>
    <row r="1153" spans="1:26" x14ac:dyDescent="0.25">
      <c r="A1153">
        <v>38683</v>
      </c>
      <c r="B1153" t="s">
        <v>76</v>
      </c>
      <c r="C1153">
        <v>11</v>
      </c>
      <c r="D1153">
        <v>27</v>
      </c>
      <c r="F1153">
        <v>1.1000000000000001</v>
      </c>
      <c r="H1153">
        <v>-4.5</v>
      </c>
      <c r="J1153">
        <v>-1.7</v>
      </c>
      <c r="L1153">
        <v>19.7</v>
      </c>
      <c r="N1153">
        <v>0</v>
      </c>
      <c r="T1153">
        <v>0</v>
      </c>
    </row>
    <row r="1154" spans="1:26" x14ac:dyDescent="0.25">
      <c r="A1154">
        <v>38684</v>
      </c>
      <c r="B1154" t="s">
        <v>76</v>
      </c>
      <c r="C1154">
        <v>11</v>
      </c>
      <c r="D1154">
        <v>28</v>
      </c>
      <c r="F1154">
        <v>-3.3</v>
      </c>
      <c r="H1154">
        <v>-12.2</v>
      </c>
      <c r="J1154">
        <v>-7.8</v>
      </c>
      <c r="L1154">
        <v>25.8</v>
      </c>
      <c r="N1154">
        <v>0</v>
      </c>
      <c r="T1154">
        <v>0</v>
      </c>
    </row>
    <row r="1155" spans="1:26" x14ac:dyDescent="0.25">
      <c r="A1155">
        <v>38685</v>
      </c>
      <c r="B1155" t="s">
        <v>76</v>
      </c>
      <c r="C1155">
        <v>11</v>
      </c>
      <c r="D1155">
        <v>29</v>
      </c>
      <c r="F1155">
        <v>-10.7</v>
      </c>
      <c r="H1155">
        <v>-12.8</v>
      </c>
      <c r="J1155">
        <v>-11.8</v>
      </c>
      <c r="L1155">
        <v>29.8</v>
      </c>
      <c r="N1155">
        <v>0</v>
      </c>
      <c r="T1155">
        <v>0</v>
      </c>
    </row>
    <row r="1156" spans="1:26" x14ac:dyDescent="0.25">
      <c r="A1156">
        <v>38686</v>
      </c>
      <c r="B1156" t="s">
        <v>76</v>
      </c>
      <c r="C1156">
        <v>11</v>
      </c>
      <c r="D1156">
        <v>30</v>
      </c>
      <c r="F1156">
        <v>-11.8</v>
      </c>
      <c r="H1156">
        <v>-13.8</v>
      </c>
      <c r="J1156">
        <v>-12.8</v>
      </c>
      <c r="L1156">
        <v>30.8</v>
      </c>
      <c r="N1156">
        <v>0</v>
      </c>
      <c r="T1156">
        <v>0</v>
      </c>
    </row>
    <row r="1157" spans="1:26" x14ac:dyDescent="0.25">
      <c r="A1157">
        <v>38687</v>
      </c>
      <c r="B1157" t="s">
        <v>76</v>
      </c>
      <c r="C1157">
        <v>12</v>
      </c>
      <c r="D1157">
        <v>1</v>
      </c>
      <c r="E1157" t="s">
        <v>69</v>
      </c>
      <c r="F1157">
        <v>-12.3</v>
      </c>
      <c r="H1157">
        <v>-16.2</v>
      </c>
      <c r="J1157">
        <v>-14.3</v>
      </c>
      <c r="L1157">
        <v>32.299999999999997</v>
      </c>
      <c r="N1157">
        <v>0</v>
      </c>
      <c r="Q1157" t="s">
        <v>67</v>
      </c>
      <c r="S1157" t="s">
        <v>67</v>
      </c>
      <c r="T1157">
        <v>0</v>
      </c>
      <c r="X1157">
        <v>0</v>
      </c>
      <c r="Z1157">
        <v>0</v>
      </c>
    </row>
    <row r="1158" spans="1:26" x14ac:dyDescent="0.25">
      <c r="A1158">
        <v>38688</v>
      </c>
      <c r="B1158" t="s">
        <v>76</v>
      </c>
      <c r="C1158">
        <v>12</v>
      </c>
      <c r="D1158">
        <v>2</v>
      </c>
      <c r="E1158" t="s">
        <v>69</v>
      </c>
      <c r="F1158">
        <v>-12.6</v>
      </c>
      <c r="H1158">
        <v>-15.3</v>
      </c>
      <c r="J1158">
        <v>-14</v>
      </c>
      <c r="L1158">
        <v>32</v>
      </c>
      <c r="N1158">
        <v>0</v>
      </c>
      <c r="Q1158" t="s">
        <v>67</v>
      </c>
      <c r="S1158" t="s">
        <v>67</v>
      </c>
      <c r="T1158">
        <v>0</v>
      </c>
      <c r="X1158">
        <v>12</v>
      </c>
      <c r="Z1158">
        <v>33</v>
      </c>
    </row>
    <row r="1159" spans="1:26" x14ac:dyDescent="0.25">
      <c r="A1159">
        <v>38689</v>
      </c>
      <c r="B1159" t="s">
        <v>76</v>
      </c>
      <c r="C1159">
        <v>12</v>
      </c>
      <c r="D1159">
        <v>3</v>
      </c>
      <c r="E1159" t="s">
        <v>69</v>
      </c>
      <c r="F1159">
        <v>-15</v>
      </c>
      <c r="H1159">
        <v>-19.8</v>
      </c>
      <c r="J1159">
        <v>-17.399999999999999</v>
      </c>
      <c r="L1159">
        <v>35.4</v>
      </c>
      <c r="N1159">
        <v>0</v>
      </c>
      <c r="Q1159" t="s">
        <v>67</v>
      </c>
      <c r="S1159" t="s">
        <v>67</v>
      </c>
      <c r="T1159">
        <v>0</v>
      </c>
      <c r="X1159">
        <v>0</v>
      </c>
      <c r="Z1159">
        <v>0</v>
      </c>
    </row>
    <row r="1160" spans="1:26" x14ac:dyDescent="0.25">
      <c r="A1160">
        <v>38690</v>
      </c>
      <c r="B1160" t="s">
        <v>76</v>
      </c>
      <c r="C1160">
        <v>12</v>
      </c>
      <c r="D1160">
        <v>4</v>
      </c>
      <c r="E1160" t="s">
        <v>69</v>
      </c>
      <c r="F1160">
        <v>-14.6</v>
      </c>
      <c r="H1160">
        <v>-21.8</v>
      </c>
      <c r="J1160">
        <v>-18.2</v>
      </c>
      <c r="L1160">
        <v>36.200000000000003</v>
      </c>
      <c r="N1160">
        <v>0</v>
      </c>
      <c r="Q1160" t="s">
        <v>67</v>
      </c>
      <c r="S1160" t="s">
        <v>67</v>
      </c>
      <c r="T1160">
        <v>0</v>
      </c>
      <c r="X1160">
        <v>0</v>
      </c>
      <c r="Z1160">
        <v>0</v>
      </c>
    </row>
    <row r="1161" spans="1:26" x14ac:dyDescent="0.25">
      <c r="A1161">
        <v>38691</v>
      </c>
      <c r="B1161" t="s">
        <v>76</v>
      </c>
      <c r="C1161">
        <v>12</v>
      </c>
      <c r="D1161">
        <v>5</v>
      </c>
      <c r="E1161" t="s">
        <v>69</v>
      </c>
      <c r="F1161">
        <v>-13.4</v>
      </c>
      <c r="H1161">
        <v>-21</v>
      </c>
      <c r="J1161">
        <v>-17.2</v>
      </c>
      <c r="L1161">
        <v>35.200000000000003</v>
      </c>
      <c r="N1161">
        <v>0</v>
      </c>
      <c r="Q1161" t="s">
        <v>67</v>
      </c>
      <c r="S1161" t="s">
        <v>67</v>
      </c>
      <c r="T1161">
        <v>2</v>
      </c>
      <c r="X1161">
        <v>31</v>
      </c>
      <c r="Z1161">
        <v>50</v>
      </c>
    </row>
    <row r="1162" spans="1:26" x14ac:dyDescent="0.25">
      <c r="A1162">
        <v>38692</v>
      </c>
      <c r="B1162" t="s">
        <v>76</v>
      </c>
      <c r="C1162">
        <v>12</v>
      </c>
      <c r="D1162">
        <v>6</v>
      </c>
      <c r="E1162" t="s">
        <v>69</v>
      </c>
      <c r="F1162">
        <v>-17.7</v>
      </c>
      <c r="H1162">
        <v>-24.5</v>
      </c>
      <c r="J1162">
        <v>-21.1</v>
      </c>
      <c r="L1162">
        <v>39.1</v>
      </c>
      <c r="N1162">
        <v>0</v>
      </c>
      <c r="Q1162" t="s">
        <v>67</v>
      </c>
      <c r="S1162" t="s">
        <v>67</v>
      </c>
      <c r="T1162">
        <v>1</v>
      </c>
      <c r="X1162">
        <v>0</v>
      </c>
      <c r="Z1162">
        <v>0</v>
      </c>
    </row>
    <row r="1163" spans="1:26" x14ac:dyDescent="0.25">
      <c r="A1163">
        <v>38693</v>
      </c>
      <c r="B1163" t="s">
        <v>76</v>
      </c>
      <c r="C1163">
        <v>12</v>
      </c>
      <c r="D1163">
        <v>7</v>
      </c>
      <c r="E1163" t="s">
        <v>69</v>
      </c>
      <c r="F1163">
        <v>-6</v>
      </c>
      <c r="H1163">
        <v>-21.8</v>
      </c>
      <c r="J1163">
        <v>-13.9</v>
      </c>
      <c r="L1163">
        <v>31.9</v>
      </c>
      <c r="N1163">
        <v>0</v>
      </c>
      <c r="Q1163" t="s">
        <v>67</v>
      </c>
      <c r="S1163" t="s">
        <v>67</v>
      </c>
      <c r="T1163">
        <v>0</v>
      </c>
      <c r="X1163">
        <v>0</v>
      </c>
      <c r="Z1163">
        <v>0</v>
      </c>
    </row>
    <row r="1164" spans="1:26" x14ac:dyDescent="0.25">
      <c r="A1164">
        <v>38694</v>
      </c>
      <c r="B1164" t="s">
        <v>76</v>
      </c>
      <c r="C1164">
        <v>12</v>
      </c>
      <c r="D1164">
        <v>8</v>
      </c>
      <c r="E1164" t="s">
        <v>69</v>
      </c>
      <c r="F1164">
        <v>3.9</v>
      </c>
      <c r="H1164">
        <v>-6.1</v>
      </c>
      <c r="J1164">
        <v>-1.1000000000000001</v>
      </c>
      <c r="L1164">
        <v>19.100000000000001</v>
      </c>
      <c r="N1164">
        <v>0</v>
      </c>
      <c r="Q1164" t="s">
        <v>67</v>
      </c>
      <c r="S1164" t="s">
        <v>67</v>
      </c>
      <c r="T1164">
        <v>0</v>
      </c>
      <c r="X1164">
        <v>30</v>
      </c>
      <c r="Z1164">
        <v>33</v>
      </c>
    </row>
    <row r="1165" spans="1:26" x14ac:dyDescent="0.25">
      <c r="A1165">
        <v>38695</v>
      </c>
      <c r="B1165" t="s">
        <v>76</v>
      </c>
      <c r="C1165">
        <v>12</v>
      </c>
      <c r="D1165">
        <v>9</v>
      </c>
      <c r="E1165" t="s">
        <v>69</v>
      </c>
      <c r="F1165">
        <v>8.6</v>
      </c>
      <c r="H1165">
        <v>3.6</v>
      </c>
      <c r="J1165">
        <v>6.1</v>
      </c>
      <c r="L1165">
        <v>11.9</v>
      </c>
      <c r="N1165">
        <v>0</v>
      </c>
      <c r="Q1165" t="s">
        <v>67</v>
      </c>
      <c r="S1165" t="s">
        <v>67</v>
      </c>
      <c r="T1165">
        <v>1</v>
      </c>
      <c r="X1165">
        <v>31</v>
      </c>
      <c r="Z1165">
        <v>63</v>
      </c>
    </row>
    <row r="1166" spans="1:26" x14ac:dyDescent="0.25">
      <c r="A1166">
        <v>38696</v>
      </c>
      <c r="B1166" t="s">
        <v>76</v>
      </c>
      <c r="C1166">
        <v>12</v>
      </c>
      <c r="D1166">
        <v>10</v>
      </c>
      <c r="E1166" t="s">
        <v>69</v>
      </c>
      <c r="F1166">
        <v>12.1</v>
      </c>
      <c r="H1166">
        <v>1</v>
      </c>
      <c r="J1166">
        <v>6.6</v>
      </c>
      <c r="L1166">
        <v>11.4</v>
      </c>
      <c r="N1166">
        <v>0</v>
      </c>
      <c r="Q1166" t="s">
        <v>67</v>
      </c>
      <c r="S1166" t="s">
        <v>67</v>
      </c>
      <c r="T1166">
        <v>0</v>
      </c>
      <c r="X1166">
        <v>28</v>
      </c>
      <c r="Z1166">
        <v>50</v>
      </c>
    </row>
    <row r="1167" spans="1:26" x14ac:dyDescent="0.25">
      <c r="A1167">
        <v>38697</v>
      </c>
      <c r="B1167" t="s">
        <v>76</v>
      </c>
      <c r="C1167">
        <v>12</v>
      </c>
      <c r="D1167">
        <v>11</v>
      </c>
      <c r="E1167" t="s">
        <v>69</v>
      </c>
      <c r="F1167">
        <v>9.6999999999999993</v>
      </c>
      <c r="H1167">
        <v>-1.2</v>
      </c>
      <c r="J1167">
        <v>4.3</v>
      </c>
      <c r="L1167">
        <v>13.7</v>
      </c>
      <c r="N1167">
        <v>0</v>
      </c>
      <c r="Q1167" t="s">
        <v>67</v>
      </c>
      <c r="S1167" t="s">
        <v>67</v>
      </c>
      <c r="T1167">
        <v>0</v>
      </c>
      <c r="X1167">
        <v>28</v>
      </c>
      <c r="Z1167">
        <v>35</v>
      </c>
    </row>
    <row r="1168" spans="1:26" x14ac:dyDescent="0.25">
      <c r="A1168">
        <v>38698</v>
      </c>
      <c r="B1168" t="s">
        <v>76</v>
      </c>
      <c r="C1168">
        <v>12</v>
      </c>
      <c r="D1168">
        <v>12</v>
      </c>
      <c r="E1168" t="s">
        <v>69</v>
      </c>
      <c r="F1168">
        <v>4.4000000000000004</v>
      </c>
      <c r="H1168">
        <v>-3.5</v>
      </c>
      <c r="J1168">
        <v>0.5</v>
      </c>
      <c r="L1168">
        <v>17.5</v>
      </c>
      <c r="N1168">
        <v>0</v>
      </c>
      <c r="Q1168" t="s">
        <v>67</v>
      </c>
      <c r="S1168" t="s">
        <v>67</v>
      </c>
      <c r="T1168">
        <v>0</v>
      </c>
      <c r="X1168">
        <v>0</v>
      </c>
      <c r="Z1168">
        <v>0</v>
      </c>
    </row>
    <row r="1169" spans="1:26" x14ac:dyDescent="0.25">
      <c r="A1169">
        <v>38699</v>
      </c>
      <c r="B1169" t="s">
        <v>76</v>
      </c>
      <c r="C1169">
        <v>12</v>
      </c>
      <c r="D1169">
        <v>13</v>
      </c>
      <c r="E1169" t="s">
        <v>69</v>
      </c>
      <c r="F1169">
        <v>1.6</v>
      </c>
      <c r="H1169">
        <v>-1.4</v>
      </c>
      <c r="J1169">
        <v>0.1</v>
      </c>
      <c r="L1169">
        <v>17.899999999999999</v>
      </c>
      <c r="N1169">
        <v>0</v>
      </c>
      <c r="Q1169" t="s">
        <v>67</v>
      </c>
      <c r="S1169" t="s">
        <v>67</v>
      </c>
      <c r="T1169">
        <v>0</v>
      </c>
      <c r="X1169">
        <v>30</v>
      </c>
      <c r="Z1169">
        <v>46</v>
      </c>
    </row>
    <row r="1170" spans="1:26" x14ac:dyDescent="0.25">
      <c r="A1170">
        <v>38700</v>
      </c>
      <c r="B1170" t="s">
        <v>76</v>
      </c>
      <c r="C1170">
        <v>12</v>
      </c>
      <c r="D1170">
        <v>14</v>
      </c>
      <c r="E1170" t="s">
        <v>69</v>
      </c>
      <c r="F1170">
        <v>0.3</v>
      </c>
      <c r="H1170">
        <v>-5.6</v>
      </c>
      <c r="J1170">
        <v>-2.7</v>
      </c>
      <c r="L1170">
        <v>20.7</v>
      </c>
      <c r="N1170">
        <v>0</v>
      </c>
      <c r="Q1170" t="s">
        <v>67</v>
      </c>
      <c r="S1170" t="s">
        <v>67</v>
      </c>
      <c r="T1170">
        <v>0.5</v>
      </c>
      <c r="X1170">
        <v>32</v>
      </c>
      <c r="Z1170">
        <v>35</v>
      </c>
    </row>
    <row r="1171" spans="1:26" x14ac:dyDescent="0.25">
      <c r="A1171">
        <v>38701</v>
      </c>
      <c r="B1171" t="s">
        <v>76</v>
      </c>
      <c r="C1171">
        <v>12</v>
      </c>
      <c r="D1171">
        <v>15</v>
      </c>
      <c r="E1171" t="s">
        <v>69</v>
      </c>
      <c r="F1171">
        <v>-5</v>
      </c>
      <c r="H1171">
        <v>-16.3</v>
      </c>
      <c r="J1171">
        <v>-10.7</v>
      </c>
      <c r="L1171">
        <v>28.7</v>
      </c>
      <c r="N1171">
        <v>0</v>
      </c>
      <c r="Q1171" t="s">
        <v>67</v>
      </c>
      <c r="S1171" t="s">
        <v>67</v>
      </c>
      <c r="T1171">
        <v>0</v>
      </c>
      <c r="X1171">
        <v>0</v>
      </c>
      <c r="Z1171">
        <v>0</v>
      </c>
    </row>
    <row r="1172" spans="1:26" x14ac:dyDescent="0.25">
      <c r="A1172">
        <v>38702</v>
      </c>
      <c r="B1172" t="s">
        <v>76</v>
      </c>
      <c r="C1172">
        <v>12</v>
      </c>
      <c r="D1172">
        <v>16</v>
      </c>
      <c r="E1172" t="s">
        <v>69</v>
      </c>
      <c r="F1172">
        <v>-14.7</v>
      </c>
      <c r="H1172">
        <v>-20.7</v>
      </c>
      <c r="J1172">
        <v>-17.7</v>
      </c>
      <c r="L1172">
        <v>35.700000000000003</v>
      </c>
      <c r="N1172">
        <v>0</v>
      </c>
      <c r="Q1172" t="s">
        <v>67</v>
      </c>
      <c r="S1172" t="s">
        <v>67</v>
      </c>
      <c r="T1172">
        <v>0</v>
      </c>
      <c r="X1172">
        <v>0</v>
      </c>
      <c r="Z1172">
        <v>0</v>
      </c>
    </row>
    <row r="1173" spans="1:26" x14ac:dyDescent="0.25">
      <c r="A1173">
        <v>38703</v>
      </c>
      <c r="B1173" t="s">
        <v>76</v>
      </c>
      <c r="C1173">
        <v>12</v>
      </c>
      <c r="D1173">
        <v>17</v>
      </c>
      <c r="E1173" t="s">
        <v>69</v>
      </c>
      <c r="F1173">
        <v>-11.1</v>
      </c>
      <c r="H1173">
        <v>-18.600000000000001</v>
      </c>
      <c r="J1173">
        <v>-14.9</v>
      </c>
      <c r="L1173">
        <v>32.9</v>
      </c>
      <c r="N1173">
        <v>0</v>
      </c>
      <c r="Q1173" t="s">
        <v>67</v>
      </c>
      <c r="S1173" t="s">
        <v>67</v>
      </c>
      <c r="T1173">
        <v>0</v>
      </c>
      <c r="X1173">
        <v>16</v>
      </c>
      <c r="Z1173">
        <v>33</v>
      </c>
    </row>
    <row r="1174" spans="1:26" x14ac:dyDescent="0.25">
      <c r="A1174">
        <v>38704</v>
      </c>
      <c r="B1174" t="s">
        <v>76</v>
      </c>
      <c r="C1174">
        <v>12</v>
      </c>
      <c r="D1174">
        <v>18</v>
      </c>
      <c r="E1174" t="s">
        <v>69</v>
      </c>
      <c r="F1174">
        <v>-6.5</v>
      </c>
      <c r="H1174">
        <v>-13.6</v>
      </c>
      <c r="J1174">
        <v>-10.1</v>
      </c>
      <c r="L1174">
        <v>28.1</v>
      </c>
      <c r="N1174">
        <v>0</v>
      </c>
      <c r="Q1174" t="s">
        <v>67</v>
      </c>
      <c r="S1174" t="s">
        <v>67</v>
      </c>
      <c r="T1174">
        <v>0</v>
      </c>
      <c r="X1174">
        <v>0</v>
      </c>
      <c r="Z1174">
        <v>0</v>
      </c>
    </row>
    <row r="1175" spans="1:26" x14ac:dyDescent="0.25">
      <c r="A1175">
        <v>38705</v>
      </c>
      <c r="B1175" t="s">
        <v>76</v>
      </c>
      <c r="C1175">
        <v>12</v>
      </c>
      <c r="D1175">
        <v>19</v>
      </c>
      <c r="E1175" t="s">
        <v>69</v>
      </c>
      <c r="F1175">
        <v>-2.6</v>
      </c>
      <c r="H1175">
        <v>-14.2</v>
      </c>
      <c r="J1175">
        <v>-8.4</v>
      </c>
      <c r="L1175">
        <v>26.4</v>
      </c>
      <c r="N1175">
        <v>0</v>
      </c>
      <c r="Q1175" t="s">
        <v>67</v>
      </c>
      <c r="S1175" t="s">
        <v>67</v>
      </c>
      <c r="T1175">
        <v>1</v>
      </c>
      <c r="X1175">
        <v>0</v>
      </c>
      <c r="Z1175">
        <v>0</v>
      </c>
    </row>
    <row r="1176" spans="1:26" x14ac:dyDescent="0.25">
      <c r="A1176">
        <v>38706</v>
      </c>
      <c r="B1176" t="s">
        <v>76</v>
      </c>
      <c r="C1176">
        <v>12</v>
      </c>
      <c r="D1176">
        <v>20</v>
      </c>
      <c r="E1176" t="s">
        <v>69</v>
      </c>
      <c r="F1176">
        <v>-4</v>
      </c>
      <c r="H1176">
        <v>-13.8</v>
      </c>
      <c r="J1176">
        <v>-8.9</v>
      </c>
      <c r="L1176">
        <v>26.9</v>
      </c>
      <c r="N1176">
        <v>0</v>
      </c>
      <c r="Q1176" t="s">
        <v>67</v>
      </c>
      <c r="S1176" t="s">
        <v>67</v>
      </c>
      <c r="T1176">
        <v>0</v>
      </c>
      <c r="X1176">
        <v>0</v>
      </c>
      <c r="Z1176">
        <v>0</v>
      </c>
    </row>
    <row r="1177" spans="1:26" x14ac:dyDescent="0.25">
      <c r="A1177">
        <v>38707</v>
      </c>
      <c r="B1177" t="s">
        <v>76</v>
      </c>
      <c r="C1177">
        <v>12</v>
      </c>
      <c r="D1177">
        <v>21</v>
      </c>
      <c r="E1177" t="s">
        <v>69</v>
      </c>
      <c r="F1177">
        <v>7.3</v>
      </c>
      <c r="H1177">
        <v>-5.8</v>
      </c>
      <c r="J1177">
        <v>0.8</v>
      </c>
      <c r="L1177">
        <v>17.2</v>
      </c>
      <c r="N1177">
        <v>0</v>
      </c>
      <c r="Q1177" t="s">
        <v>67</v>
      </c>
      <c r="S1177" t="s">
        <v>67</v>
      </c>
      <c r="T1177">
        <v>1</v>
      </c>
      <c r="X1177">
        <v>0</v>
      </c>
      <c r="Z1177">
        <v>0</v>
      </c>
    </row>
    <row r="1178" spans="1:26" x14ac:dyDescent="0.25">
      <c r="A1178">
        <v>38708</v>
      </c>
      <c r="B1178" t="s">
        <v>76</v>
      </c>
      <c r="C1178">
        <v>12</v>
      </c>
      <c r="D1178">
        <v>22</v>
      </c>
      <c r="E1178" t="s">
        <v>69</v>
      </c>
      <c r="F1178">
        <v>4.8</v>
      </c>
      <c r="H1178">
        <v>-4.5</v>
      </c>
      <c r="J1178">
        <v>0.2</v>
      </c>
      <c r="L1178">
        <v>17.8</v>
      </c>
      <c r="N1178">
        <v>0</v>
      </c>
      <c r="Q1178" t="s">
        <v>67</v>
      </c>
      <c r="S1178" t="s">
        <v>67</v>
      </c>
      <c r="T1178">
        <v>0</v>
      </c>
      <c r="X1178">
        <v>0</v>
      </c>
      <c r="Z1178">
        <v>0</v>
      </c>
    </row>
    <row r="1179" spans="1:26" x14ac:dyDescent="0.25">
      <c r="A1179">
        <v>38709</v>
      </c>
      <c r="B1179" t="s">
        <v>76</v>
      </c>
      <c r="C1179">
        <v>12</v>
      </c>
      <c r="D1179">
        <v>23</v>
      </c>
      <c r="E1179" t="s">
        <v>69</v>
      </c>
      <c r="F1179">
        <v>8.6999999999999993</v>
      </c>
      <c r="H1179">
        <v>-3.8</v>
      </c>
      <c r="J1179">
        <v>2.5</v>
      </c>
      <c r="L1179">
        <v>15.5</v>
      </c>
      <c r="N1179">
        <v>0</v>
      </c>
      <c r="Q1179" t="s">
        <v>67</v>
      </c>
      <c r="S1179" t="s">
        <v>67</v>
      </c>
      <c r="T1179">
        <v>0</v>
      </c>
      <c r="X1179">
        <v>0</v>
      </c>
      <c r="Z1179">
        <v>0</v>
      </c>
    </row>
    <row r="1180" spans="1:26" x14ac:dyDescent="0.25">
      <c r="A1180">
        <v>38710</v>
      </c>
      <c r="B1180" t="s">
        <v>76</v>
      </c>
      <c r="C1180">
        <v>12</v>
      </c>
      <c r="D1180">
        <v>24</v>
      </c>
      <c r="E1180" t="s">
        <v>69</v>
      </c>
      <c r="F1180">
        <v>7.2</v>
      </c>
      <c r="H1180">
        <v>-4.7</v>
      </c>
      <c r="J1180">
        <v>1.3</v>
      </c>
      <c r="L1180">
        <v>16.7</v>
      </c>
      <c r="N1180">
        <v>0</v>
      </c>
      <c r="Q1180" t="s">
        <v>67</v>
      </c>
      <c r="S1180" t="s">
        <v>67</v>
      </c>
      <c r="T1180">
        <v>0</v>
      </c>
      <c r="X1180">
        <v>0</v>
      </c>
      <c r="Z1180">
        <v>0</v>
      </c>
    </row>
    <row r="1181" spans="1:26" x14ac:dyDescent="0.25">
      <c r="A1181">
        <v>38711</v>
      </c>
      <c r="B1181" t="s">
        <v>76</v>
      </c>
      <c r="C1181">
        <v>12</v>
      </c>
      <c r="D1181">
        <v>25</v>
      </c>
      <c r="E1181" t="s">
        <v>69</v>
      </c>
      <c r="F1181">
        <v>6.9</v>
      </c>
      <c r="H1181">
        <v>-1.1000000000000001</v>
      </c>
      <c r="J1181">
        <v>2.9</v>
      </c>
      <c r="L1181">
        <v>15.1</v>
      </c>
      <c r="N1181">
        <v>0</v>
      </c>
      <c r="Q1181" t="s">
        <v>67</v>
      </c>
      <c r="S1181" t="s">
        <v>67</v>
      </c>
      <c r="T1181">
        <v>0</v>
      </c>
      <c r="X1181">
        <v>0</v>
      </c>
      <c r="Z1181">
        <v>0</v>
      </c>
    </row>
    <row r="1182" spans="1:26" x14ac:dyDescent="0.25">
      <c r="A1182">
        <v>38712</v>
      </c>
      <c r="B1182" t="s">
        <v>76</v>
      </c>
      <c r="C1182">
        <v>12</v>
      </c>
      <c r="D1182">
        <v>26</v>
      </c>
      <c r="E1182" t="s">
        <v>69</v>
      </c>
      <c r="F1182">
        <v>4.0999999999999996</v>
      </c>
      <c r="H1182">
        <v>-3</v>
      </c>
      <c r="J1182">
        <v>0.6</v>
      </c>
      <c r="L1182">
        <v>17.399999999999999</v>
      </c>
      <c r="N1182">
        <v>0</v>
      </c>
      <c r="Q1182" t="s">
        <v>67</v>
      </c>
      <c r="S1182" t="s">
        <v>67</v>
      </c>
      <c r="T1182">
        <v>0</v>
      </c>
      <c r="X1182">
        <v>0</v>
      </c>
      <c r="Z1182">
        <v>0</v>
      </c>
    </row>
    <row r="1183" spans="1:26" x14ac:dyDescent="0.25">
      <c r="A1183">
        <v>38713</v>
      </c>
      <c r="B1183" t="s">
        <v>76</v>
      </c>
      <c r="C1183">
        <v>12</v>
      </c>
      <c r="D1183">
        <v>27</v>
      </c>
      <c r="E1183" t="s">
        <v>69</v>
      </c>
      <c r="F1183">
        <v>2.7</v>
      </c>
      <c r="H1183">
        <v>-5.3</v>
      </c>
      <c r="J1183">
        <v>-1.3</v>
      </c>
      <c r="L1183">
        <v>19.3</v>
      </c>
      <c r="N1183">
        <v>0</v>
      </c>
      <c r="Q1183" t="s">
        <v>67</v>
      </c>
      <c r="S1183" t="s">
        <v>67</v>
      </c>
      <c r="T1183">
        <v>0</v>
      </c>
      <c r="X1183">
        <v>0</v>
      </c>
      <c r="Z1183">
        <v>0</v>
      </c>
    </row>
    <row r="1184" spans="1:26" x14ac:dyDescent="0.25">
      <c r="A1184">
        <v>38714</v>
      </c>
      <c r="B1184" t="s">
        <v>76</v>
      </c>
      <c r="C1184">
        <v>12</v>
      </c>
      <c r="D1184">
        <v>28</v>
      </c>
      <c r="E1184" t="s">
        <v>69</v>
      </c>
      <c r="F1184">
        <v>4.5</v>
      </c>
      <c r="H1184">
        <v>-5.0999999999999996</v>
      </c>
      <c r="J1184">
        <v>-0.3</v>
      </c>
      <c r="L1184">
        <v>18.3</v>
      </c>
      <c r="N1184">
        <v>0</v>
      </c>
      <c r="Q1184" t="s">
        <v>67</v>
      </c>
      <c r="S1184" t="s">
        <v>67</v>
      </c>
      <c r="T1184">
        <v>0</v>
      </c>
      <c r="X1184">
        <v>0</v>
      </c>
      <c r="Z1184">
        <v>0</v>
      </c>
    </row>
    <row r="1185" spans="1:26" x14ac:dyDescent="0.25">
      <c r="A1185">
        <v>38715</v>
      </c>
      <c r="B1185" t="s">
        <v>76</v>
      </c>
      <c r="C1185">
        <v>12</v>
      </c>
      <c r="D1185">
        <v>29</v>
      </c>
      <c r="E1185" t="s">
        <v>69</v>
      </c>
      <c r="F1185">
        <v>0</v>
      </c>
      <c r="H1185">
        <v>-8.5</v>
      </c>
      <c r="J1185">
        <v>-4.3</v>
      </c>
      <c r="L1185">
        <v>22.3</v>
      </c>
      <c r="N1185">
        <v>0</v>
      </c>
      <c r="Q1185" t="s">
        <v>67</v>
      </c>
      <c r="S1185" t="s">
        <v>67</v>
      </c>
      <c r="T1185">
        <v>0</v>
      </c>
      <c r="X1185">
        <v>0</v>
      </c>
      <c r="Z1185">
        <v>0</v>
      </c>
    </row>
    <row r="1186" spans="1:26" x14ac:dyDescent="0.25">
      <c r="A1186">
        <v>38716</v>
      </c>
      <c r="B1186" t="s">
        <v>76</v>
      </c>
      <c r="C1186">
        <v>12</v>
      </c>
      <c r="D1186">
        <v>30</v>
      </c>
      <c r="E1186" t="s">
        <v>69</v>
      </c>
      <c r="F1186">
        <v>-1.4</v>
      </c>
      <c r="H1186">
        <v>-12.3</v>
      </c>
      <c r="J1186">
        <v>-6.9</v>
      </c>
      <c r="L1186">
        <v>24.9</v>
      </c>
      <c r="N1186">
        <v>0</v>
      </c>
      <c r="Q1186" t="s">
        <v>67</v>
      </c>
      <c r="S1186" t="s">
        <v>67</v>
      </c>
      <c r="T1186">
        <v>0</v>
      </c>
      <c r="X1186">
        <v>13</v>
      </c>
      <c r="Z1186">
        <v>32</v>
      </c>
    </row>
    <row r="1187" spans="1:26" x14ac:dyDescent="0.25">
      <c r="A1187">
        <v>38717</v>
      </c>
      <c r="B1187" t="s">
        <v>76</v>
      </c>
      <c r="C1187">
        <v>12</v>
      </c>
      <c r="D1187">
        <v>31</v>
      </c>
      <c r="E1187" t="s">
        <v>69</v>
      </c>
      <c r="F1187">
        <v>-2.2000000000000002</v>
      </c>
      <c r="H1187">
        <v>-6.8</v>
      </c>
      <c r="J1187">
        <v>-4.5</v>
      </c>
      <c r="L1187">
        <v>22.5</v>
      </c>
      <c r="N1187">
        <v>0</v>
      </c>
      <c r="Q1187" t="s">
        <v>67</v>
      </c>
      <c r="S1187" t="s">
        <v>67</v>
      </c>
      <c r="T1187">
        <v>0</v>
      </c>
      <c r="X1187">
        <v>0</v>
      </c>
      <c r="Z1187">
        <v>0</v>
      </c>
    </row>
    <row r="1188" spans="1:26" x14ac:dyDescent="0.25">
      <c r="A1188">
        <v>38718</v>
      </c>
      <c r="B1188" t="s">
        <v>76</v>
      </c>
      <c r="C1188">
        <v>1</v>
      </c>
      <c r="D1188">
        <v>1</v>
      </c>
      <c r="F1188">
        <v>-1.5</v>
      </c>
      <c r="H1188">
        <v>-3.6</v>
      </c>
      <c r="J1188">
        <v>-2.6</v>
      </c>
      <c r="L1188">
        <v>20.6</v>
      </c>
      <c r="N1188">
        <v>0</v>
      </c>
      <c r="T1188">
        <v>0</v>
      </c>
    </row>
    <row r="1189" spans="1:26" x14ac:dyDescent="0.25">
      <c r="A1189">
        <v>38719</v>
      </c>
      <c r="B1189" t="s">
        <v>76</v>
      </c>
      <c r="C1189">
        <v>1</v>
      </c>
      <c r="D1189">
        <v>2</v>
      </c>
      <c r="F1189">
        <v>-3.4</v>
      </c>
      <c r="H1189">
        <v>-10.3</v>
      </c>
      <c r="J1189">
        <v>-6.9</v>
      </c>
      <c r="L1189">
        <v>24.9</v>
      </c>
      <c r="N1189">
        <v>0</v>
      </c>
      <c r="T1189">
        <v>0</v>
      </c>
    </row>
    <row r="1190" spans="1:26" x14ac:dyDescent="0.25">
      <c r="A1190">
        <v>38720</v>
      </c>
      <c r="B1190" t="s">
        <v>76</v>
      </c>
      <c r="C1190">
        <v>1</v>
      </c>
      <c r="D1190">
        <v>3</v>
      </c>
      <c r="F1190">
        <v>0.7</v>
      </c>
      <c r="H1190">
        <v>-10.7</v>
      </c>
      <c r="J1190">
        <v>-5</v>
      </c>
      <c r="L1190">
        <v>23</v>
      </c>
      <c r="N1190">
        <v>0</v>
      </c>
      <c r="T1190">
        <v>0</v>
      </c>
    </row>
    <row r="1191" spans="1:26" x14ac:dyDescent="0.25">
      <c r="A1191">
        <v>38721</v>
      </c>
      <c r="B1191" t="s">
        <v>76</v>
      </c>
      <c r="C1191">
        <v>1</v>
      </c>
      <c r="D1191">
        <v>4</v>
      </c>
      <c r="F1191">
        <v>1.2</v>
      </c>
      <c r="H1191">
        <v>-9.6</v>
      </c>
      <c r="J1191">
        <v>-4.2</v>
      </c>
      <c r="L1191">
        <v>22.2</v>
      </c>
      <c r="N1191">
        <v>0</v>
      </c>
      <c r="T1191">
        <v>0</v>
      </c>
    </row>
    <row r="1192" spans="1:26" x14ac:dyDescent="0.25">
      <c r="A1192">
        <v>38722</v>
      </c>
      <c r="B1192" t="s">
        <v>76</v>
      </c>
      <c r="C1192">
        <v>1</v>
      </c>
      <c r="D1192">
        <v>5</v>
      </c>
      <c r="F1192">
        <v>6.8</v>
      </c>
      <c r="H1192">
        <v>-7.7</v>
      </c>
      <c r="J1192">
        <v>-0.5</v>
      </c>
      <c r="L1192">
        <v>18.5</v>
      </c>
      <c r="N1192">
        <v>0</v>
      </c>
      <c r="T1192">
        <v>0</v>
      </c>
    </row>
    <row r="1193" spans="1:26" x14ac:dyDescent="0.25">
      <c r="A1193">
        <v>38723</v>
      </c>
      <c r="B1193" t="s">
        <v>76</v>
      </c>
      <c r="C1193">
        <v>1</v>
      </c>
      <c r="D1193">
        <v>6</v>
      </c>
      <c r="F1193">
        <v>5.0999999999999996</v>
      </c>
      <c r="H1193">
        <v>-1.2</v>
      </c>
      <c r="J1193">
        <v>2</v>
      </c>
      <c r="L1193">
        <v>16</v>
      </c>
      <c r="N1193">
        <v>0</v>
      </c>
      <c r="T1193">
        <v>0</v>
      </c>
    </row>
    <row r="1194" spans="1:26" x14ac:dyDescent="0.25">
      <c r="A1194">
        <v>38724</v>
      </c>
      <c r="B1194" t="s">
        <v>76</v>
      </c>
      <c r="C1194">
        <v>1</v>
      </c>
      <c r="D1194">
        <v>7</v>
      </c>
      <c r="F1194">
        <v>-0.1</v>
      </c>
      <c r="H1194">
        <v>-6.1</v>
      </c>
      <c r="J1194">
        <v>-3.1</v>
      </c>
      <c r="L1194">
        <v>21.1</v>
      </c>
      <c r="N1194">
        <v>0</v>
      </c>
      <c r="T1194">
        <v>0</v>
      </c>
    </row>
    <row r="1195" spans="1:26" x14ac:dyDescent="0.25">
      <c r="A1195">
        <v>38725</v>
      </c>
      <c r="B1195" t="s">
        <v>76</v>
      </c>
      <c r="C1195">
        <v>1</v>
      </c>
      <c r="D1195">
        <v>8</v>
      </c>
      <c r="F1195">
        <v>-0.8</v>
      </c>
      <c r="H1195">
        <v>-10.3</v>
      </c>
      <c r="J1195">
        <v>-5.6</v>
      </c>
      <c r="L1195">
        <v>23.6</v>
      </c>
      <c r="N1195">
        <v>0</v>
      </c>
      <c r="T1195">
        <v>0</v>
      </c>
    </row>
    <row r="1196" spans="1:26" x14ac:dyDescent="0.25">
      <c r="A1196">
        <v>38726</v>
      </c>
      <c r="B1196" t="s">
        <v>76</v>
      </c>
      <c r="C1196">
        <v>1</v>
      </c>
      <c r="D1196">
        <v>9</v>
      </c>
      <c r="F1196">
        <v>2.5</v>
      </c>
      <c r="H1196">
        <v>-6.6</v>
      </c>
      <c r="J1196">
        <v>-2.1</v>
      </c>
      <c r="L1196">
        <v>20.100000000000001</v>
      </c>
      <c r="N1196">
        <v>0</v>
      </c>
      <c r="T1196">
        <v>0</v>
      </c>
    </row>
    <row r="1197" spans="1:26" x14ac:dyDescent="0.25">
      <c r="A1197">
        <v>38727</v>
      </c>
      <c r="B1197" t="s">
        <v>76</v>
      </c>
      <c r="C1197">
        <v>1</v>
      </c>
      <c r="D1197">
        <v>10</v>
      </c>
      <c r="F1197">
        <v>0.1</v>
      </c>
      <c r="H1197">
        <v>-8.5</v>
      </c>
      <c r="J1197">
        <v>-4.2</v>
      </c>
      <c r="L1197">
        <v>22.2</v>
      </c>
      <c r="N1197">
        <v>0</v>
      </c>
      <c r="T1197">
        <v>0</v>
      </c>
    </row>
    <row r="1198" spans="1:26" x14ac:dyDescent="0.25">
      <c r="A1198">
        <v>38728</v>
      </c>
      <c r="B1198" t="s">
        <v>76</v>
      </c>
      <c r="C1198">
        <v>1</v>
      </c>
      <c r="D1198">
        <v>11</v>
      </c>
      <c r="F1198">
        <v>-1.5</v>
      </c>
      <c r="H1198">
        <v>-8.9</v>
      </c>
      <c r="J1198">
        <v>-5.2</v>
      </c>
      <c r="L1198">
        <v>23.2</v>
      </c>
      <c r="N1198">
        <v>0</v>
      </c>
      <c r="T1198">
        <v>0</v>
      </c>
    </row>
    <row r="1199" spans="1:26" x14ac:dyDescent="0.25">
      <c r="A1199">
        <v>38729</v>
      </c>
      <c r="B1199" t="s">
        <v>76</v>
      </c>
      <c r="C1199">
        <v>1</v>
      </c>
      <c r="D1199">
        <v>12</v>
      </c>
      <c r="F1199">
        <v>-0.7</v>
      </c>
      <c r="H1199">
        <v>-10.4</v>
      </c>
      <c r="J1199">
        <v>-5.6</v>
      </c>
      <c r="L1199">
        <v>23.6</v>
      </c>
      <c r="N1199">
        <v>0</v>
      </c>
      <c r="T1199">
        <v>0</v>
      </c>
    </row>
    <row r="1200" spans="1:26" x14ac:dyDescent="0.25">
      <c r="A1200">
        <v>38730</v>
      </c>
      <c r="B1200" t="s">
        <v>76</v>
      </c>
      <c r="C1200">
        <v>1</v>
      </c>
      <c r="D1200">
        <v>13</v>
      </c>
      <c r="F1200">
        <v>-2.4</v>
      </c>
      <c r="H1200">
        <v>-9.6</v>
      </c>
      <c r="J1200">
        <v>-6</v>
      </c>
      <c r="L1200">
        <v>24</v>
      </c>
      <c r="N1200">
        <v>0</v>
      </c>
      <c r="T1200">
        <v>0</v>
      </c>
    </row>
    <row r="1201" spans="1:20" x14ac:dyDescent="0.25">
      <c r="A1201">
        <v>38731</v>
      </c>
      <c r="B1201" t="s">
        <v>76</v>
      </c>
      <c r="C1201">
        <v>1</v>
      </c>
      <c r="D1201">
        <v>14</v>
      </c>
      <c r="F1201">
        <v>-6.2</v>
      </c>
      <c r="H1201">
        <v>-8.4</v>
      </c>
      <c r="J1201">
        <v>-7.3</v>
      </c>
      <c r="L1201">
        <v>25.3</v>
      </c>
      <c r="N1201">
        <v>0</v>
      </c>
      <c r="T1201">
        <v>0</v>
      </c>
    </row>
    <row r="1202" spans="1:20" x14ac:dyDescent="0.25">
      <c r="A1202">
        <v>38732</v>
      </c>
      <c r="B1202" t="s">
        <v>76</v>
      </c>
      <c r="C1202">
        <v>1</v>
      </c>
      <c r="D1202">
        <v>15</v>
      </c>
      <c r="F1202">
        <v>-5.4</v>
      </c>
      <c r="H1202">
        <v>-10</v>
      </c>
      <c r="J1202">
        <v>-7.7</v>
      </c>
      <c r="L1202">
        <v>25.7</v>
      </c>
      <c r="N1202">
        <v>0</v>
      </c>
      <c r="T1202">
        <v>0</v>
      </c>
    </row>
    <row r="1203" spans="1:20" x14ac:dyDescent="0.25">
      <c r="A1203">
        <v>38733</v>
      </c>
      <c r="B1203" t="s">
        <v>76</v>
      </c>
      <c r="C1203">
        <v>1</v>
      </c>
      <c r="D1203">
        <v>16</v>
      </c>
      <c r="F1203">
        <v>-1</v>
      </c>
      <c r="H1203">
        <v>-12.4</v>
      </c>
      <c r="J1203">
        <v>-6.7</v>
      </c>
      <c r="L1203">
        <v>24.7</v>
      </c>
      <c r="N1203">
        <v>0</v>
      </c>
      <c r="T1203">
        <v>0.5</v>
      </c>
    </row>
    <row r="1204" spans="1:20" x14ac:dyDescent="0.25">
      <c r="A1204">
        <v>38734</v>
      </c>
      <c r="B1204" t="s">
        <v>76</v>
      </c>
      <c r="C1204">
        <v>1</v>
      </c>
      <c r="D1204">
        <v>17</v>
      </c>
      <c r="F1204">
        <v>2.5</v>
      </c>
      <c r="H1204">
        <v>-7.6</v>
      </c>
      <c r="J1204">
        <v>-2.6</v>
      </c>
      <c r="L1204">
        <v>20.6</v>
      </c>
      <c r="N1204">
        <v>0</v>
      </c>
      <c r="T1204">
        <v>0</v>
      </c>
    </row>
    <row r="1205" spans="1:20" x14ac:dyDescent="0.25">
      <c r="A1205">
        <v>38735</v>
      </c>
      <c r="B1205" t="s">
        <v>76</v>
      </c>
      <c r="C1205">
        <v>1</v>
      </c>
      <c r="D1205">
        <v>18</v>
      </c>
      <c r="F1205">
        <v>-0.1</v>
      </c>
      <c r="H1205">
        <v>-12.9</v>
      </c>
      <c r="J1205">
        <v>-6.5</v>
      </c>
      <c r="L1205">
        <v>24.5</v>
      </c>
      <c r="N1205">
        <v>0</v>
      </c>
      <c r="T1205">
        <v>0</v>
      </c>
    </row>
    <row r="1206" spans="1:20" x14ac:dyDescent="0.25">
      <c r="A1206">
        <v>38736</v>
      </c>
      <c r="B1206" t="s">
        <v>76</v>
      </c>
      <c r="C1206">
        <v>1</v>
      </c>
      <c r="D1206">
        <v>19</v>
      </c>
      <c r="F1206">
        <v>-8.5</v>
      </c>
      <c r="H1206">
        <v>-15.4</v>
      </c>
      <c r="J1206">
        <v>-12</v>
      </c>
      <c r="L1206">
        <v>30</v>
      </c>
      <c r="N1206">
        <v>0</v>
      </c>
      <c r="T1206">
        <v>0</v>
      </c>
    </row>
    <row r="1207" spans="1:20" x14ac:dyDescent="0.25">
      <c r="A1207">
        <v>38737</v>
      </c>
      <c r="B1207" t="s">
        <v>76</v>
      </c>
      <c r="C1207">
        <v>1</v>
      </c>
      <c r="D1207">
        <v>20</v>
      </c>
      <c r="F1207">
        <v>-7.5</v>
      </c>
      <c r="H1207">
        <v>-14.3</v>
      </c>
      <c r="J1207">
        <v>-10.9</v>
      </c>
      <c r="L1207">
        <v>28.9</v>
      </c>
      <c r="N1207">
        <v>0</v>
      </c>
      <c r="T1207">
        <v>0</v>
      </c>
    </row>
    <row r="1208" spans="1:20" x14ac:dyDescent="0.25">
      <c r="A1208">
        <v>38738</v>
      </c>
      <c r="B1208" t="s">
        <v>76</v>
      </c>
      <c r="C1208">
        <v>1</v>
      </c>
      <c r="D1208">
        <v>21</v>
      </c>
      <c r="F1208">
        <v>-6.6</v>
      </c>
      <c r="H1208">
        <v>-12.3</v>
      </c>
      <c r="J1208">
        <v>-9.5</v>
      </c>
      <c r="L1208">
        <v>27.5</v>
      </c>
      <c r="N1208">
        <v>0</v>
      </c>
      <c r="T1208">
        <v>0.5</v>
      </c>
    </row>
    <row r="1209" spans="1:20" x14ac:dyDescent="0.25">
      <c r="A1209">
        <v>38739</v>
      </c>
      <c r="B1209" t="s">
        <v>76</v>
      </c>
      <c r="C1209">
        <v>1</v>
      </c>
      <c r="D1209">
        <v>22</v>
      </c>
      <c r="F1209">
        <v>5.2</v>
      </c>
      <c r="H1209">
        <v>-7.2</v>
      </c>
      <c r="J1209">
        <v>-1</v>
      </c>
      <c r="L1209">
        <v>19</v>
      </c>
      <c r="N1209">
        <v>0</v>
      </c>
      <c r="T1209">
        <v>0.5</v>
      </c>
    </row>
    <row r="1210" spans="1:20" x14ac:dyDescent="0.25">
      <c r="A1210">
        <v>38740</v>
      </c>
      <c r="B1210" t="s">
        <v>76</v>
      </c>
      <c r="C1210">
        <v>1</v>
      </c>
      <c r="D1210">
        <v>23</v>
      </c>
      <c r="F1210">
        <v>5.7</v>
      </c>
      <c r="H1210">
        <v>-4.7</v>
      </c>
      <c r="J1210">
        <v>0.5</v>
      </c>
      <c r="L1210">
        <v>17.5</v>
      </c>
      <c r="N1210">
        <v>0</v>
      </c>
      <c r="T1210">
        <v>1</v>
      </c>
    </row>
    <row r="1211" spans="1:20" x14ac:dyDescent="0.25">
      <c r="A1211">
        <v>38741</v>
      </c>
      <c r="B1211" t="s">
        <v>76</v>
      </c>
      <c r="C1211">
        <v>1</v>
      </c>
      <c r="D1211">
        <v>24</v>
      </c>
      <c r="F1211">
        <v>7.2</v>
      </c>
      <c r="H1211">
        <v>-3.4</v>
      </c>
      <c r="J1211">
        <v>1.9</v>
      </c>
      <c r="L1211">
        <v>16.100000000000001</v>
      </c>
      <c r="N1211">
        <v>0</v>
      </c>
      <c r="T1211">
        <v>0</v>
      </c>
    </row>
    <row r="1212" spans="1:20" x14ac:dyDescent="0.25">
      <c r="A1212">
        <v>38742</v>
      </c>
      <c r="B1212" t="s">
        <v>76</v>
      </c>
      <c r="C1212">
        <v>1</v>
      </c>
      <c r="D1212">
        <v>25</v>
      </c>
      <c r="F1212">
        <v>8.6999999999999993</v>
      </c>
      <c r="H1212">
        <v>-3.5</v>
      </c>
      <c r="J1212">
        <v>2.6</v>
      </c>
      <c r="L1212">
        <v>15.4</v>
      </c>
      <c r="N1212">
        <v>0</v>
      </c>
      <c r="T1212">
        <v>0</v>
      </c>
    </row>
    <row r="1213" spans="1:20" x14ac:dyDescent="0.25">
      <c r="A1213">
        <v>38743</v>
      </c>
      <c r="B1213" t="s">
        <v>76</v>
      </c>
      <c r="C1213">
        <v>1</v>
      </c>
      <c r="D1213">
        <v>26</v>
      </c>
      <c r="F1213">
        <v>4.7</v>
      </c>
      <c r="H1213">
        <v>-3.5</v>
      </c>
      <c r="J1213">
        <v>0.6</v>
      </c>
      <c r="L1213">
        <v>17.399999999999999</v>
      </c>
      <c r="N1213">
        <v>0</v>
      </c>
      <c r="T1213">
        <v>0</v>
      </c>
    </row>
    <row r="1214" spans="1:20" x14ac:dyDescent="0.25">
      <c r="A1214">
        <v>38744</v>
      </c>
      <c r="B1214" t="s">
        <v>76</v>
      </c>
      <c r="C1214">
        <v>1</v>
      </c>
      <c r="D1214">
        <v>27</v>
      </c>
      <c r="F1214">
        <v>-2.1</v>
      </c>
      <c r="H1214">
        <v>-9</v>
      </c>
      <c r="J1214">
        <v>-5.6</v>
      </c>
      <c r="L1214">
        <v>23.6</v>
      </c>
      <c r="N1214">
        <v>0</v>
      </c>
      <c r="T1214">
        <v>0</v>
      </c>
    </row>
    <row r="1215" spans="1:20" x14ac:dyDescent="0.25">
      <c r="A1215">
        <v>38745</v>
      </c>
      <c r="B1215" t="s">
        <v>76</v>
      </c>
      <c r="C1215">
        <v>1</v>
      </c>
      <c r="D1215">
        <v>28</v>
      </c>
      <c r="F1215">
        <v>-4.8</v>
      </c>
      <c r="H1215">
        <v>-8.1</v>
      </c>
      <c r="J1215">
        <v>-6.5</v>
      </c>
      <c r="L1215">
        <v>24.5</v>
      </c>
      <c r="N1215">
        <v>0</v>
      </c>
      <c r="T1215">
        <v>0</v>
      </c>
    </row>
    <row r="1216" spans="1:20" x14ac:dyDescent="0.25">
      <c r="A1216">
        <v>38746</v>
      </c>
      <c r="B1216" t="s">
        <v>76</v>
      </c>
      <c r="C1216">
        <v>1</v>
      </c>
      <c r="D1216">
        <v>29</v>
      </c>
      <c r="F1216">
        <v>0.4</v>
      </c>
      <c r="H1216">
        <v>-8.5</v>
      </c>
      <c r="J1216">
        <v>-4.0999999999999996</v>
      </c>
      <c r="L1216">
        <v>22.1</v>
      </c>
      <c r="N1216">
        <v>0</v>
      </c>
      <c r="T1216">
        <v>0.5</v>
      </c>
    </row>
    <row r="1217" spans="1:20" x14ac:dyDescent="0.25">
      <c r="A1217">
        <v>38747</v>
      </c>
      <c r="B1217" t="s">
        <v>76</v>
      </c>
      <c r="C1217">
        <v>1</v>
      </c>
      <c r="D1217">
        <v>30</v>
      </c>
      <c r="F1217">
        <v>-3.7</v>
      </c>
      <c r="H1217">
        <v>-8.3000000000000007</v>
      </c>
      <c r="J1217">
        <v>-6</v>
      </c>
      <c r="L1217">
        <v>24</v>
      </c>
      <c r="N1217">
        <v>0</v>
      </c>
      <c r="T1217">
        <v>0</v>
      </c>
    </row>
    <row r="1218" spans="1:20" x14ac:dyDescent="0.25">
      <c r="A1218">
        <v>38748</v>
      </c>
      <c r="B1218" t="s">
        <v>76</v>
      </c>
      <c r="C1218">
        <v>1</v>
      </c>
      <c r="D1218">
        <v>31</v>
      </c>
      <c r="F1218">
        <v>-2.2999999999999998</v>
      </c>
      <c r="H1218">
        <v>-10.3</v>
      </c>
      <c r="J1218">
        <v>-6.3</v>
      </c>
      <c r="L1218">
        <v>24.3</v>
      </c>
      <c r="N1218">
        <v>0</v>
      </c>
      <c r="T1218">
        <v>0</v>
      </c>
    </row>
    <row r="1219" spans="1:20" x14ac:dyDescent="0.25">
      <c r="A1219">
        <v>38749</v>
      </c>
      <c r="B1219" t="s">
        <v>76</v>
      </c>
      <c r="C1219">
        <v>2</v>
      </c>
      <c r="D1219">
        <v>1</v>
      </c>
      <c r="F1219">
        <v>-1.7</v>
      </c>
      <c r="H1219">
        <v>-5.8</v>
      </c>
      <c r="J1219">
        <v>-3.8</v>
      </c>
      <c r="L1219">
        <v>21.8</v>
      </c>
      <c r="N1219">
        <v>0</v>
      </c>
      <c r="T1219">
        <v>0</v>
      </c>
    </row>
    <row r="1220" spans="1:20" x14ac:dyDescent="0.25">
      <c r="A1220">
        <v>38750</v>
      </c>
      <c r="B1220" t="s">
        <v>76</v>
      </c>
      <c r="C1220">
        <v>2</v>
      </c>
      <c r="D1220">
        <v>2</v>
      </c>
      <c r="F1220">
        <v>6.9</v>
      </c>
      <c r="H1220">
        <v>-7.4</v>
      </c>
      <c r="J1220">
        <v>-0.3</v>
      </c>
      <c r="L1220">
        <v>18.3</v>
      </c>
      <c r="N1220">
        <v>0</v>
      </c>
      <c r="T1220">
        <v>0.5</v>
      </c>
    </row>
    <row r="1221" spans="1:20" x14ac:dyDescent="0.25">
      <c r="A1221">
        <v>38751</v>
      </c>
      <c r="B1221" t="s">
        <v>76</v>
      </c>
      <c r="C1221">
        <v>2</v>
      </c>
      <c r="D1221">
        <v>3</v>
      </c>
      <c r="F1221">
        <v>7.5</v>
      </c>
      <c r="H1221">
        <v>-8.4</v>
      </c>
      <c r="J1221">
        <v>-0.5</v>
      </c>
      <c r="L1221">
        <v>18.5</v>
      </c>
      <c r="N1221">
        <v>0</v>
      </c>
      <c r="T1221">
        <v>0.5</v>
      </c>
    </row>
    <row r="1222" spans="1:20" x14ac:dyDescent="0.25">
      <c r="A1222">
        <v>38752</v>
      </c>
      <c r="B1222" t="s">
        <v>76</v>
      </c>
      <c r="C1222">
        <v>2</v>
      </c>
      <c r="D1222">
        <v>4</v>
      </c>
      <c r="F1222">
        <v>1.3</v>
      </c>
      <c r="H1222">
        <v>-5.3</v>
      </c>
      <c r="J1222">
        <v>-2</v>
      </c>
      <c r="L1222">
        <v>20</v>
      </c>
      <c r="N1222">
        <v>0</v>
      </c>
      <c r="T1222">
        <v>0</v>
      </c>
    </row>
    <row r="1223" spans="1:20" x14ac:dyDescent="0.25">
      <c r="A1223">
        <v>38753</v>
      </c>
      <c r="B1223" t="s">
        <v>76</v>
      </c>
      <c r="C1223">
        <v>2</v>
      </c>
      <c r="D1223">
        <v>5</v>
      </c>
      <c r="F1223">
        <v>-1.4</v>
      </c>
      <c r="H1223">
        <v>-7.6</v>
      </c>
      <c r="J1223">
        <v>-4.5</v>
      </c>
      <c r="L1223">
        <v>22.5</v>
      </c>
      <c r="N1223">
        <v>0</v>
      </c>
      <c r="T1223">
        <v>0</v>
      </c>
    </row>
    <row r="1224" spans="1:20" x14ac:dyDescent="0.25">
      <c r="A1224">
        <v>38754</v>
      </c>
      <c r="B1224" t="s">
        <v>76</v>
      </c>
      <c r="C1224">
        <v>2</v>
      </c>
      <c r="D1224">
        <v>6</v>
      </c>
      <c r="F1224">
        <v>-1.5</v>
      </c>
      <c r="H1224">
        <v>-9.3000000000000007</v>
      </c>
      <c r="J1224">
        <v>-5.4</v>
      </c>
      <c r="L1224">
        <v>23.4</v>
      </c>
      <c r="N1224">
        <v>0</v>
      </c>
      <c r="T1224">
        <v>0</v>
      </c>
    </row>
    <row r="1225" spans="1:20" x14ac:dyDescent="0.25">
      <c r="A1225">
        <v>38755</v>
      </c>
      <c r="B1225" t="s">
        <v>76</v>
      </c>
      <c r="C1225">
        <v>2</v>
      </c>
      <c r="D1225">
        <v>7</v>
      </c>
      <c r="F1225">
        <v>2.7</v>
      </c>
      <c r="H1225">
        <v>-10.7</v>
      </c>
      <c r="J1225">
        <v>-4</v>
      </c>
      <c r="L1225">
        <v>22</v>
      </c>
      <c r="N1225">
        <v>0</v>
      </c>
      <c r="T1225">
        <v>0</v>
      </c>
    </row>
    <row r="1226" spans="1:20" x14ac:dyDescent="0.25">
      <c r="A1226">
        <v>38756</v>
      </c>
      <c r="B1226" t="s">
        <v>76</v>
      </c>
      <c r="C1226">
        <v>2</v>
      </c>
      <c r="D1226">
        <v>8</v>
      </c>
      <c r="F1226">
        <v>7</v>
      </c>
      <c r="H1226">
        <v>-3.5</v>
      </c>
      <c r="J1226">
        <v>1.8</v>
      </c>
      <c r="L1226">
        <v>16.2</v>
      </c>
      <c r="N1226">
        <v>0</v>
      </c>
      <c r="T1226">
        <v>0.5</v>
      </c>
    </row>
    <row r="1227" spans="1:20" x14ac:dyDescent="0.25">
      <c r="A1227">
        <v>38757</v>
      </c>
      <c r="B1227" t="s">
        <v>76</v>
      </c>
      <c r="C1227">
        <v>2</v>
      </c>
      <c r="D1227">
        <v>9</v>
      </c>
      <c r="F1227">
        <v>1.1000000000000001</v>
      </c>
      <c r="H1227">
        <v>-4.7</v>
      </c>
      <c r="J1227">
        <v>-1.8</v>
      </c>
      <c r="L1227">
        <v>19.8</v>
      </c>
      <c r="N1227">
        <v>0</v>
      </c>
      <c r="T1227">
        <v>0.5</v>
      </c>
    </row>
    <row r="1228" spans="1:20" x14ac:dyDescent="0.25">
      <c r="A1228">
        <v>38758</v>
      </c>
      <c r="B1228" t="s">
        <v>76</v>
      </c>
      <c r="C1228">
        <v>2</v>
      </c>
      <c r="D1228">
        <v>10</v>
      </c>
      <c r="F1228">
        <v>0</v>
      </c>
      <c r="H1228">
        <v>-9.6999999999999993</v>
      </c>
      <c r="J1228">
        <v>-4.9000000000000004</v>
      </c>
      <c r="L1228">
        <v>22.9</v>
      </c>
      <c r="N1228">
        <v>0</v>
      </c>
      <c r="T1228">
        <v>0</v>
      </c>
    </row>
    <row r="1229" spans="1:20" x14ac:dyDescent="0.25">
      <c r="A1229">
        <v>38759</v>
      </c>
      <c r="B1229" t="s">
        <v>76</v>
      </c>
      <c r="C1229">
        <v>2</v>
      </c>
      <c r="D1229">
        <v>11</v>
      </c>
      <c r="F1229">
        <v>9.6999999999999993</v>
      </c>
      <c r="H1229">
        <v>-6.5</v>
      </c>
      <c r="J1229">
        <v>1.6</v>
      </c>
      <c r="L1229">
        <v>16.399999999999999</v>
      </c>
      <c r="N1229">
        <v>0</v>
      </c>
      <c r="T1229">
        <v>0</v>
      </c>
    </row>
    <row r="1230" spans="1:20" x14ac:dyDescent="0.25">
      <c r="A1230">
        <v>38760</v>
      </c>
      <c r="B1230" t="s">
        <v>76</v>
      </c>
      <c r="C1230">
        <v>2</v>
      </c>
      <c r="D1230">
        <v>12</v>
      </c>
      <c r="F1230">
        <v>11.7</v>
      </c>
      <c r="H1230">
        <v>-2.5</v>
      </c>
      <c r="J1230">
        <v>4.5999999999999996</v>
      </c>
      <c r="L1230">
        <v>13.4</v>
      </c>
      <c r="N1230">
        <v>0</v>
      </c>
      <c r="T1230">
        <v>0</v>
      </c>
    </row>
    <row r="1231" spans="1:20" x14ac:dyDescent="0.25">
      <c r="A1231">
        <v>38761</v>
      </c>
      <c r="B1231" t="s">
        <v>76</v>
      </c>
      <c r="C1231">
        <v>2</v>
      </c>
      <c r="D1231">
        <v>13</v>
      </c>
      <c r="F1231">
        <v>6.7</v>
      </c>
      <c r="H1231">
        <v>-2.6</v>
      </c>
      <c r="J1231">
        <v>2.1</v>
      </c>
      <c r="L1231">
        <v>15.9</v>
      </c>
      <c r="N1231">
        <v>0</v>
      </c>
      <c r="T1231">
        <v>1</v>
      </c>
    </row>
    <row r="1232" spans="1:20" x14ac:dyDescent="0.25">
      <c r="A1232">
        <v>38762</v>
      </c>
      <c r="B1232" t="s">
        <v>76</v>
      </c>
      <c r="C1232">
        <v>2</v>
      </c>
      <c r="D1232">
        <v>14</v>
      </c>
      <c r="F1232">
        <v>-2.2999999999999998</v>
      </c>
      <c r="H1232">
        <v>-12.2</v>
      </c>
      <c r="J1232">
        <v>-7.3</v>
      </c>
      <c r="L1232">
        <v>25.3</v>
      </c>
      <c r="N1232">
        <v>0</v>
      </c>
      <c r="T1232">
        <v>0</v>
      </c>
    </row>
    <row r="1233" spans="1:20" x14ac:dyDescent="0.25">
      <c r="A1233">
        <v>38763</v>
      </c>
      <c r="B1233" t="s">
        <v>76</v>
      </c>
      <c r="C1233">
        <v>2</v>
      </c>
      <c r="D1233">
        <v>15</v>
      </c>
      <c r="F1233">
        <v>-7.9</v>
      </c>
      <c r="H1233">
        <v>-20.2</v>
      </c>
      <c r="J1233">
        <v>-14.1</v>
      </c>
      <c r="L1233">
        <v>32.1</v>
      </c>
      <c r="N1233">
        <v>0</v>
      </c>
      <c r="T1233">
        <v>0</v>
      </c>
    </row>
    <row r="1234" spans="1:20" x14ac:dyDescent="0.25">
      <c r="A1234">
        <v>38764</v>
      </c>
      <c r="B1234" t="s">
        <v>76</v>
      </c>
      <c r="C1234">
        <v>2</v>
      </c>
      <c r="D1234">
        <v>16</v>
      </c>
      <c r="F1234">
        <v>-20.2</v>
      </c>
      <c r="H1234">
        <v>-28.3</v>
      </c>
      <c r="J1234">
        <v>-24.3</v>
      </c>
      <c r="L1234">
        <v>42.3</v>
      </c>
      <c r="N1234">
        <v>0</v>
      </c>
      <c r="T1234">
        <v>0</v>
      </c>
    </row>
    <row r="1235" spans="1:20" x14ac:dyDescent="0.25">
      <c r="A1235">
        <v>38765</v>
      </c>
      <c r="B1235" t="s">
        <v>76</v>
      </c>
      <c r="C1235">
        <v>2</v>
      </c>
      <c r="D1235">
        <v>17</v>
      </c>
      <c r="F1235">
        <v>-5.3</v>
      </c>
      <c r="H1235">
        <v>-25.2</v>
      </c>
      <c r="J1235">
        <v>-15.3</v>
      </c>
      <c r="L1235">
        <v>33.299999999999997</v>
      </c>
      <c r="N1235">
        <v>0</v>
      </c>
      <c r="T1235">
        <v>0.5</v>
      </c>
    </row>
    <row r="1236" spans="1:20" x14ac:dyDescent="0.25">
      <c r="A1236">
        <v>38766</v>
      </c>
      <c r="B1236" t="s">
        <v>76</v>
      </c>
      <c r="C1236">
        <v>2</v>
      </c>
      <c r="D1236">
        <v>18</v>
      </c>
      <c r="F1236">
        <v>-3.9</v>
      </c>
      <c r="H1236">
        <v>-12.6</v>
      </c>
      <c r="J1236">
        <v>-8.3000000000000007</v>
      </c>
      <c r="L1236">
        <v>26.3</v>
      </c>
      <c r="N1236">
        <v>0</v>
      </c>
      <c r="T1236">
        <v>0</v>
      </c>
    </row>
    <row r="1237" spans="1:20" x14ac:dyDescent="0.25">
      <c r="A1237">
        <v>38767</v>
      </c>
      <c r="B1237" t="s">
        <v>76</v>
      </c>
      <c r="C1237">
        <v>2</v>
      </c>
      <c r="D1237">
        <v>19</v>
      </c>
      <c r="F1237">
        <v>3.2</v>
      </c>
      <c r="H1237">
        <v>-11.2</v>
      </c>
      <c r="J1237">
        <v>-4</v>
      </c>
      <c r="L1237">
        <v>22</v>
      </c>
      <c r="N1237">
        <v>0</v>
      </c>
      <c r="T1237">
        <v>0</v>
      </c>
    </row>
    <row r="1238" spans="1:20" x14ac:dyDescent="0.25">
      <c r="A1238">
        <v>38768</v>
      </c>
      <c r="B1238" t="s">
        <v>76</v>
      </c>
      <c r="C1238">
        <v>2</v>
      </c>
      <c r="D1238">
        <v>20</v>
      </c>
      <c r="F1238">
        <v>1.6</v>
      </c>
      <c r="H1238">
        <v>-9.6</v>
      </c>
      <c r="J1238">
        <v>-4</v>
      </c>
      <c r="L1238">
        <v>22</v>
      </c>
      <c r="N1238">
        <v>0</v>
      </c>
      <c r="T1238">
        <v>0.5</v>
      </c>
    </row>
    <row r="1239" spans="1:20" x14ac:dyDescent="0.25">
      <c r="A1239">
        <v>38769</v>
      </c>
      <c r="B1239" t="s">
        <v>76</v>
      </c>
      <c r="C1239">
        <v>2</v>
      </c>
      <c r="D1239">
        <v>21</v>
      </c>
      <c r="F1239">
        <v>0</v>
      </c>
      <c r="H1239">
        <v>-5.7</v>
      </c>
      <c r="J1239">
        <v>-2.9</v>
      </c>
      <c r="L1239">
        <v>20.9</v>
      </c>
      <c r="N1239">
        <v>0</v>
      </c>
      <c r="T1239">
        <v>0.5</v>
      </c>
    </row>
    <row r="1240" spans="1:20" x14ac:dyDescent="0.25">
      <c r="A1240">
        <v>38770</v>
      </c>
      <c r="B1240" t="s">
        <v>76</v>
      </c>
      <c r="C1240">
        <v>2</v>
      </c>
      <c r="D1240">
        <v>22</v>
      </c>
      <c r="F1240">
        <v>-5.6</v>
      </c>
      <c r="H1240">
        <v>-12</v>
      </c>
      <c r="J1240">
        <v>-8.8000000000000007</v>
      </c>
      <c r="L1240">
        <v>26.8</v>
      </c>
      <c r="N1240">
        <v>0</v>
      </c>
      <c r="T1240">
        <v>1.5</v>
      </c>
    </row>
    <row r="1241" spans="1:20" x14ac:dyDescent="0.25">
      <c r="A1241">
        <v>38771</v>
      </c>
      <c r="B1241" t="s">
        <v>76</v>
      </c>
      <c r="C1241">
        <v>2</v>
      </c>
      <c r="D1241">
        <v>23</v>
      </c>
      <c r="F1241">
        <v>-7.7</v>
      </c>
      <c r="H1241">
        <v>-15.7</v>
      </c>
      <c r="J1241">
        <v>-11.7</v>
      </c>
      <c r="L1241">
        <v>29.7</v>
      </c>
      <c r="N1241">
        <v>0</v>
      </c>
      <c r="T1241">
        <v>0.5</v>
      </c>
    </row>
    <row r="1242" spans="1:20" x14ac:dyDescent="0.25">
      <c r="A1242">
        <v>38772</v>
      </c>
      <c r="B1242" t="s">
        <v>76</v>
      </c>
      <c r="C1242">
        <v>2</v>
      </c>
      <c r="D1242">
        <v>24</v>
      </c>
      <c r="F1242">
        <v>-6.8</v>
      </c>
      <c r="H1242">
        <v>-17.399999999999999</v>
      </c>
      <c r="J1242">
        <v>-12.1</v>
      </c>
      <c r="L1242">
        <v>30.1</v>
      </c>
      <c r="N1242">
        <v>0</v>
      </c>
      <c r="T1242">
        <v>0</v>
      </c>
    </row>
    <row r="1243" spans="1:20" x14ac:dyDescent="0.25">
      <c r="A1243">
        <v>38773</v>
      </c>
      <c r="B1243" t="s">
        <v>76</v>
      </c>
      <c r="C1243">
        <v>2</v>
      </c>
      <c r="D1243">
        <v>25</v>
      </c>
      <c r="F1243">
        <v>-10.9</v>
      </c>
      <c r="H1243">
        <v>-17.8</v>
      </c>
      <c r="J1243">
        <v>-14.4</v>
      </c>
      <c r="L1243">
        <v>32.4</v>
      </c>
      <c r="N1243">
        <v>0</v>
      </c>
      <c r="T1243">
        <v>0</v>
      </c>
    </row>
    <row r="1244" spans="1:20" x14ac:dyDescent="0.25">
      <c r="A1244">
        <v>38774</v>
      </c>
      <c r="B1244" t="s">
        <v>76</v>
      </c>
      <c r="C1244">
        <v>2</v>
      </c>
      <c r="D1244">
        <v>26</v>
      </c>
      <c r="F1244">
        <v>-9.3000000000000007</v>
      </c>
      <c r="H1244">
        <v>-14.9</v>
      </c>
      <c r="J1244">
        <v>-12.1</v>
      </c>
      <c r="L1244">
        <v>30.1</v>
      </c>
      <c r="N1244">
        <v>0</v>
      </c>
      <c r="T1244">
        <v>0</v>
      </c>
    </row>
    <row r="1245" spans="1:20" x14ac:dyDescent="0.25">
      <c r="A1245">
        <v>38775</v>
      </c>
      <c r="B1245" t="s">
        <v>76</v>
      </c>
      <c r="C1245">
        <v>2</v>
      </c>
      <c r="D1245">
        <v>27</v>
      </c>
      <c r="F1245">
        <v>-5.7</v>
      </c>
      <c r="H1245">
        <v>-13.6</v>
      </c>
      <c r="J1245">
        <v>-9.6999999999999993</v>
      </c>
      <c r="L1245">
        <v>27.7</v>
      </c>
      <c r="N1245">
        <v>0</v>
      </c>
      <c r="T1245">
        <v>0.5</v>
      </c>
    </row>
    <row r="1246" spans="1:20" x14ac:dyDescent="0.25">
      <c r="A1246">
        <v>38776</v>
      </c>
      <c r="B1246" t="s">
        <v>76</v>
      </c>
      <c r="C1246">
        <v>2</v>
      </c>
      <c r="D1246">
        <v>28</v>
      </c>
      <c r="F1246">
        <v>-6.7</v>
      </c>
      <c r="H1246">
        <v>-14.2</v>
      </c>
      <c r="J1246">
        <v>-10.5</v>
      </c>
      <c r="L1246">
        <v>28.5</v>
      </c>
      <c r="N1246">
        <v>0</v>
      </c>
      <c r="T1246">
        <v>1</v>
      </c>
    </row>
    <row r="1247" spans="1:20" x14ac:dyDescent="0.25">
      <c r="A1247">
        <v>38777</v>
      </c>
      <c r="B1247" t="s">
        <v>76</v>
      </c>
      <c r="C1247">
        <v>3</v>
      </c>
      <c r="D1247">
        <v>1</v>
      </c>
      <c r="F1247">
        <v>-7.9</v>
      </c>
      <c r="H1247">
        <v>-14.2</v>
      </c>
      <c r="J1247">
        <v>-11.1</v>
      </c>
      <c r="L1247">
        <v>29.1</v>
      </c>
      <c r="N1247">
        <v>0</v>
      </c>
      <c r="T1247">
        <v>1.5</v>
      </c>
    </row>
    <row r="1248" spans="1:20" x14ac:dyDescent="0.25">
      <c r="A1248">
        <v>38778</v>
      </c>
      <c r="B1248" t="s">
        <v>76</v>
      </c>
      <c r="C1248">
        <v>3</v>
      </c>
      <c r="D1248">
        <v>2</v>
      </c>
      <c r="F1248">
        <v>-9.1</v>
      </c>
      <c r="H1248">
        <v>-16.3</v>
      </c>
      <c r="J1248">
        <v>-12.7</v>
      </c>
      <c r="L1248">
        <v>30.7</v>
      </c>
      <c r="N1248">
        <v>0</v>
      </c>
      <c r="T1248">
        <v>0.5</v>
      </c>
    </row>
    <row r="1249" spans="1:20" x14ac:dyDescent="0.25">
      <c r="A1249">
        <v>38779</v>
      </c>
      <c r="B1249" t="s">
        <v>76</v>
      </c>
      <c r="C1249">
        <v>3</v>
      </c>
      <c r="D1249">
        <v>3</v>
      </c>
      <c r="F1249">
        <v>-9.8000000000000007</v>
      </c>
      <c r="H1249">
        <v>-16</v>
      </c>
      <c r="J1249">
        <v>-12.9</v>
      </c>
      <c r="L1249">
        <v>30.9</v>
      </c>
      <c r="N1249">
        <v>0</v>
      </c>
      <c r="T1249">
        <v>0.5</v>
      </c>
    </row>
    <row r="1250" spans="1:20" x14ac:dyDescent="0.25">
      <c r="A1250">
        <v>38780</v>
      </c>
      <c r="B1250" t="s">
        <v>76</v>
      </c>
      <c r="C1250">
        <v>3</v>
      </c>
      <c r="D1250">
        <v>4</v>
      </c>
      <c r="F1250">
        <v>-8.1999999999999993</v>
      </c>
      <c r="H1250">
        <v>-13</v>
      </c>
      <c r="J1250">
        <v>-10.6</v>
      </c>
      <c r="L1250">
        <v>28.6</v>
      </c>
      <c r="N1250">
        <v>0</v>
      </c>
      <c r="T1250">
        <v>1.5</v>
      </c>
    </row>
    <row r="1251" spans="1:20" x14ac:dyDescent="0.25">
      <c r="A1251">
        <v>38781</v>
      </c>
      <c r="B1251" t="s">
        <v>76</v>
      </c>
      <c r="C1251">
        <v>3</v>
      </c>
      <c r="D1251">
        <v>5</v>
      </c>
      <c r="F1251">
        <v>-6</v>
      </c>
      <c r="H1251">
        <v>-18.7</v>
      </c>
      <c r="J1251">
        <v>-12.4</v>
      </c>
      <c r="L1251">
        <v>30.4</v>
      </c>
      <c r="N1251">
        <v>0</v>
      </c>
      <c r="T1251">
        <v>0.5</v>
      </c>
    </row>
    <row r="1252" spans="1:20" x14ac:dyDescent="0.25">
      <c r="A1252">
        <v>38782</v>
      </c>
      <c r="B1252" t="s">
        <v>76</v>
      </c>
      <c r="C1252">
        <v>3</v>
      </c>
      <c r="D1252">
        <v>6</v>
      </c>
      <c r="F1252">
        <v>0</v>
      </c>
      <c r="H1252">
        <v>-12.9</v>
      </c>
      <c r="J1252">
        <v>-6.5</v>
      </c>
      <c r="L1252">
        <v>24.5</v>
      </c>
      <c r="N1252">
        <v>0</v>
      </c>
      <c r="T1252">
        <v>0</v>
      </c>
    </row>
    <row r="1253" spans="1:20" x14ac:dyDescent="0.25">
      <c r="A1253">
        <v>38783</v>
      </c>
      <c r="B1253" t="s">
        <v>76</v>
      </c>
      <c r="C1253">
        <v>3</v>
      </c>
      <c r="D1253">
        <v>7</v>
      </c>
      <c r="F1253">
        <v>4.4000000000000004</v>
      </c>
      <c r="H1253">
        <v>-9</v>
      </c>
      <c r="J1253">
        <v>-2.2999999999999998</v>
      </c>
      <c r="L1253">
        <v>20.3</v>
      </c>
      <c r="N1253">
        <v>0</v>
      </c>
      <c r="T1253">
        <v>0.5</v>
      </c>
    </row>
    <row r="1254" spans="1:20" x14ac:dyDescent="0.25">
      <c r="A1254">
        <v>38784</v>
      </c>
      <c r="B1254" t="s">
        <v>76</v>
      </c>
      <c r="C1254">
        <v>3</v>
      </c>
      <c r="D1254">
        <v>8</v>
      </c>
      <c r="F1254">
        <v>4.0999999999999996</v>
      </c>
      <c r="H1254">
        <v>-9.6</v>
      </c>
      <c r="J1254">
        <v>-2.8</v>
      </c>
      <c r="L1254">
        <v>20.8</v>
      </c>
      <c r="N1254">
        <v>0</v>
      </c>
      <c r="T1254">
        <v>0</v>
      </c>
    </row>
    <row r="1255" spans="1:20" x14ac:dyDescent="0.25">
      <c r="A1255">
        <v>38785</v>
      </c>
      <c r="B1255" t="s">
        <v>76</v>
      </c>
      <c r="C1255">
        <v>3</v>
      </c>
      <c r="D1255">
        <v>9</v>
      </c>
      <c r="F1255">
        <v>1.1000000000000001</v>
      </c>
      <c r="H1255">
        <v>-2.8</v>
      </c>
      <c r="J1255">
        <v>-0.9</v>
      </c>
      <c r="L1255">
        <v>18.899999999999999</v>
      </c>
      <c r="N1255">
        <v>0</v>
      </c>
      <c r="T1255">
        <v>1.5</v>
      </c>
    </row>
    <row r="1256" spans="1:20" x14ac:dyDescent="0.25">
      <c r="A1256">
        <v>38786</v>
      </c>
      <c r="B1256" t="s">
        <v>76</v>
      </c>
      <c r="C1256">
        <v>3</v>
      </c>
      <c r="D1256">
        <v>10</v>
      </c>
      <c r="F1256">
        <v>-1.4</v>
      </c>
      <c r="H1256">
        <v>-5.8</v>
      </c>
      <c r="J1256">
        <v>-3.6</v>
      </c>
      <c r="L1256">
        <v>21.6</v>
      </c>
      <c r="N1256">
        <v>0</v>
      </c>
      <c r="T1256">
        <v>0</v>
      </c>
    </row>
    <row r="1257" spans="1:20" x14ac:dyDescent="0.25">
      <c r="A1257">
        <v>38787</v>
      </c>
      <c r="B1257" t="s">
        <v>76</v>
      </c>
      <c r="C1257">
        <v>3</v>
      </c>
      <c r="D1257">
        <v>11</v>
      </c>
      <c r="F1257">
        <v>-4.9000000000000004</v>
      </c>
      <c r="H1257">
        <v>-9</v>
      </c>
      <c r="J1257">
        <v>-7</v>
      </c>
      <c r="L1257">
        <v>25</v>
      </c>
      <c r="N1257">
        <v>0</v>
      </c>
      <c r="T1257">
        <v>1.5</v>
      </c>
    </row>
    <row r="1258" spans="1:20" x14ac:dyDescent="0.25">
      <c r="A1258">
        <v>38788</v>
      </c>
      <c r="B1258" t="s">
        <v>76</v>
      </c>
      <c r="C1258">
        <v>3</v>
      </c>
      <c r="D1258">
        <v>12</v>
      </c>
      <c r="F1258">
        <v>-8.1</v>
      </c>
      <c r="H1258">
        <v>-15.8</v>
      </c>
      <c r="J1258">
        <v>-12</v>
      </c>
      <c r="L1258">
        <v>30</v>
      </c>
      <c r="N1258">
        <v>0</v>
      </c>
      <c r="T1258">
        <v>0.5</v>
      </c>
    </row>
    <row r="1259" spans="1:20" x14ac:dyDescent="0.25">
      <c r="A1259">
        <v>38789</v>
      </c>
      <c r="B1259" t="s">
        <v>76</v>
      </c>
      <c r="C1259">
        <v>3</v>
      </c>
      <c r="D1259">
        <v>13</v>
      </c>
      <c r="F1259">
        <v>-7</v>
      </c>
      <c r="H1259">
        <v>-19</v>
      </c>
      <c r="J1259">
        <v>-13</v>
      </c>
      <c r="L1259">
        <v>31</v>
      </c>
      <c r="N1259">
        <v>0</v>
      </c>
      <c r="T1259">
        <v>0</v>
      </c>
    </row>
    <row r="1260" spans="1:20" x14ac:dyDescent="0.25">
      <c r="A1260">
        <v>38790</v>
      </c>
      <c r="B1260" t="s">
        <v>76</v>
      </c>
      <c r="C1260">
        <v>3</v>
      </c>
      <c r="D1260">
        <v>14</v>
      </c>
      <c r="F1260">
        <v>-3.7</v>
      </c>
      <c r="H1260">
        <v>-16.8</v>
      </c>
      <c r="J1260">
        <v>-10.3</v>
      </c>
      <c r="L1260">
        <v>28.3</v>
      </c>
      <c r="N1260">
        <v>0</v>
      </c>
      <c r="T1260">
        <v>0.5</v>
      </c>
    </row>
    <row r="1261" spans="1:20" x14ac:dyDescent="0.25">
      <c r="A1261">
        <v>38791</v>
      </c>
      <c r="B1261" t="s">
        <v>76</v>
      </c>
      <c r="C1261">
        <v>3</v>
      </c>
      <c r="D1261">
        <v>15</v>
      </c>
      <c r="F1261">
        <v>-1.2</v>
      </c>
      <c r="H1261">
        <v>-14.7</v>
      </c>
      <c r="J1261">
        <v>-8</v>
      </c>
      <c r="L1261">
        <v>26</v>
      </c>
      <c r="N1261">
        <v>0</v>
      </c>
      <c r="T1261">
        <v>0</v>
      </c>
    </row>
    <row r="1262" spans="1:20" x14ac:dyDescent="0.25">
      <c r="A1262">
        <v>38792</v>
      </c>
      <c r="B1262" t="s">
        <v>76</v>
      </c>
      <c r="C1262">
        <v>3</v>
      </c>
      <c r="D1262">
        <v>16</v>
      </c>
      <c r="F1262">
        <v>-6.5</v>
      </c>
      <c r="H1262">
        <v>-11.9</v>
      </c>
      <c r="J1262">
        <v>-9.1999999999999993</v>
      </c>
      <c r="L1262">
        <v>27.2</v>
      </c>
      <c r="N1262">
        <v>0</v>
      </c>
      <c r="T1262">
        <v>0</v>
      </c>
    </row>
    <row r="1263" spans="1:20" x14ac:dyDescent="0.25">
      <c r="A1263">
        <v>38793</v>
      </c>
      <c r="B1263" t="s">
        <v>76</v>
      </c>
      <c r="C1263">
        <v>3</v>
      </c>
      <c r="D1263">
        <v>17</v>
      </c>
      <c r="F1263">
        <v>-2.2000000000000002</v>
      </c>
      <c r="H1263">
        <v>-7.9</v>
      </c>
      <c r="J1263">
        <v>-5.0999999999999996</v>
      </c>
      <c r="L1263">
        <v>23.1</v>
      </c>
      <c r="N1263">
        <v>0</v>
      </c>
      <c r="T1263">
        <v>0</v>
      </c>
    </row>
    <row r="1264" spans="1:20" x14ac:dyDescent="0.25">
      <c r="A1264">
        <v>38794</v>
      </c>
      <c r="B1264" t="s">
        <v>76</v>
      </c>
      <c r="C1264">
        <v>3</v>
      </c>
      <c r="D1264">
        <v>18</v>
      </c>
      <c r="F1264">
        <v>-5.6</v>
      </c>
      <c r="H1264">
        <v>-9.5</v>
      </c>
      <c r="J1264">
        <v>-7.6</v>
      </c>
      <c r="L1264">
        <v>25.6</v>
      </c>
      <c r="N1264">
        <v>0</v>
      </c>
      <c r="T1264">
        <v>10.5</v>
      </c>
    </row>
    <row r="1265" spans="1:22" x14ac:dyDescent="0.25">
      <c r="A1265">
        <v>38795</v>
      </c>
      <c r="B1265" t="s">
        <v>76</v>
      </c>
      <c r="C1265">
        <v>3</v>
      </c>
      <c r="D1265">
        <v>19</v>
      </c>
      <c r="F1265">
        <v>-4.9000000000000004</v>
      </c>
      <c r="H1265">
        <v>-13.8</v>
      </c>
      <c r="J1265">
        <v>-9.4</v>
      </c>
      <c r="L1265">
        <v>27.4</v>
      </c>
      <c r="N1265">
        <v>0</v>
      </c>
      <c r="T1265">
        <v>0.5</v>
      </c>
    </row>
    <row r="1266" spans="1:22" x14ac:dyDescent="0.25">
      <c r="A1266">
        <v>38796</v>
      </c>
      <c r="B1266" t="s">
        <v>76</v>
      </c>
      <c r="C1266">
        <v>3</v>
      </c>
      <c r="D1266">
        <v>20</v>
      </c>
      <c r="F1266">
        <v>-2.4</v>
      </c>
      <c r="H1266">
        <v>-5.4</v>
      </c>
      <c r="J1266">
        <v>-3.9</v>
      </c>
      <c r="L1266">
        <v>21.9</v>
      </c>
      <c r="N1266">
        <v>0</v>
      </c>
      <c r="T1266">
        <v>0.5</v>
      </c>
    </row>
    <row r="1267" spans="1:22" x14ac:dyDescent="0.25">
      <c r="A1267">
        <v>38797</v>
      </c>
      <c r="B1267" t="s">
        <v>76</v>
      </c>
      <c r="C1267">
        <v>3</v>
      </c>
      <c r="D1267">
        <v>21</v>
      </c>
      <c r="F1267">
        <v>-1.3</v>
      </c>
      <c r="H1267">
        <v>-3.8</v>
      </c>
      <c r="J1267">
        <v>-2.6</v>
      </c>
      <c r="L1267">
        <v>20.6</v>
      </c>
      <c r="N1267">
        <v>0</v>
      </c>
      <c r="T1267">
        <v>0</v>
      </c>
    </row>
    <row r="1268" spans="1:22" x14ac:dyDescent="0.25">
      <c r="A1268">
        <v>38798</v>
      </c>
      <c r="B1268" t="s">
        <v>76</v>
      </c>
      <c r="C1268">
        <v>3</v>
      </c>
      <c r="D1268">
        <v>22</v>
      </c>
      <c r="F1268">
        <v>0.4</v>
      </c>
      <c r="H1268">
        <v>-4.9000000000000004</v>
      </c>
      <c r="J1268">
        <v>-2.2999999999999998</v>
      </c>
      <c r="L1268">
        <v>20.3</v>
      </c>
      <c r="N1268">
        <v>0</v>
      </c>
      <c r="T1268">
        <v>0</v>
      </c>
    </row>
    <row r="1269" spans="1:22" x14ac:dyDescent="0.25">
      <c r="A1269">
        <v>38799</v>
      </c>
      <c r="B1269" t="s">
        <v>76</v>
      </c>
      <c r="C1269">
        <v>3</v>
      </c>
      <c r="D1269">
        <v>23</v>
      </c>
      <c r="F1269">
        <v>-1</v>
      </c>
      <c r="H1269">
        <v>-7.5</v>
      </c>
      <c r="J1269">
        <v>-4.3</v>
      </c>
      <c r="L1269">
        <v>22.3</v>
      </c>
      <c r="N1269">
        <v>0</v>
      </c>
      <c r="T1269">
        <v>0</v>
      </c>
    </row>
    <row r="1270" spans="1:22" x14ac:dyDescent="0.25">
      <c r="A1270">
        <v>38800</v>
      </c>
      <c r="B1270" t="s">
        <v>76</v>
      </c>
      <c r="C1270">
        <v>3</v>
      </c>
      <c r="D1270">
        <v>24</v>
      </c>
      <c r="F1270">
        <v>2.9</v>
      </c>
      <c r="H1270">
        <v>-5.2</v>
      </c>
      <c r="J1270">
        <v>-1.2</v>
      </c>
      <c r="L1270">
        <v>19.2</v>
      </c>
      <c r="N1270">
        <v>0</v>
      </c>
      <c r="T1270">
        <v>0</v>
      </c>
    </row>
    <row r="1271" spans="1:22" x14ac:dyDescent="0.25">
      <c r="A1271">
        <v>38801</v>
      </c>
      <c r="B1271" t="s">
        <v>76</v>
      </c>
      <c r="C1271">
        <v>3</v>
      </c>
      <c r="D1271">
        <v>25</v>
      </c>
      <c r="F1271">
        <v>2</v>
      </c>
      <c r="H1271">
        <v>-0.8</v>
      </c>
      <c r="J1271">
        <v>0.6</v>
      </c>
      <c r="L1271">
        <v>17.399999999999999</v>
      </c>
      <c r="N1271">
        <v>0</v>
      </c>
      <c r="T1271">
        <v>0.5</v>
      </c>
    </row>
    <row r="1272" spans="1:22" x14ac:dyDescent="0.25">
      <c r="A1272">
        <v>38802</v>
      </c>
      <c r="B1272" t="s">
        <v>76</v>
      </c>
      <c r="C1272">
        <v>3</v>
      </c>
      <c r="D1272">
        <v>26</v>
      </c>
      <c r="F1272">
        <v>6.2</v>
      </c>
      <c r="H1272">
        <v>-1.1000000000000001</v>
      </c>
      <c r="J1272">
        <v>2.6</v>
      </c>
      <c r="L1272">
        <v>15.4</v>
      </c>
      <c r="N1272">
        <v>0</v>
      </c>
      <c r="T1272">
        <v>0.5</v>
      </c>
    </row>
    <row r="1273" spans="1:22" x14ac:dyDescent="0.25">
      <c r="A1273">
        <v>38803</v>
      </c>
      <c r="B1273" t="s">
        <v>76</v>
      </c>
      <c r="C1273">
        <v>3</v>
      </c>
      <c r="D1273">
        <v>27</v>
      </c>
      <c r="F1273">
        <v>7.3</v>
      </c>
      <c r="H1273">
        <v>-4.3</v>
      </c>
      <c r="J1273">
        <v>1.5</v>
      </c>
      <c r="L1273">
        <v>16.5</v>
      </c>
      <c r="N1273">
        <v>0</v>
      </c>
      <c r="T1273">
        <v>0</v>
      </c>
    </row>
    <row r="1274" spans="1:22" x14ac:dyDescent="0.25">
      <c r="A1274">
        <v>38804</v>
      </c>
      <c r="B1274" t="s">
        <v>76</v>
      </c>
      <c r="C1274">
        <v>3</v>
      </c>
      <c r="D1274">
        <v>28</v>
      </c>
      <c r="F1274">
        <v>6.8</v>
      </c>
      <c r="H1274">
        <v>-5.8</v>
      </c>
      <c r="J1274">
        <v>0.5</v>
      </c>
      <c r="L1274">
        <v>17.5</v>
      </c>
      <c r="N1274">
        <v>0</v>
      </c>
      <c r="T1274">
        <v>0.5</v>
      </c>
    </row>
    <row r="1275" spans="1:22" x14ac:dyDescent="0.25">
      <c r="A1275">
        <v>38805</v>
      </c>
      <c r="B1275" t="s">
        <v>76</v>
      </c>
      <c r="C1275">
        <v>3</v>
      </c>
      <c r="D1275">
        <v>29</v>
      </c>
      <c r="F1275">
        <v>4.5</v>
      </c>
      <c r="H1275">
        <v>-3.6</v>
      </c>
      <c r="J1275">
        <v>0.5</v>
      </c>
      <c r="L1275">
        <v>17.5</v>
      </c>
      <c r="N1275">
        <v>0</v>
      </c>
      <c r="T1275">
        <v>0</v>
      </c>
    </row>
    <row r="1276" spans="1:22" x14ac:dyDescent="0.25">
      <c r="A1276">
        <v>38806</v>
      </c>
      <c r="B1276" t="s">
        <v>76</v>
      </c>
      <c r="C1276">
        <v>3</v>
      </c>
      <c r="D1276">
        <v>30</v>
      </c>
      <c r="F1276">
        <v>6.3</v>
      </c>
      <c r="H1276">
        <v>-1.3</v>
      </c>
      <c r="J1276">
        <v>2.5</v>
      </c>
      <c r="L1276">
        <v>15.5</v>
      </c>
      <c r="N1276">
        <v>0</v>
      </c>
      <c r="T1276">
        <v>0</v>
      </c>
    </row>
    <row r="1277" spans="1:22" x14ac:dyDescent="0.25">
      <c r="A1277">
        <v>38807</v>
      </c>
      <c r="B1277" t="s">
        <v>76</v>
      </c>
      <c r="C1277">
        <v>3</v>
      </c>
      <c r="D1277">
        <v>31</v>
      </c>
      <c r="F1277">
        <v>9</v>
      </c>
      <c r="H1277">
        <v>-3.7</v>
      </c>
      <c r="J1277">
        <v>2.7</v>
      </c>
      <c r="L1277">
        <v>15.3</v>
      </c>
      <c r="N1277">
        <v>0</v>
      </c>
      <c r="T1277">
        <v>0</v>
      </c>
    </row>
    <row r="1278" spans="1:22" x14ac:dyDescent="0.25">
      <c r="A1278">
        <v>38991</v>
      </c>
      <c r="B1278" t="s">
        <v>77</v>
      </c>
      <c r="C1278">
        <v>10</v>
      </c>
      <c r="D1278">
        <v>1</v>
      </c>
      <c r="F1278">
        <v>12.2</v>
      </c>
      <c r="H1278">
        <v>6.4</v>
      </c>
      <c r="J1278">
        <v>9.3000000000000007</v>
      </c>
      <c r="L1278">
        <v>8.6999999999999993</v>
      </c>
      <c r="N1278">
        <v>0</v>
      </c>
      <c r="T1278">
        <v>0.5</v>
      </c>
      <c r="V1278">
        <v>0</v>
      </c>
    </row>
    <row r="1279" spans="1:22" x14ac:dyDescent="0.25">
      <c r="A1279">
        <v>38992</v>
      </c>
      <c r="B1279" t="s">
        <v>77</v>
      </c>
      <c r="C1279">
        <v>10</v>
      </c>
      <c r="D1279">
        <v>2</v>
      </c>
      <c r="F1279">
        <v>11.7</v>
      </c>
      <c r="H1279">
        <v>2</v>
      </c>
      <c r="J1279">
        <v>6.9</v>
      </c>
      <c r="L1279">
        <v>11.1</v>
      </c>
      <c r="N1279">
        <v>0</v>
      </c>
      <c r="T1279">
        <v>0</v>
      </c>
      <c r="V1279">
        <v>0</v>
      </c>
    </row>
    <row r="1280" spans="1:22" x14ac:dyDescent="0.25">
      <c r="A1280">
        <v>38993</v>
      </c>
      <c r="B1280" t="s">
        <v>77</v>
      </c>
      <c r="C1280">
        <v>10</v>
      </c>
      <c r="D1280">
        <v>3</v>
      </c>
      <c r="F1280">
        <v>13.1</v>
      </c>
      <c r="H1280">
        <v>-0.6</v>
      </c>
      <c r="J1280">
        <v>6.3</v>
      </c>
      <c r="L1280">
        <v>11.7</v>
      </c>
      <c r="N1280">
        <v>0</v>
      </c>
      <c r="T1280">
        <v>0</v>
      </c>
      <c r="V1280">
        <v>0</v>
      </c>
    </row>
    <row r="1281" spans="1:23" x14ac:dyDescent="0.25">
      <c r="A1281">
        <v>38994</v>
      </c>
      <c r="B1281" t="s">
        <v>77</v>
      </c>
      <c r="C1281">
        <v>10</v>
      </c>
      <c r="D1281">
        <v>4</v>
      </c>
      <c r="F1281">
        <v>14.9</v>
      </c>
      <c r="H1281">
        <v>4.5999999999999996</v>
      </c>
      <c r="J1281">
        <v>9.8000000000000007</v>
      </c>
      <c r="L1281">
        <v>8.1999999999999993</v>
      </c>
      <c r="N1281">
        <v>0</v>
      </c>
      <c r="T1281">
        <v>0</v>
      </c>
      <c r="V1281">
        <v>0</v>
      </c>
    </row>
    <row r="1282" spans="1:23" x14ac:dyDescent="0.25">
      <c r="A1282">
        <v>38995</v>
      </c>
      <c r="B1282" t="s">
        <v>77</v>
      </c>
      <c r="C1282">
        <v>10</v>
      </c>
      <c r="D1282">
        <v>5</v>
      </c>
      <c r="F1282">
        <v>20.2</v>
      </c>
      <c r="H1282">
        <v>3</v>
      </c>
      <c r="J1282">
        <v>11.6</v>
      </c>
      <c r="L1282">
        <v>6.4</v>
      </c>
      <c r="N1282">
        <v>0</v>
      </c>
      <c r="T1282">
        <v>0</v>
      </c>
      <c r="V1282">
        <v>0</v>
      </c>
    </row>
    <row r="1283" spans="1:23" x14ac:dyDescent="0.25">
      <c r="A1283">
        <v>38996</v>
      </c>
      <c r="B1283" t="s">
        <v>77</v>
      </c>
      <c r="C1283">
        <v>10</v>
      </c>
      <c r="D1283">
        <v>6</v>
      </c>
      <c r="F1283">
        <v>9</v>
      </c>
      <c r="H1283">
        <v>3.7</v>
      </c>
      <c r="J1283">
        <v>6.4</v>
      </c>
      <c r="L1283">
        <v>11.6</v>
      </c>
      <c r="N1283">
        <v>0</v>
      </c>
      <c r="T1283">
        <v>2.5</v>
      </c>
      <c r="V1283">
        <v>0</v>
      </c>
    </row>
    <row r="1284" spans="1:23" x14ac:dyDescent="0.25">
      <c r="A1284">
        <v>38997</v>
      </c>
      <c r="B1284" t="s">
        <v>77</v>
      </c>
      <c r="C1284">
        <v>10</v>
      </c>
      <c r="D1284">
        <v>7</v>
      </c>
      <c r="F1284">
        <v>10</v>
      </c>
      <c r="H1284">
        <v>1.3</v>
      </c>
      <c r="J1284">
        <v>5.7</v>
      </c>
      <c r="L1284">
        <v>12.3</v>
      </c>
      <c r="N1284">
        <v>0</v>
      </c>
      <c r="T1284">
        <v>1</v>
      </c>
      <c r="V1284">
        <v>0</v>
      </c>
    </row>
    <row r="1285" spans="1:23" x14ac:dyDescent="0.25">
      <c r="A1285">
        <v>38998</v>
      </c>
      <c r="B1285" t="s">
        <v>77</v>
      </c>
      <c r="C1285">
        <v>10</v>
      </c>
      <c r="D1285">
        <v>8</v>
      </c>
      <c r="F1285">
        <v>11.1</v>
      </c>
      <c r="H1285">
        <v>-2.2000000000000002</v>
      </c>
      <c r="J1285">
        <v>4.5</v>
      </c>
      <c r="L1285">
        <v>13.5</v>
      </c>
      <c r="N1285">
        <v>0</v>
      </c>
      <c r="T1285">
        <v>0</v>
      </c>
      <c r="V1285">
        <v>0</v>
      </c>
    </row>
    <row r="1286" spans="1:23" x14ac:dyDescent="0.25">
      <c r="A1286">
        <v>38999</v>
      </c>
      <c r="B1286" t="s">
        <v>77</v>
      </c>
      <c r="C1286">
        <v>10</v>
      </c>
      <c r="D1286">
        <v>9</v>
      </c>
      <c r="F1286">
        <v>14.2</v>
      </c>
      <c r="H1286">
        <v>-1</v>
      </c>
      <c r="J1286">
        <v>6.6</v>
      </c>
      <c r="L1286">
        <v>11.4</v>
      </c>
      <c r="N1286">
        <v>0</v>
      </c>
      <c r="T1286">
        <v>0</v>
      </c>
      <c r="V1286">
        <v>0</v>
      </c>
    </row>
    <row r="1287" spans="1:23" x14ac:dyDescent="0.25">
      <c r="A1287">
        <v>39000</v>
      </c>
      <c r="B1287" t="s">
        <v>77</v>
      </c>
      <c r="C1287">
        <v>10</v>
      </c>
      <c r="D1287">
        <v>10</v>
      </c>
      <c r="F1287">
        <v>10.8</v>
      </c>
      <c r="H1287">
        <v>-0.5</v>
      </c>
      <c r="J1287">
        <v>5.2</v>
      </c>
      <c r="L1287">
        <v>12.8</v>
      </c>
      <c r="N1287">
        <v>0</v>
      </c>
      <c r="T1287">
        <v>1</v>
      </c>
      <c r="V1287">
        <v>0</v>
      </c>
    </row>
    <row r="1288" spans="1:23" x14ac:dyDescent="0.25">
      <c r="A1288">
        <v>39001</v>
      </c>
      <c r="B1288" t="s">
        <v>77</v>
      </c>
      <c r="C1288">
        <v>10</v>
      </c>
      <c r="D1288">
        <v>11</v>
      </c>
      <c r="F1288">
        <v>4</v>
      </c>
      <c r="H1288">
        <v>-1.6</v>
      </c>
      <c r="J1288">
        <v>1.2</v>
      </c>
      <c r="L1288">
        <v>16.8</v>
      </c>
      <c r="N1288">
        <v>0</v>
      </c>
      <c r="T1288">
        <v>0</v>
      </c>
      <c r="W1288" t="s">
        <v>67</v>
      </c>
    </row>
    <row r="1289" spans="1:23" x14ac:dyDescent="0.25">
      <c r="A1289">
        <v>39002</v>
      </c>
      <c r="B1289" t="s">
        <v>77</v>
      </c>
      <c r="C1289">
        <v>10</v>
      </c>
      <c r="D1289">
        <v>12</v>
      </c>
      <c r="F1289">
        <v>6.9</v>
      </c>
      <c r="H1289">
        <v>-0.8</v>
      </c>
      <c r="J1289">
        <v>3.1</v>
      </c>
      <c r="L1289">
        <v>14.9</v>
      </c>
      <c r="N1289">
        <v>0</v>
      </c>
      <c r="T1289">
        <v>0</v>
      </c>
      <c r="W1289" t="s">
        <v>67</v>
      </c>
    </row>
    <row r="1290" spans="1:23" x14ac:dyDescent="0.25">
      <c r="A1290">
        <v>39003</v>
      </c>
      <c r="B1290" t="s">
        <v>77</v>
      </c>
      <c r="C1290">
        <v>10</v>
      </c>
      <c r="D1290">
        <v>13</v>
      </c>
      <c r="F1290">
        <v>5.3</v>
      </c>
      <c r="H1290">
        <v>1.4</v>
      </c>
      <c r="J1290">
        <v>3.4</v>
      </c>
      <c r="L1290">
        <v>14.6</v>
      </c>
      <c r="N1290">
        <v>0</v>
      </c>
      <c r="T1290">
        <v>0</v>
      </c>
      <c r="W1290" t="s">
        <v>67</v>
      </c>
    </row>
    <row r="1291" spans="1:23" x14ac:dyDescent="0.25">
      <c r="A1291">
        <v>39004</v>
      </c>
      <c r="B1291" t="s">
        <v>77</v>
      </c>
      <c r="C1291">
        <v>10</v>
      </c>
      <c r="D1291">
        <v>14</v>
      </c>
      <c r="F1291">
        <v>9.3000000000000007</v>
      </c>
      <c r="H1291">
        <v>0.2</v>
      </c>
      <c r="J1291">
        <v>4.8</v>
      </c>
      <c r="L1291">
        <v>13.2</v>
      </c>
      <c r="N1291">
        <v>0</v>
      </c>
      <c r="T1291">
        <v>0</v>
      </c>
      <c r="W1291" t="s">
        <v>67</v>
      </c>
    </row>
    <row r="1292" spans="1:23" x14ac:dyDescent="0.25">
      <c r="A1292">
        <v>39005</v>
      </c>
      <c r="B1292" t="s">
        <v>77</v>
      </c>
      <c r="C1292">
        <v>10</v>
      </c>
      <c r="D1292">
        <v>15</v>
      </c>
      <c r="F1292">
        <v>5.3</v>
      </c>
      <c r="H1292">
        <v>1.7</v>
      </c>
      <c r="J1292">
        <v>3.5</v>
      </c>
      <c r="L1292">
        <v>14.5</v>
      </c>
      <c r="N1292">
        <v>0</v>
      </c>
      <c r="T1292">
        <v>6</v>
      </c>
      <c r="W1292" t="s">
        <v>67</v>
      </c>
    </row>
    <row r="1293" spans="1:23" x14ac:dyDescent="0.25">
      <c r="A1293">
        <v>39006</v>
      </c>
      <c r="B1293" t="s">
        <v>77</v>
      </c>
      <c r="C1293">
        <v>10</v>
      </c>
      <c r="D1293">
        <v>16</v>
      </c>
      <c r="F1293">
        <v>1.6</v>
      </c>
      <c r="H1293">
        <v>-1</v>
      </c>
      <c r="J1293">
        <v>0.3</v>
      </c>
      <c r="L1293">
        <v>17.7</v>
      </c>
      <c r="N1293">
        <v>0</v>
      </c>
      <c r="T1293">
        <v>3.5</v>
      </c>
      <c r="W1293" t="s">
        <v>67</v>
      </c>
    </row>
    <row r="1294" spans="1:23" x14ac:dyDescent="0.25">
      <c r="A1294">
        <v>39007</v>
      </c>
      <c r="B1294" t="s">
        <v>77</v>
      </c>
      <c r="C1294">
        <v>10</v>
      </c>
      <c r="D1294">
        <v>17</v>
      </c>
      <c r="F1294">
        <v>3.4</v>
      </c>
      <c r="H1294">
        <v>-2.4</v>
      </c>
      <c r="J1294">
        <v>0.5</v>
      </c>
      <c r="L1294">
        <v>17.5</v>
      </c>
      <c r="N1294">
        <v>0</v>
      </c>
      <c r="T1294">
        <v>1</v>
      </c>
      <c r="W1294" t="s">
        <v>67</v>
      </c>
    </row>
    <row r="1295" spans="1:23" x14ac:dyDescent="0.25">
      <c r="A1295">
        <v>39008</v>
      </c>
      <c r="B1295" t="s">
        <v>77</v>
      </c>
      <c r="C1295">
        <v>10</v>
      </c>
      <c r="D1295">
        <v>18</v>
      </c>
      <c r="F1295">
        <v>4.9000000000000004</v>
      </c>
      <c r="H1295">
        <v>-2.8</v>
      </c>
      <c r="J1295">
        <v>1.1000000000000001</v>
      </c>
      <c r="L1295">
        <v>16.899999999999999</v>
      </c>
      <c r="N1295">
        <v>0</v>
      </c>
      <c r="T1295">
        <v>1</v>
      </c>
      <c r="W1295" t="s">
        <v>67</v>
      </c>
    </row>
    <row r="1296" spans="1:23" x14ac:dyDescent="0.25">
      <c r="A1296">
        <v>39009</v>
      </c>
      <c r="B1296" t="s">
        <v>77</v>
      </c>
      <c r="C1296">
        <v>10</v>
      </c>
      <c r="D1296">
        <v>19</v>
      </c>
      <c r="F1296">
        <v>4.8</v>
      </c>
      <c r="H1296">
        <v>0.7</v>
      </c>
      <c r="J1296">
        <v>2.8</v>
      </c>
      <c r="L1296">
        <v>15.2</v>
      </c>
      <c r="N1296">
        <v>0</v>
      </c>
      <c r="T1296">
        <v>3</v>
      </c>
      <c r="W1296" t="s">
        <v>67</v>
      </c>
    </row>
    <row r="1297" spans="1:23" x14ac:dyDescent="0.25">
      <c r="A1297">
        <v>39010</v>
      </c>
      <c r="B1297" t="s">
        <v>77</v>
      </c>
      <c r="C1297">
        <v>10</v>
      </c>
      <c r="D1297">
        <v>20</v>
      </c>
      <c r="F1297">
        <v>5.2</v>
      </c>
      <c r="H1297">
        <v>0.6</v>
      </c>
      <c r="J1297">
        <v>2.9</v>
      </c>
      <c r="L1297">
        <v>15.1</v>
      </c>
      <c r="N1297">
        <v>0</v>
      </c>
      <c r="T1297">
        <v>1</v>
      </c>
      <c r="W1297" t="s">
        <v>67</v>
      </c>
    </row>
    <row r="1298" spans="1:23" x14ac:dyDescent="0.25">
      <c r="A1298">
        <v>39011</v>
      </c>
      <c r="B1298" t="s">
        <v>77</v>
      </c>
      <c r="C1298">
        <v>10</v>
      </c>
      <c r="D1298">
        <v>21</v>
      </c>
      <c r="F1298">
        <v>3.3</v>
      </c>
      <c r="H1298">
        <v>-1.8</v>
      </c>
      <c r="J1298">
        <v>0.8</v>
      </c>
      <c r="L1298">
        <v>17.2</v>
      </c>
      <c r="N1298">
        <v>0</v>
      </c>
      <c r="T1298">
        <v>0</v>
      </c>
      <c r="W1298" t="s">
        <v>67</v>
      </c>
    </row>
    <row r="1299" spans="1:23" x14ac:dyDescent="0.25">
      <c r="A1299">
        <v>39012</v>
      </c>
      <c r="B1299" t="s">
        <v>77</v>
      </c>
      <c r="C1299">
        <v>10</v>
      </c>
      <c r="D1299">
        <v>22</v>
      </c>
      <c r="F1299">
        <v>10.7</v>
      </c>
      <c r="H1299">
        <v>-2.2000000000000002</v>
      </c>
      <c r="J1299">
        <v>4.3</v>
      </c>
      <c r="L1299">
        <v>13.7</v>
      </c>
      <c r="N1299">
        <v>0</v>
      </c>
      <c r="T1299">
        <v>0</v>
      </c>
      <c r="W1299" t="s">
        <v>67</v>
      </c>
    </row>
    <row r="1300" spans="1:23" x14ac:dyDescent="0.25">
      <c r="A1300">
        <v>39013</v>
      </c>
      <c r="B1300" t="s">
        <v>77</v>
      </c>
      <c r="C1300">
        <v>10</v>
      </c>
      <c r="D1300">
        <v>23</v>
      </c>
      <c r="F1300">
        <v>13.1</v>
      </c>
      <c r="H1300">
        <v>2.6</v>
      </c>
      <c r="J1300">
        <v>7.9</v>
      </c>
      <c r="L1300">
        <v>10.1</v>
      </c>
      <c r="N1300">
        <v>0</v>
      </c>
      <c r="T1300">
        <v>0</v>
      </c>
      <c r="W1300" t="s">
        <v>67</v>
      </c>
    </row>
    <row r="1301" spans="1:23" x14ac:dyDescent="0.25">
      <c r="A1301">
        <v>39014</v>
      </c>
      <c r="B1301" t="s">
        <v>77</v>
      </c>
      <c r="C1301">
        <v>10</v>
      </c>
      <c r="D1301">
        <v>24</v>
      </c>
      <c r="F1301">
        <v>13.3</v>
      </c>
      <c r="H1301">
        <v>0.5</v>
      </c>
      <c r="J1301">
        <v>6.9</v>
      </c>
      <c r="L1301">
        <v>11.1</v>
      </c>
      <c r="N1301">
        <v>0</v>
      </c>
      <c r="T1301">
        <v>0</v>
      </c>
      <c r="W1301" t="s">
        <v>67</v>
      </c>
    </row>
    <row r="1302" spans="1:23" x14ac:dyDescent="0.25">
      <c r="A1302">
        <v>39015</v>
      </c>
      <c r="B1302" t="s">
        <v>77</v>
      </c>
      <c r="C1302">
        <v>10</v>
      </c>
      <c r="D1302">
        <v>25</v>
      </c>
      <c r="F1302">
        <v>10.199999999999999</v>
      </c>
      <c r="H1302">
        <v>2.1</v>
      </c>
      <c r="J1302">
        <v>6.2</v>
      </c>
      <c r="L1302">
        <v>11.8</v>
      </c>
      <c r="N1302">
        <v>0</v>
      </c>
      <c r="T1302">
        <v>0</v>
      </c>
      <c r="W1302" t="s">
        <v>67</v>
      </c>
    </row>
    <row r="1303" spans="1:23" x14ac:dyDescent="0.25">
      <c r="A1303">
        <v>39016</v>
      </c>
      <c r="B1303" t="s">
        <v>77</v>
      </c>
      <c r="C1303">
        <v>10</v>
      </c>
      <c r="D1303">
        <v>26</v>
      </c>
      <c r="F1303">
        <v>6.7</v>
      </c>
      <c r="H1303">
        <v>2</v>
      </c>
      <c r="J1303">
        <v>4.4000000000000004</v>
      </c>
      <c r="L1303">
        <v>13.6</v>
      </c>
      <c r="N1303">
        <v>0</v>
      </c>
      <c r="T1303">
        <v>0</v>
      </c>
      <c r="W1303" t="s">
        <v>67</v>
      </c>
    </row>
    <row r="1304" spans="1:23" x14ac:dyDescent="0.25">
      <c r="A1304">
        <v>39017</v>
      </c>
      <c r="B1304" t="s">
        <v>77</v>
      </c>
      <c r="C1304">
        <v>10</v>
      </c>
      <c r="D1304">
        <v>27</v>
      </c>
      <c r="F1304">
        <v>6.7</v>
      </c>
      <c r="H1304">
        <v>0</v>
      </c>
      <c r="J1304">
        <v>3.4</v>
      </c>
      <c r="L1304">
        <v>14.6</v>
      </c>
      <c r="N1304">
        <v>0</v>
      </c>
      <c r="T1304">
        <v>0</v>
      </c>
      <c r="W1304" t="s">
        <v>67</v>
      </c>
    </row>
    <row r="1305" spans="1:23" x14ac:dyDescent="0.25">
      <c r="A1305">
        <v>39018</v>
      </c>
      <c r="B1305" t="s">
        <v>77</v>
      </c>
      <c r="C1305">
        <v>10</v>
      </c>
      <c r="D1305">
        <v>28</v>
      </c>
      <c r="F1305">
        <v>0.3</v>
      </c>
      <c r="H1305">
        <v>-4.0999999999999996</v>
      </c>
      <c r="J1305">
        <v>-1.9</v>
      </c>
      <c r="L1305">
        <v>19.899999999999999</v>
      </c>
      <c r="N1305">
        <v>0</v>
      </c>
      <c r="T1305">
        <v>7.5</v>
      </c>
      <c r="W1305" t="s">
        <v>67</v>
      </c>
    </row>
    <row r="1306" spans="1:23" x14ac:dyDescent="0.25">
      <c r="A1306">
        <v>39019</v>
      </c>
      <c r="B1306" t="s">
        <v>77</v>
      </c>
      <c r="C1306">
        <v>10</v>
      </c>
      <c r="D1306">
        <v>29</v>
      </c>
      <c r="F1306">
        <v>-4</v>
      </c>
      <c r="H1306">
        <v>-8.5</v>
      </c>
      <c r="J1306">
        <v>-6.3</v>
      </c>
      <c r="L1306">
        <v>24.3</v>
      </c>
      <c r="N1306">
        <v>0</v>
      </c>
      <c r="T1306">
        <v>0.5</v>
      </c>
      <c r="W1306" t="s">
        <v>67</v>
      </c>
    </row>
    <row r="1307" spans="1:23" x14ac:dyDescent="0.25">
      <c r="A1307">
        <v>39020</v>
      </c>
      <c r="B1307" t="s">
        <v>77</v>
      </c>
      <c r="C1307">
        <v>10</v>
      </c>
      <c r="D1307">
        <v>30</v>
      </c>
      <c r="F1307">
        <v>-4.3</v>
      </c>
      <c r="H1307">
        <v>-7.2</v>
      </c>
      <c r="J1307">
        <v>-5.8</v>
      </c>
      <c r="L1307">
        <v>23.8</v>
      </c>
      <c r="N1307">
        <v>0</v>
      </c>
      <c r="T1307">
        <v>0</v>
      </c>
      <c r="W1307" t="s">
        <v>67</v>
      </c>
    </row>
    <row r="1308" spans="1:23" x14ac:dyDescent="0.25">
      <c r="A1308">
        <v>39021</v>
      </c>
      <c r="B1308" t="s">
        <v>77</v>
      </c>
      <c r="C1308">
        <v>10</v>
      </c>
      <c r="D1308">
        <v>31</v>
      </c>
      <c r="F1308">
        <v>-4.2</v>
      </c>
      <c r="H1308">
        <v>-7</v>
      </c>
      <c r="J1308">
        <v>-5.6</v>
      </c>
      <c r="L1308">
        <v>23.6</v>
      </c>
      <c r="N1308">
        <v>0</v>
      </c>
      <c r="T1308">
        <v>0</v>
      </c>
      <c r="W1308" t="s">
        <v>67</v>
      </c>
    </row>
    <row r="1309" spans="1:23" x14ac:dyDescent="0.25">
      <c r="A1309">
        <v>39022</v>
      </c>
      <c r="B1309" t="s">
        <v>77</v>
      </c>
      <c r="C1309">
        <v>11</v>
      </c>
      <c r="D1309">
        <v>1</v>
      </c>
      <c r="F1309">
        <v>-5.6</v>
      </c>
      <c r="H1309">
        <v>-12.1</v>
      </c>
      <c r="J1309">
        <v>-8.9</v>
      </c>
      <c r="L1309">
        <v>26.9</v>
      </c>
      <c r="N1309">
        <v>0</v>
      </c>
      <c r="T1309">
        <v>0</v>
      </c>
    </row>
    <row r="1310" spans="1:23" x14ac:dyDescent="0.25">
      <c r="A1310">
        <v>39023</v>
      </c>
      <c r="B1310" t="s">
        <v>77</v>
      </c>
      <c r="C1310">
        <v>11</v>
      </c>
      <c r="D1310">
        <v>2</v>
      </c>
      <c r="F1310">
        <v>-5</v>
      </c>
      <c r="H1310">
        <v>-13.7</v>
      </c>
      <c r="J1310">
        <v>-9.4</v>
      </c>
      <c r="L1310">
        <v>27.4</v>
      </c>
      <c r="N1310">
        <v>0</v>
      </c>
      <c r="T1310">
        <v>0</v>
      </c>
    </row>
    <row r="1311" spans="1:23" x14ac:dyDescent="0.25">
      <c r="A1311">
        <v>39024</v>
      </c>
      <c r="B1311" t="s">
        <v>77</v>
      </c>
      <c r="C1311">
        <v>11</v>
      </c>
      <c r="D1311">
        <v>3</v>
      </c>
      <c r="F1311">
        <v>-4.9000000000000004</v>
      </c>
      <c r="H1311">
        <v>-7.4</v>
      </c>
      <c r="J1311">
        <v>-6.2</v>
      </c>
      <c r="L1311">
        <v>24.2</v>
      </c>
      <c r="N1311">
        <v>0</v>
      </c>
      <c r="T1311">
        <v>1</v>
      </c>
    </row>
    <row r="1312" spans="1:23" x14ac:dyDescent="0.25">
      <c r="A1312">
        <v>39025</v>
      </c>
      <c r="B1312" t="s">
        <v>77</v>
      </c>
      <c r="C1312">
        <v>11</v>
      </c>
      <c r="D1312">
        <v>4</v>
      </c>
      <c r="F1312">
        <v>-2.2000000000000002</v>
      </c>
      <c r="H1312">
        <v>-7.6</v>
      </c>
      <c r="J1312">
        <v>-4.9000000000000004</v>
      </c>
      <c r="L1312">
        <v>22.9</v>
      </c>
      <c r="N1312">
        <v>0</v>
      </c>
      <c r="T1312">
        <v>0</v>
      </c>
    </row>
    <row r="1313" spans="1:20" x14ac:dyDescent="0.25">
      <c r="A1313">
        <v>39026</v>
      </c>
      <c r="B1313" t="s">
        <v>77</v>
      </c>
      <c r="C1313">
        <v>11</v>
      </c>
      <c r="D1313">
        <v>5</v>
      </c>
      <c r="F1313">
        <v>-2</v>
      </c>
      <c r="H1313">
        <v>-6.1</v>
      </c>
      <c r="J1313">
        <v>-4.0999999999999996</v>
      </c>
      <c r="L1313">
        <v>22.1</v>
      </c>
      <c r="N1313">
        <v>0</v>
      </c>
      <c r="T1313">
        <v>0</v>
      </c>
    </row>
    <row r="1314" spans="1:20" x14ac:dyDescent="0.25">
      <c r="A1314">
        <v>39027</v>
      </c>
      <c r="B1314" t="s">
        <v>77</v>
      </c>
      <c r="C1314">
        <v>11</v>
      </c>
      <c r="D1314">
        <v>6</v>
      </c>
      <c r="F1314">
        <v>-4.3</v>
      </c>
      <c r="H1314">
        <v>-8.1999999999999993</v>
      </c>
      <c r="J1314">
        <v>-6.3</v>
      </c>
      <c r="L1314">
        <v>24.3</v>
      </c>
      <c r="N1314">
        <v>0</v>
      </c>
      <c r="T1314">
        <v>1</v>
      </c>
    </row>
    <row r="1315" spans="1:20" x14ac:dyDescent="0.25">
      <c r="A1315">
        <v>39028</v>
      </c>
      <c r="B1315" t="s">
        <v>77</v>
      </c>
      <c r="C1315">
        <v>11</v>
      </c>
      <c r="D1315">
        <v>7</v>
      </c>
      <c r="F1315">
        <v>-0.6</v>
      </c>
      <c r="H1315">
        <v>-4.7</v>
      </c>
      <c r="J1315">
        <v>-2.7</v>
      </c>
      <c r="L1315">
        <v>20.7</v>
      </c>
      <c r="N1315">
        <v>0</v>
      </c>
      <c r="T1315">
        <v>0</v>
      </c>
    </row>
    <row r="1316" spans="1:20" x14ac:dyDescent="0.25">
      <c r="A1316">
        <v>39029</v>
      </c>
      <c r="B1316" t="s">
        <v>77</v>
      </c>
      <c r="C1316">
        <v>11</v>
      </c>
      <c r="D1316">
        <v>8</v>
      </c>
      <c r="F1316">
        <v>1.6</v>
      </c>
      <c r="H1316">
        <v>-10.5</v>
      </c>
      <c r="J1316">
        <v>-4.5</v>
      </c>
      <c r="L1316">
        <v>22.5</v>
      </c>
      <c r="N1316">
        <v>0</v>
      </c>
      <c r="T1316">
        <v>6</v>
      </c>
    </row>
    <row r="1317" spans="1:20" x14ac:dyDescent="0.25">
      <c r="A1317">
        <v>39030</v>
      </c>
      <c r="B1317" t="s">
        <v>77</v>
      </c>
      <c r="C1317">
        <v>11</v>
      </c>
      <c r="D1317">
        <v>9</v>
      </c>
      <c r="F1317">
        <v>-6.7</v>
      </c>
      <c r="H1317">
        <v>-15.3</v>
      </c>
      <c r="J1317">
        <v>-11</v>
      </c>
      <c r="L1317">
        <v>29</v>
      </c>
      <c r="N1317">
        <v>0</v>
      </c>
      <c r="T1317">
        <v>0</v>
      </c>
    </row>
    <row r="1318" spans="1:20" x14ac:dyDescent="0.25">
      <c r="A1318">
        <v>39031</v>
      </c>
      <c r="B1318" t="s">
        <v>77</v>
      </c>
      <c r="C1318">
        <v>11</v>
      </c>
      <c r="D1318">
        <v>10</v>
      </c>
      <c r="F1318">
        <v>-3.5</v>
      </c>
      <c r="H1318">
        <v>-8.8000000000000007</v>
      </c>
      <c r="J1318">
        <v>-6.2</v>
      </c>
      <c r="L1318">
        <v>24.2</v>
      </c>
      <c r="N1318">
        <v>0</v>
      </c>
      <c r="T1318">
        <v>0</v>
      </c>
    </row>
    <row r="1319" spans="1:20" x14ac:dyDescent="0.25">
      <c r="A1319">
        <v>39032</v>
      </c>
      <c r="B1319" t="s">
        <v>77</v>
      </c>
      <c r="C1319">
        <v>11</v>
      </c>
      <c r="D1319">
        <v>11</v>
      </c>
      <c r="F1319">
        <v>-6.6</v>
      </c>
      <c r="H1319">
        <v>-9.1999999999999993</v>
      </c>
      <c r="J1319">
        <v>-7.9</v>
      </c>
      <c r="L1319">
        <v>25.9</v>
      </c>
      <c r="N1319">
        <v>0</v>
      </c>
      <c r="T1319">
        <v>0</v>
      </c>
    </row>
    <row r="1320" spans="1:20" x14ac:dyDescent="0.25">
      <c r="A1320">
        <v>39033</v>
      </c>
      <c r="B1320" t="s">
        <v>77</v>
      </c>
      <c r="C1320">
        <v>11</v>
      </c>
      <c r="D1320">
        <v>12</v>
      </c>
      <c r="F1320">
        <v>-6.1</v>
      </c>
      <c r="H1320">
        <v>-12.6</v>
      </c>
      <c r="J1320">
        <v>-9.4</v>
      </c>
      <c r="L1320">
        <v>27.4</v>
      </c>
      <c r="N1320">
        <v>0</v>
      </c>
      <c r="T1320">
        <v>0</v>
      </c>
    </row>
    <row r="1321" spans="1:20" x14ac:dyDescent="0.25">
      <c r="A1321">
        <v>39034</v>
      </c>
      <c r="B1321" t="s">
        <v>77</v>
      </c>
      <c r="C1321">
        <v>11</v>
      </c>
      <c r="D1321">
        <v>13</v>
      </c>
      <c r="F1321">
        <v>-5.9</v>
      </c>
      <c r="H1321">
        <v>-9.4</v>
      </c>
      <c r="J1321">
        <v>-7.7</v>
      </c>
      <c r="L1321">
        <v>25.7</v>
      </c>
      <c r="N1321">
        <v>0</v>
      </c>
      <c r="T1321">
        <v>2</v>
      </c>
    </row>
    <row r="1322" spans="1:20" x14ac:dyDescent="0.25">
      <c r="A1322">
        <v>39035</v>
      </c>
      <c r="B1322" t="s">
        <v>77</v>
      </c>
      <c r="C1322">
        <v>11</v>
      </c>
      <c r="D1322">
        <v>14</v>
      </c>
      <c r="F1322">
        <v>-5.0999999999999996</v>
      </c>
      <c r="H1322">
        <v>-11</v>
      </c>
      <c r="J1322">
        <v>-8.1</v>
      </c>
      <c r="L1322">
        <v>26.1</v>
      </c>
      <c r="N1322">
        <v>0</v>
      </c>
      <c r="T1322">
        <v>0.5</v>
      </c>
    </row>
    <row r="1323" spans="1:20" x14ac:dyDescent="0.25">
      <c r="A1323">
        <v>39036</v>
      </c>
      <c r="B1323" t="s">
        <v>77</v>
      </c>
      <c r="C1323">
        <v>11</v>
      </c>
      <c r="D1323">
        <v>15</v>
      </c>
      <c r="F1323">
        <v>5.3</v>
      </c>
      <c r="H1323">
        <v>-5.5</v>
      </c>
      <c r="J1323">
        <v>-0.1</v>
      </c>
      <c r="L1323">
        <v>18.100000000000001</v>
      </c>
      <c r="N1323">
        <v>0</v>
      </c>
      <c r="T1323">
        <v>0</v>
      </c>
    </row>
    <row r="1324" spans="1:20" x14ac:dyDescent="0.25">
      <c r="A1324">
        <v>39037</v>
      </c>
      <c r="B1324" t="s">
        <v>77</v>
      </c>
      <c r="C1324">
        <v>11</v>
      </c>
      <c r="D1324">
        <v>16</v>
      </c>
      <c r="F1324">
        <v>5.4</v>
      </c>
      <c r="H1324">
        <v>-7.8</v>
      </c>
      <c r="J1324">
        <v>-1.2</v>
      </c>
      <c r="L1324">
        <v>19.2</v>
      </c>
      <c r="N1324">
        <v>0</v>
      </c>
      <c r="T1324">
        <v>0</v>
      </c>
    </row>
    <row r="1325" spans="1:20" x14ac:dyDescent="0.25">
      <c r="A1325">
        <v>39038</v>
      </c>
      <c r="B1325" t="s">
        <v>77</v>
      </c>
      <c r="C1325">
        <v>11</v>
      </c>
      <c r="D1325">
        <v>17</v>
      </c>
      <c r="F1325">
        <v>3.2</v>
      </c>
      <c r="H1325">
        <v>-9.9</v>
      </c>
      <c r="J1325">
        <v>-3.4</v>
      </c>
      <c r="L1325">
        <v>21.4</v>
      </c>
      <c r="N1325">
        <v>0</v>
      </c>
      <c r="T1325">
        <v>0</v>
      </c>
    </row>
    <row r="1326" spans="1:20" x14ac:dyDescent="0.25">
      <c r="A1326">
        <v>39039</v>
      </c>
      <c r="B1326" t="s">
        <v>77</v>
      </c>
      <c r="C1326">
        <v>11</v>
      </c>
      <c r="D1326">
        <v>18</v>
      </c>
      <c r="F1326">
        <v>2.8</v>
      </c>
      <c r="H1326">
        <v>-6.4</v>
      </c>
      <c r="J1326">
        <v>-1.8</v>
      </c>
      <c r="L1326">
        <v>19.8</v>
      </c>
      <c r="N1326">
        <v>0</v>
      </c>
      <c r="T1326">
        <v>0</v>
      </c>
    </row>
    <row r="1327" spans="1:20" x14ac:dyDescent="0.25">
      <c r="A1327">
        <v>39040</v>
      </c>
      <c r="B1327" t="s">
        <v>77</v>
      </c>
      <c r="C1327">
        <v>11</v>
      </c>
      <c r="D1327">
        <v>19</v>
      </c>
      <c r="F1327">
        <v>8.1999999999999993</v>
      </c>
      <c r="H1327">
        <v>-1.9</v>
      </c>
      <c r="J1327">
        <v>3.2</v>
      </c>
      <c r="L1327">
        <v>14.8</v>
      </c>
      <c r="N1327">
        <v>0</v>
      </c>
      <c r="T1327">
        <v>0</v>
      </c>
    </row>
    <row r="1328" spans="1:20" x14ac:dyDescent="0.25">
      <c r="A1328">
        <v>39041</v>
      </c>
      <c r="B1328" t="s">
        <v>77</v>
      </c>
      <c r="C1328">
        <v>11</v>
      </c>
      <c r="D1328">
        <v>20</v>
      </c>
      <c r="F1328">
        <v>4.4000000000000004</v>
      </c>
      <c r="H1328">
        <v>-4.7</v>
      </c>
      <c r="J1328">
        <v>-0.2</v>
      </c>
      <c r="L1328">
        <v>18.2</v>
      </c>
      <c r="N1328">
        <v>0</v>
      </c>
      <c r="T1328">
        <v>0</v>
      </c>
    </row>
    <row r="1329" spans="1:20" x14ac:dyDescent="0.25">
      <c r="A1329">
        <v>39042</v>
      </c>
      <c r="B1329" t="s">
        <v>77</v>
      </c>
      <c r="C1329">
        <v>11</v>
      </c>
      <c r="D1329">
        <v>21</v>
      </c>
      <c r="F1329">
        <v>-0.9</v>
      </c>
      <c r="H1329">
        <v>-14</v>
      </c>
      <c r="J1329">
        <v>-7.5</v>
      </c>
      <c r="L1329">
        <v>25.5</v>
      </c>
      <c r="N1329">
        <v>0</v>
      </c>
      <c r="T1329">
        <v>0</v>
      </c>
    </row>
    <row r="1330" spans="1:20" x14ac:dyDescent="0.25">
      <c r="A1330">
        <v>39043</v>
      </c>
      <c r="B1330" t="s">
        <v>77</v>
      </c>
      <c r="C1330">
        <v>11</v>
      </c>
      <c r="D1330">
        <v>22</v>
      </c>
      <c r="F1330">
        <v>-13.9</v>
      </c>
      <c r="H1330">
        <v>-18</v>
      </c>
      <c r="J1330">
        <v>-16</v>
      </c>
      <c r="L1330">
        <v>34</v>
      </c>
      <c r="N1330">
        <v>0</v>
      </c>
      <c r="T1330">
        <v>0</v>
      </c>
    </row>
    <row r="1331" spans="1:20" x14ac:dyDescent="0.25">
      <c r="A1331">
        <v>39044</v>
      </c>
      <c r="B1331" t="s">
        <v>77</v>
      </c>
      <c r="C1331">
        <v>11</v>
      </c>
      <c r="D1331">
        <v>23</v>
      </c>
      <c r="F1331">
        <v>-15</v>
      </c>
      <c r="H1331">
        <v>-17.5</v>
      </c>
      <c r="J1331">
        <v>-16.3</v>
      </c>
      <c r="L1331">
        <v>34.299999999999997</v>
      </c>
      <c r="N1331">
        <v>0</v>
      </c>
      <c r="T1331">
        <v>1</v>
      </c>
    </row>
    <row r="1332" spans="1:20" x14ac:dyDescent="0.25">
      <c r="A1332">
        <v>39045</v>
      </c>
      <c r="B1332" t="s">
        <v>77</v>
      </c>
      <c r="C1332">
        <v>11</v>
      </c>
      <c r="D1332">
        <v>24</v>
      </c>
      <c r="F1332">
        <v>-16.600000000000001</v>
      </c>
      <c r="H1332">
        <v>-20.9</v>
      </c>
      <c r="J1332">
        <v>-18.8</v>
      </c>
      <c r="L1332">
        <v>36.799999999999997</v>
      </c>
      <c r="N1332">
        <v>0</v>
      </c>
      <c r="T1332">
        <v>0</v>
      </c>
    </row>
    <row r="1333" spans="1:20" x14ac:dyDescent="0.25">
      <c r="A1333">
        <v>39046</v>
      </c>
      <c r="B1333" t="s">
        <v>77</v>
      </c>
      <c r="C1333">
        <v>11</v>
      </c>
      <c r="D1333">
        <v>25</v>
      </c>
      <c r="F1333">
        <v>-19.3</v>
      </c>
      <c r="H1333">
        <v>-23.8</v>
      </c>
      <c r="J1333">
        <v>-21.6</v>
      </c>
      <c r="L1333">
        <v>39.6</v>
      </c>
      <c r="N1333">
        <v>0</v>
      </c>
      <c r="T1333">
        <v>0</v>
      </c>
    </row>
    <row r="1334" spans="1:20" x14ac:dyDescent="0.25">
      <c r="A1334">
        <v>39047</v>
      </c>
      <c r="B1334" t="s">
        <v>77</v>
      </c>
      <c r="C1334">
        <v>11</v>
      </c>
      <c r="D1334">
        <v>26</v>
      </c>
      <c r="F1334">
        <v>-21.3</v>
      </c>
      <c r="H1334">
        <v>-25.9</v>
      </c>
      <c r="J1334">
        <v>-23.6</v>
      </c>
      <c r="L1334">
        <v>41.6</v>
      </c>
      <c r="N1334">
        <v>0</v>
      </c>
      <c r="T1334">
        <v>1</v>
      </c>
    </row>
    <row r="1335" spans="1:20" x14ac:dyDescent="0.25">
      <c r="A1335">
        <v>39048</v>
      </c>
      <c r="B1335" t="s">
        <v>77</v>
      </c>
      <c r="C1335">
        <v>11</v>
      </c>
      <c r="D1335">
        <v>27</v>
      </c>
      <c r="F1335">
        <v>-21.8</v>
      </c>
      <c r="H1335">
        <v>-23.7</v>
      </c>
      <c r="J1335">
        <v>-22.8</v>
      </c>
      <c r="L1335">
        <v>40.799999999999997</v>
      </c>
      <c r="N1335">
        <v>0</v>
      </c>
      <c r="T1335">
        <v>1</v>
      </c>
    </row>
    <row r="1336" spans="1:20" x14ac:dyDescent="0.25">
      <c r="A1336">
        <v>39049</v>
      </c>
      <c r="B1336" t="s">
        <v>77</v>
      </c>
      <c r="C1336">
        <v>11</v>
      </c>
      <c r="D1336">
        <v>28</v>
      </c>
      <c r="F1336">
        <v>-23.6</v>
      </c>
      <c r="H1336">
        <v>-28.2</v>
      </c>
      <c r="J1336">
        <v>-25.9</v>
      </c>
      <c r="L1336">
        <v>43.9</v>
      </c>
      <c r="N1336">
        <v>0</v>
      </c>
      <c r="T1336">
        <v>0</v>
      </c>
    </row>
    <row r="1337" spans="1:20" x14ac:dyDescent="0.25">
      <c r="A1337">
        <v>39050</v>
      </c>
      <c r="B1337" t="s">
        <v>77</v>
      </c>
      <c r="C1337">
        <v>11</v>
      </c>
      <c r="D1337">
        <v>29</v>
      </c>
      <c r="F1337">
        <v>-15.6</v>
      </c>
      <c r="H1337">
        <v>-28.2</v>
      </c>
      <c r="J1337">
        <v>-21.9</v>
      </c>
      <c r="L1337">
        <v>39.9</v>
      </c>
      <c r="N1337">
        <v>0</v>
      </c>
      <c r="T1337">
        <v>0</v>
      </c>
    </row>
    <row r="1338" spans="1:20" x14ac:dyDescent="0.25">
      <c r="A1338">
        <v>39051</v>
      </c>
      <c r="B1338" t="s">
        <v>77</v>
      </c>
      <c r="C1338">
        <v>11</v>
      </c>
      <c r="D1338">
        <v>30</v>
      </c>
      <c r="F1338">
        <v>-3.6</v>
      </c>
      <c r="H1338">
        <v>-23.8</v>
      </c>
      <c r="J1338">
        <v>-13.7</v>
      </c>
      <c r="L1338">
        <v>31.7</v>
      </c>
      <c r="N1338">
        <v>0</v>
      </c>
      <c r="T1338">
        <v>3</v>
      </c>
    </row>
    <row r="1339" spans="1:20" x14ac:dyDescent="0.25">
      <c r="A1339">
        <v>39052</v>
      </c>
      <c r="B1339" t="s">
        <v>77</v>
      </c>
      <c r="C1339">
        <v>12</v>
      </c>
      <c r="D1339">
        <v>1</v>
      </c>
      <c r="F1339">
        <v>-13.6</v>
      </c>
      <c r="H1339">
        <v>-20.9</v>
      </c>
      <c r="J1339">
        <v>-17.3</v>
      </c>
      <c r="L1339">
        <v>35.299999999999997</v>
      </c>
      <c r="N1339">
        <v>0</v>
      </c>
      <c r="T1339">
        <v>0</v>
      </c>
    </row>
    <row r="1340" spans="1:20" x14ac:dyDescent="0.25">
      <c r="A1340">
        <v>39053</v>
      </c>
      <c r="B1340" t="s">
        <v>77</v>
      </c>
      <c r="C1340">
        <v>12</v>
      </c>
      <c r="D1340">
        <v>2</v>
      </c>
      <c r="F1340">
        <v>-10.199999999999999</v>
      </c>
      <c r="H1340">
        <v>-24.6</v>
      </c>
      <c r="J1340">
        <v>-17.399999999999999</v>
      </c>
      <c r="L1340">
        <v>35.4</v>
      </c>
      <c r="N1340">
        <v>0</v>
      </c>
      <c r="T1340">
        <v>0</v>
      </c>
    </row>
    <row r="1341" spans="1:20" x14ac:dyDescent="0.25">
      <c r="A1341">
        <v>39054</v>
      </c>
      <c r="B1341" t="s">
        <v>77</v>
      </c>
      <c r="C1341">
        <v>12</v>
      </c>
      <c r="D1341">
        <v>3</v>
      </c>
      <c r="F1341">
        <v>-2.8</v>
      </c>
      <c r="H1341">
        <v>-10.3</v>
      </c>
      <c r="J1341">
        <v>-6.6</v>
      </c>
      <c r="L1341">
        <v>24.6</v>
      </c>
      <c r="N1341">
        <v>0</v>
      </c>
      <c r="T1341">
        <v>1</v>
      </c>
    </row>
    <row r="1342" spans="1:20" x14ac:dyDescent="0.25">
      <c r="A1342">
        <v>39055</v>
      </c>
      <c r="B1342" t="s">
        <v>77</v>
      </c>
      <c r="C1342">
        <v>12</v>
      </c>
      <c r="D1342">
        <v>4</v>
      </c>
      <c r="F1342">
        <v>-2.2999999999999998</v>
      </c>
      <c r="H1342">
        <v>-9.3000000000000007</v>
      </c>
      <c r="J1342">
        <v>-5.8</v>
      </c>
      <c r="L1342">
        <v>23.8</v>
      </c>
      <c r="N1342">
        <v>0</v>
      </c>
      <c r="T1342">
        <v>0</v>
      </c>
    </row>
    <row r="1343" spans="1:20" x14ac:dyDescent="0.25">
      <c r="A1343">
        <v>39056</v>
      </c>
      <c r="B1343" t="s">
        <v>77</v>
      </c>
      <c r="C1343">
        <v>12</v>
      </c>
      <c r="D1343">
        <v>5</v>
      </c>
      <c r="F1343">
        <v>2.4</v>
      </c>
      <c r="H1343">
        <v>-7.1</v>
      </c>
      <c r="J1343">
        <v>-2.4</v>
      </c>
      <c r="L1343">
        <v>20.399999999999999</v>
      </c>
      <c r="N1343">
        <v>0</v>
      </c>
      <c r="T1343">
        <v>2.5</v>
      </c>
    </row>
    <row r="1344" spans="1:20" x14ac:dyDescent="0.25">
      <c r="A1344">
        <v>39057</v>
      </c>
      <c r="B1344" t="s">
        <v>77</v>
      </c>
      <c r="C1344">
        <v>12</v>
      </c>
      <c r="D1344">
        <v>6</v>
      </c>
      <c r="F1344">
        <v>-3.8</v>
      </c>
      <c r="H1344">
        <v>-12.2</v>
      </c>
      <c r="J1344">
        <v>-8</v>
      </c>
      <c r="L1344">
        <v>26</v>
      </c>
      <c r="N1344">
        <v>0</v>
      </c>
      <c r="T1344">
        <v>1</v>
      </c>
    </row>
    <row r="1345" spans="1:20" x14ac:dyDescent="0.25">
      <c r="A1345">
        <v>39058</v>
      </c>
      <c r="B1345" t="s">
        <v>77</v>
      </c>
      <c r="C1345">
        <v>12</v>
      </c>
      <c r="D1345">
        <v>7</v>
      </c>
      <c r="F1345">
        <v>3.4</v>
      </c>
      <c r="H1345">
        <v>-5.7</v>
      </c>
      <c r="J1345">
        <v>-1.2</v>
      </c>
      <c r="L1345">
        <v>19.2</v>
      </c>
      <c r="N1345">
        <v>0</v>
      </c>
      <c r="T1345">
        <v>0</v>
      </c>
    </row>
    <row r="1346" spans="1:20" x14ac:dyDescent="0.25">
      <c r="A1346">
        <v>39059</v>
      </c>
      <c r="B1346" t="s">
        <v>77</v>
      </c>
      <c r="C1346">
        <v>12</v>
      </c>
      <c r="D1346">
        <v>8</v>
      </c>
      <c r="F1346">
        <v>3.5</v>
      </c>
      <c r="H1346">
        <v>-4.9000000000000004</v>
      </c>
      <c r="J1346">
        <v>-0.7</v>
      </c>
      <c r="L1346">
        <v>18.7</v>
      </c>
      <c r="N1346">
        <v>0</v>
      </c>
      <c r="T1346">
        <v>0</v>
      </c>
    </row>
    <row r="1347" spans="1:20" x14ac:dyDescent="0.25">
      <c r="A1347">
        <v>39060</v>
      </c>
      <c r="B1347" t="s">
        <v>77</v>
      </c>
      <c r="C1347">
        <v>12</v>
      </c>
      <c r="D1347">
        <v>9</v>
      </c>
      <c r="F1347">
        <v>1.7</v>
      </c>
      <c r="H1347">
        <v>-4.8</v>
      </c>
      <c r="J1347">
        <v>-1.6</v>
      </c>
      <c r="L1347">
        <v>19.600000000000001</v>
      </c>
      <c r="N1347">
        <v>0</v>
      </c>
      <c r="T1347">
        <v>0</v>
      </c>
    </row>
    <row r="1348" spans="1:20" x14ac:dyDescent="0.25">
      <c r="A1348">
        <v>39061</v>
      </c>
      <c r="B1348" t="s">
        <v>77</v>
      </c>
      <c r="C1348">
        <v>12</v>
      </c>
      <c r="D1348">
        <v>10</v>
      </c>
      <c r="F1348">
        <v>-1.2</v>
      </c>
      <c r="H1348">
        <v>-11.1</v>
      </c>
      <c r="J1348">
        <v>-6.2</v>
      </c>
      <c r="L1348">
        <v>24.2</v>
      </c>
      <c r="N1348">
        <v>0</v>
      </c>
      <c r="T1348">
        <v>0</v>
      </c>
    </row>
    <row r="1349" spans="1:20" x14ac:dyDescent="0.25">
      <c r="A1349">
        <v>39062</v>
      </c>
      <c r="B1349" t="s">
        <v>77</v>
      </c>
      <c r="C1349">
        <v>12</v>
      </c>
      <c r="D1349">
        <v>11</v>
      </c>
      <c r="F1349">
        <v>4.9000000000000004</v>
      </c>
      <c r="H1349">
        <v>-10.9</v>
      </c>
      <c r="J1349">
        <v>-3</v>
      </c>
      <c r="L1349">
        <v>21</v>
      </c>
      <c r="N1349">
        <v>0</v>
      </c>
      <c r="T1349">
        <v>0</v>
      </c>
    </row>
    <row r="1350" spans="1:20" x14ac:dyDescent="0.25">
      <c r="A1350">
        <v>39063</v>
      </c>
      <c r="B1350" t="s">
        <v>77</v>
      </c>
      <c r="C1350">
        <v>12</v>
      </c>
      <c r="D1350">
        <v>12</v>
      </c>
      <c r="F1350">
        <v>7.9</v>
      </c>
      <c r="H1350">
        <v>-3</v>
      </c>
      <c r="J1350">
        <v>2.5</v>
      </c>
      <c r="L1350">
        <v>15.5</v>
      </c>
      <c r="N1350">
        <v>0</v>
      </c>
      <c r="T1350">
        <v>0</v>
      </c>
    </row>
    <row r="1351" spans="1:20" x14ac:dyDescent="0.25">
      <c r="A1351">
        <v>39064</v>
      </c>
      <c r="B1351" t="s">
        <v>77</v>
      </c>
      <c r="C1351">
        <v>12</v>
      </c>
      <c r="D1351">
        <v>13</v>
      </c>
      <c r="F1351">
        <v>1.1000000000000001</v>
      </c>
      <c r="H1351">
        <v>-9.1999999999999993</v>
      </c>
      <c r="J1351">
        <v>-4.0999999999999996</v>
      </c>
      <c r="L1351">
        <v>22.1</v>
      </c>
      <c r="N1351">
        <v>0</v>
      </c>
      <c r="T1351">
        <v>0</v>
      </c>
    </row>
    <row r="1352" spans="1:20" x14ac:dyDescent="0.25">
      <c r="A1352">
        <v>39065</v>
      </c>
      <c r="B1352" t="s">
        <v>77</v>
      </c>
      <c r="C1352">
        <v>12</v>
      </c>
      <c r="D1352">
        <v>14</v>
      </c>
      <c r="F1352">
        <v>2.7</v>
      </c>
      <c r="H1352">
        <v>-8.1</v>
      </c>
      <c r="J1352">
        <v>-2.7</v>
      </c>
      <c r="L1352">
        <v>20.7</v>
      </c>
      <c r="N1352">
        <v>0</v>
      </c>
      <c r="T1352">
        <v>0</v>
      </c>
    </row>
    <row r="1353" spans="1:20" x14ac:dyDescent="0.25">
      <c r="A1353">
        <v>39066</v>
      </c>
      <c r="B1353" t="s">
        <v>77</v>
      </c>
      <c r="C1353">
        <v>12</v>
      </c>
      <c r="D1353">
        <v>15</v>
      </c>
      <c r="F1353">
        <v>0.7</v>
      </c>
      <c r="H1353">
        <v>-5.6</v>
      </c>
      <c r="J1353">
        <v>-2.5</v>
      </c>
      <c r="L1353">
        <v>20.5</v>
      </c>
      <c r="N1353">
        <v>0</v>
      </c>
      <c r="T1353">
        <v>0</v>
      </c>
    </row>
    <row r="1354" spans="1:20" x14ac:dyDescent="0.25">
      <c r="A1354">
        <v>39067</v>
      </c>
      <c r="B1354" t="s">
        <v>77</v>
      </c>
      <c r="C1354">
        <v>12</v>
      </c>
      <c r="D1354">
        <v>16</v>
      </c>
      <c r="F1354">
        <v>-5.6</v>
      </c>
      <c r="H1354">
        <v>-12.8</v>
      </c>
      <c r="J1354">
        <v>-9.1999999999999993</v>
      </c>
      <c r="L1354">
        <v>27.2</v>
      </c>
      <c r="N1354">
        <v>0</v>
      </c>
      <c r="T1354">
        <v>0</v>
      </c>
    </row>
    <row r="1355" spans="1:20" x14ac:dyDescent="0.25">
      <c r="A1355">
        <v>39068</v>
      </c>
      <c r="B1355" t="s">
        <v>77</v>
      </c>
      <c r="C1355">
        <v>12</v>
      </c>
      <c r="D1355">
        <v>17</v>
      </c>
      <c r="F1355">
        <v>-9.1</v>
      </c>
      <c r="H1355">
        <v>-14.9</v>
      </c>
      <c r="J1355">
        <v>-12</v>
      </c>
      <c r="L1355">
        <v>30</v>
      </c>
      <c r="N1355">
        <v>0</v>
      </c>
      <c r="T1355">
        <v>0</v>
      </c>
    </row>
    <row r="1356" spans="1:20" x14ac:dyDescent="0.25">
      <c r="A1356">
        <v>39069</v>
      </c>
      <c r="B1356" t="s">
        <v>77</v>
      </c>
      <c r="C1356">
        <v>12</v>
      </c>
      <c r="D1356">
        <v>18</v>
      </c>
      <c r="F1356">
        <v>4.9000000000000004</v>
      </c>
      <c r="H1356">
        <v>-11.6</v>
      </c>
      <c r="J1356">
        <v>-3.4</v>
      </c>
      <c r="L1356">
        <v>21.4</v>
      </c>
      <c r="N1356">
        <v>0</v>
      </c>
      <c r="T1356">
        <v>0</v>
      </c>
    </row>
    <row r="1357" spans="1:20" x14ac:dyDescent="0.25">
      <c r="A1357">
        <v>39070</v>
      </c>
      <c r="B1357" t="s">
        <v>77</v>
      </c>
      <c r="C1357">
        <v>12</v>
      </c>
      <c r="D1357">
        <v>19</v>
      </c>
      <c r="F1357">
        <v>4.7</v>
      </c>
      <c r="H1357">
        <v>-3.9</v>
      </c>
      <c r="J1357">
        <v>0.4</v>
      </c>
      <c r="L1357">
        <v>17.600000000000001</v>
      </c>
      <c r="N1357">
        <v>0</v>
      </c>
      <c r="T1357">
        <v>0</v>
      </c>
    </row>
    <row r="1358" spans="1:20" x14ac:dyDescent="0.25">
      <c r="A1358">
        <v>39071</v>
      </c>
      <c r="B1358" t="s">
        <v>77</v>
      </c>
      <c r="C1358">
        <v>12</v>
      </c>
      <c r="D1358">
        <v>20</v>
      </c>
      <c r="F1358">
        <v>0.9</v>
      </c>
      <c r="H1358">
        <v>-8.5</v>
      </c>
      <c r="J1358">
        <v>-3.8</v>
      </c>
      <c r="L1358">
        <v>21.8</v>
      </c>
      <c r="N1358">
        <v>0</v>
      </c>
      <c r="T1358">
        <v>0</v>
      </c>
    </row>
    <row r="1359" spans="1:20" x14ac:dyDescent="0.25">
      <c r="A1359">
        <v>39072</v>
      </c>
      <c r="B1359" t="s">
        <v>77</v>
      </c>
      <c r="C1359">
        <v>12</v>
      </c>
      <c r="D1359">
        <v>21</v>
      </c>
      <c r="F1359">
        <v>7.8</v>
      </c>
      <c r="H1359">
        <v>-7.9</v>
      </c>
      <c r="J1359">
        <v>-0.1</v>
      </c>
      <c r="L1359">
        <v>18.100000000000001</v>
      </c>
      <c r="N1359">
        <v>0</v>
      </c>
      <c r="T1359">
        <v>0</v>
      </c>
    </row>
    <row r="1360" spans="1:20" x14ac:dyDescent="0.25">
      <c r="A1360">
        <v>39073</v>
      </c>
      <c r="B1360" t="s">
        <v>77</v>
      </c>
      <c r="C1360">
        <v>12</v>
      </c>
      <c r="D1360">
        <v>22</v>
      </c>
      <c r="F1360">
        <v>1</v>
      </c>
      <c r="H1360">
        <v>-9.3000000000000007</v>
      </c>
      <c r="J1360">
        <v>-4.2</v>
      </c>
      <c r="L1360">
        <v>22.2</v>
      </c>
      <c r="N1360">
        <v>0</v>
      </c>
      <c r="T1360">
        <v>0</v>
      </c>
    </row>
    <row r="1361" spans="1:20" x14ac:dyDescent="0.25">
      <c r="A1361">
        <v>39074</v>
      </c>
      <c r="B1361" t="s">
        <v>77</v>
      </c>
      <c r="C1361">
        <v>12</v>
      </c>
      <c r="D1361">
        <v>23</v>
      </c>
      <c r="F1361">
        <v>0.4</v>
      </c>
      <c r="H1361">
        <v>-10</v>
      </c>
      <c r="J1361">
        <v>-4.8</v>
      </c>
      <c r="L1361">
        <v>22.8</v>
      </c>
      <c r="N1361">
        <v>0</v>
      </c>
      <c r="T1361">
        <v>0</v>
      </c>
    </row>
    <row r="1362" spans="1:20" x14ac:dyDescent="0.25">
      <c r="A1362">
        <v>39075</v>
      </c>
      <c r="B1362" t="s">
        <v>77</v>
      </c>
      <c r="C1362">
        <v>12</v>
      </c>
      <c r="D1362">
        <v>24</v>
      </c>
      <c r="F1362">
        <v>-0.1</v>
      </c>
      <c r="H1362">
        <v>-8.5</v>
      </c>
      <c r="J1362">
        <v>-4.3</v>
      </c>
      <c r="L1362">
        <v>22.3</v>
      </c>
      <c r="N1362">
        <v>0</v>
      </c>
      <c r="T1362">
        <v>0</v>
      </c>
    </row>
    <row r="1363" spans="1:20" x14ac:dyDescent="0.25">
      <c r="A1363">
        <v>39076</v>
      </c>
      <c r="B1363" t="s">
        <v>77</v>
      </c>
      <c r="C1363">
        <v>12</v>
      </c>
      <c r="D1363">
        <v>25</v>
      </c>
      <c r="F1363">
        <v>2.2000000000000002</v>
      </c>
      <c r="H1363">
        <v>-5.8</v>
      </c>
      <c r="J1363">
        <v>-1.8</v>
      </c>
      <c r="L1363">
        <v>19.8</v>
      </c>
      <c r="N1363">
        <v>0</v>
      </c>
      <c r="T1363">
        <v>0</v>
      </c>
    </row>
    <row r="1364" spans="1:20" x14ac:dyDescent="0.25">
      <c r="A1364">
        <v>39077</v>
      </c>
      <c r="B1364" t="s">
        <v>77</v>
      </c>
      <c r="C1364">
        <v>12</v>
      </c>
      <c r="D1364">
        <v>26</v>
      </c>
      <c r="F1364">
        <v>-0.8</v>
      </c>
      <c r="H1364">
        <v>-10.4</v>
      </c>
      <c r="J1364">
        <v>-5.6</v>
      </c>
      <c r="L1364">
        <v>23.6</v>
      </c>
      <c r="N1364">
        <v>0</v>
      </c>
      <c r="T1364">
        <v>0</v>
      </c>
    </row>
    <row r="1365" spans="1:20" x14ac:dyDescent="0.25">
      <c r="A1365">
        <v>39078</v>
      </c>
      <c r="B1365" t="s">
        <v>77</v>
      </c>
      <c r="C1365">
        <v>12</v>
      </c>
      <c r="D1365">
        <v>27</v>
      </c>
      <c r="F1365">
        <v>-3.9</v>
      </c>
      <c r="H1365">
        <v>-12.2</v>
      </c>
      <c r="J1365">
        <v>-8.1</v>
      </c>
      <c r="L1365">
        <v>26.1</v>
      </c>
      <c r="N1365">
        <v>0</v>
      </c>
      <c r="T1365">
        <v>0</v>
      </c>
    </row>
    <row r="1366" spans="1:20" x14ac:dyDescent="0.25">
      <c r="A1366">
        <v>39079</v>
      </c>
      <c r="B1366" t="s">
        <v>77</v>
      </c>
      <c r="C1366">
        <v>12</v>
      </c>
      <c r="D1366">
        <v>28</v>
      </c>
      <c r="F1366">
        <v>-3.6</v>
      </c>
      <c r="H1366">
        <v>-10.7</v>
      </c>
      <c r="J1366">
        <v>-7.2</v>
      </c>
      <c r="L1366">
        <v>25.2</v>
      </c>
      <c r="N1366">
        <v>0</v>
      </c>
      <c r="T1366">
        <v>0</v>
      </c>
    </row>
    <row r="1367" spans="1:20" x14ac:dyDescent="0.25">
      <c r="A1367">
        <v>39080</v>
      </c>
      <c r="B1367" t="s">
        <v>77</v>
      </c>
      <c r="C1367">
        <v>12</v>
      </c>
      <c r="D1367">
        <v>29</v>
      </c>
      <c r="F1367">
        <v>-3.6</v>
      </c>
      <c r="H1367">
        <v>-10.1</v>
      </c>
      <c r="J1367">
        <v>-6.9</v>
      </c>
      <c r="L1367">
        <v>24.9</v>
      </c>
      <c r="N1367">
        <v>0</v>
      </c>
      <c r="T1367">
        <v>0</v>
      </c>
    </row>
    <row r="1368" spans="1:20" x14ac:dyDescent="0.25">
      <c r="A1368">
        <v>39081</v>
      </c>
      <c r="B1368" t="s">
        <v>77</v>
      </c>
      <c r="C1368">
        <v>12</v>
      </c>
      <c r="D1368">
        <v>30</v>
      </c>
      <c r="F1368">
        <v>1.6</v>
      </c>
      <c r="H1368">
        <v>-8.9</v>
      </c>
      <c r="J1368">
        <v>-3.7</v>
      </c>
      <c r="L1368">
        <v>21.7</v>
      </c>
      <c r="N1368">
        <v>0</v>
      </c>
      <c r="T1368">
        <v>0</v>
      </c>
    </row>
    <row r="1369" spans="1:20" x14ac:dyDescent="0.25">
      <c r="A1369">
        <v>39082</v>
      </c>
      <c r="B1369" t="s">
        <v>77</v>
      </c>
      <c r="C1369">
        <v>12</v>
      </c>
      <c r="D1369">
        <v>31</v>
      </c>
      <c r="F1369">
        <v>-2.8</v>
      </c>
      <c r="H1369">
        <v>-13.1</v>
      </c>
      <c r="J1369">
        <v>-8</v>
      </c>
      <c r="L1369">
        <v>26</v>
      </c>
      <c r="N1369">
        <v>0</v>
      </c>
      <c r="T1369">
        <v>0</v>
      </c>
    </row>
    <row r="1370" spans="1:20" x14ac:dyDescent="0.25">
      <c r="A1370">
        <v>39083</v>
      </c>
      <c r="B1370" t="s">
        <v>77</v>
      </c>
      <c r="C1370">
        <v>1</v>
      </c>
      <c r="D1370">
        <v>1</v>
      </c>
      <c r="F1370">
        <v>-0.7</v>
      </c>
      <c r="H1370">
        <v>-11</v>
      </c>
      <c r="J1370">
        <v>-5.9</v>
      </c>
      <c r="L1370">
        <v>23.9</v>
      </c>
      <c r="N1370">
        <v>0</v>
      </c>
      <c r="T1370">
        <v>0</v>
      </c>
    </row>
    <row r="1371" spans="1:20" x14ac:dyDescent="0.25">
      <c r="A1371">
        <v>39084</v>
      </c>
      <c r="B1371" t="s">
        <v>77</v>
      </c>
      <c r="C1371">
        <v>1</v>
      </c>
      <c r="D1371">
        <v>2</v>
      </c>
      <c r="F1371">
        <v>8.6</v>
      </c>
      <c r="H1371">
        <v>-3.9</v>
      </c>
      <c r="J1371">
        <v>2.4</v>
      </c>
      <c r="L1371">
        <v>15.6</v>
      </c>
      <c r="N1371">
        <v>0</v>
      </c>
      <c r="T1371">
        <v>0</v>
      </c>
    </row>
    <row r="1372" spans="1:20" x14ac:dyDescent="0.25">
      <c r="A1372">
        <v>39085</v>
      </c>
      <c r="B1372" t="s">
        <v>77</v>
      </c>
      <c r="C1372">
        <v>1</v>
      </c>
      <c r="D1372">
        <v>3</v>
      </c>
      <c r="F1372">
        <v>6.2</v>
      </c>
      <c r="H1372">
        <v>-4.0999999999999996</v>
      </c>
      <c r="J1372">
        <v>1.1000000000000001</v>
      </c>
      <c r="L1372">
        <v>16.899999999999999</v>
      </c>
      <c r="N1372">
        <v>0</v>
      </c>
      <c r="T1372">
        <v>0</v>
      </c>
    </row>
    <row r="1373" spans="1:20" x14ac:dyDescent="0.25">
      <c r="A1373">
        <v>39086</v>
      </c>
      <c r="B1373" t="s">
        <v>77</v>
      </c>
      <c r="C1373">
        <v>1</v>
      </c>
      <c r="D1373">
        <v>4</v>
      </c>
      <c r="F1373">
        <v>1.3</v>
      </c>
      <c r="H1373">
        <v>-7.5</v>
      </c>
      <c r="J1373">
        <v>-3.1</v>
      </c>
      <c r="L1373">
        <v>21.1</v>
      </c>
      <c r="N1373">
        <v>0</v>
      </c>
      <c r="T1373">
        <v>0</v>
      </c>
    </row>
    <row r="1374" spans="1:20" x14ac:dyDescent="0.25">
      <c r="A1374">
        <v>39087</v>
      </c>
      <c r="B1374" t="s">
        <v>77</v>
      </c>
      <c r="C1374">
        <v>1</v>
      </c>
      <c r="D1374">
        <v>5</v>
      </c>
      <c r="F1374">
        <v>-1.2</v>
      </c>
      <c r="H1374">
        <v>-9</v>
      </c>
      <c r="J1374">
        <v>-5.0999999999999996</v>
      </c>
      <c r="L1374">
        <v>23.1</v>
      </c>
      <c r="N1374">
        <v>0</v>
      </c>
      <c r="T1374">
        <v>0</v>
      </c>
    </row>
    <row r="1375" spans="1:20" x14ac:dyDescent="0.25">
      <c r="A1375">
        <v>39088</v>
      </c>
      <c r="B1375" t="s">
        <v>77</v>
      </c>
      <c r="C1375">
        <v>1</v>
      </c>
      <c r="D1375">
        <v>6</v>
      </c>
      <c r="F1375">
        <v>0.2</v>
      </c>
      <c r="H1375">
        <v>-6.1</v>
      </c>
      <c r="J1375">
        <v>-3</v>
      </c>
      <c r="L1375">
        <v>21</v>
      </c>
      <c r="N1375">
        <v>0</v>
      </c>
      <c r="T1375">
        <v>0</v>
      </c>
    </row>
    <row r="1376" spans="1:20" x14ac:dyDescent="0.25">
      <c r="A1376">
        <v>39089</v>
      </c>
      <c r="B1376" t="s">
        <v>77</v>
      </c>
      <c r="C1376">
        <v>1</v>
      </c>
      <c r="D1376">
        <v>7</v>
      </c>
      <c r="F1376">
        <v>1.9</v>
      </c>
      <c r="H1376">
        <v>-8.9</v>
      </c>
      <c r="J1376">
        <v>-3.5</v>
      </c>
      <c r="L1376">
        <v>21.5</v>
      </c>
      <c r="N1376">
        <v>0</v>
      </c>
      <c r="T1376">
        <v>0</v>
      </c>
    </row>
    <row r="1377" spans="1:20" x14ac:dyDescent="0.25">
      <c r="A1377">
        <v>39090</v>
      </c>
      <c r="B1377" t="s">
        <v>77</v>
      </c>
      <c r="C1377">
        <v>1</v>
      </c>
      <c r="D1377">
        <v>8</v>
      </c>
      <c r="F1377">
        <v>2.9</v>
      </c>
      <c r="H1377">
        <v>-7.6</v>
      </c>
      <c r="J1377">
        <v>-2.4</v>
      </c>
      <c r="L1377">
        <v>20.399999999999999</v>
      </c>
      <c r="N1377">
        <v>0</v>
      </c>
      <c r="T1377">
        <v>0.5</v>
      </c>
    </row>
    <row r="1378" spans="1:20" x14ac:dyDescent="0.25">
      <c r="A1378">
        <v>39091</v>
      </c>
      <c r="B1378" t="s">
        <v>77</v>
      </c>
      <c r="C1378">
        <v>1</v>
      </c>
      <c r="D1378">
        <v>9</v>
      </c>
      <c r="F1378">
        <v>-3.2</v>
      </c>
      <c r="H1378">
        <v>-8.1999999999999993</v>
      </c>
      <c r="J1378">
        <v>-5.7</v>
      </c>
      <c r="L1378">
        <v>23.7</v>
      </c>
      <c r="N1378">
        <v>0</v>
      </c>
      <c r="T1378">
        <v>0.5</v>
      </c>
    </row>
    <row r="1379" spans="1:20" x14ac:dyDescent="0.25">
      <c r="A1379">
        <v>39092</v>
      </c>
      <c r="B1379" t="s">
        <v>77</v>
      </c>
      <c r="C1379">
        <v>1</v>
      </c>
      <c r="D1379">
        <v>10</v>
      </c>
      <c r="F1379">
        <v>-6.2</v>
      </c>
      <c r="H1379">
        <v>-26.5</v>
      </c>
      <c r="J1379">
        <v>-16.399999999999999</v>
      </c>
      <c r="L1379">
        <v>34.4</v>
      </c>
      <c r="N1379">
        <v>0</v>
      </c>
      <c r="T1379">
        <v>0.5</v>
      </c>
    </row>
    <row r="1380" spans="1:20" x14ac:dyDescent="0.25">
      <c r="A1380">
        <v>39093</v>
      </c>
      <c r="B1380" t="s">
        <v>77</v>
      </c>
      <c r="C1380">
        <v>1</v>
      </c>
      <c r="D1380">
        <v>11</v>
      </c>
      <c r="F1380">
        <v>-21.2</v>
      </c>
      <c r="H1380">
        <v>-29.3</v>
      </c>
      <c r="J1380">
        <v>-25.3</v>
      </c>
      <c r="L1380">
        <v>43.3</v>
      </c>
      <c r="N1380">
        <v>0</v>
      </c>
      <c r="T1380">
        <v>0</v>
      </c>
    </row>
    <row r="1381" spans="1:20" x14ac:dyDescent="0.25">
      <c r="A1381">
        <v>39094</v>
      </c>
      <c r="B1381" t="s">
        <v>77</v>
      </c>
      <c r="C1381">
        <v>1</v>
      </c>
      <c r="D1381">
        <v>12</v>
      </c>
      <c r="F1381">
        <v>-9.3000000000000007</v>
      </c>
      <c r="H1381">
        <v>-22.7</v>
      </c>
      <c r="J1381">
        <v>-16</v>
      </c>
      <c r="L1381">
        <v>34</v>
      </c>
      <c r="N1381">
        <v>0</v>
      </c>
      <c r="T1381">
        <v>0.5</v>
      </c>
    </row>
    <row r="1382" spans="1:20" x14ac:dyDescent="0.25">
      <c r="A1382">
        <v>39095</v>
      </c>
      <c r="B1382" t="s">
        <v>77</v>
      </c>
      <c r="C1382">
        <v>1</v>
      </c>
      <c r="D1382">
        <v>13</v>
      </c>
      <c r="F1382">
        <v>-7.3</v>
      </c>
      <c r="H1382">
        <v>-21.4</v>
      </c>
      <c r="J1382">
        <v>-14.4</v>
      </c>
      <c r="L1382">
        <v>32.4</v>
      </c>
      <c r="N1382">
        <v>0</v>
      </c>
      <c r="T1382">
        <v>0</v>
      </c>
    </row>
    <row r="1383" spans="1:20" x14ac:dyDescent="0.25">
      <c r="A1383">
        <v>39096</v>
      </c>
      <c r="B1383" t="s">
        <v>77</v>
      </c>
      <c r="C1383">
        <v>1</v>
      </c>
      <c r="D1383">
        <v>14</v>
      </c>
      <c r="F1383">
        <v>-12.1</v>
      </c>
      <c r="H1383">
        <v>-22.1</v>
      </c>
      <c r="J1383">
        <v>-17.100000000000001</v>
      </c>
      <c r="L1383">
        <v>35.1</v>
      </c>
      <c r="N1383">
        <v>0</v>
      </c>
      <c r="T1383">
        <v>0</v>
      </c>
    </row>
    <row r="1384" spans="1:20" x14ac:dyDescent="0.25">
      <c r="A1384">
        <v>39097</v>
      </c>
      <c r="B1384" t="s">
        <v>77</v>
      </c>
      <c r="C1384">
        <v>1</v>
      </c>
      <c r="D1384">
        <v>15</v>
      </c>
      <c r="F1384">
        <v>0.7</v>
      </c>
      <c r="H1384">
        <v>-16</v>
      </c>
      <c r="J1384">
        <v>-7.7</v>
      </c>
      <c r="L1384">
        <v>25.7</v>
      </c>
      <c r="N1384">
        <v>0</v>
      </c>
      <c r="T1384">
        <v>0</v>
      </c>
    </row>
    <row r="1385" spans="1:20" x14ac:dyDescent="0.25">
      <c r="A1385">
        <v>39098</v>
      </c>
      <c r="B1385" t="s">
        <v>77</v>
      </c>
      <c r="C1385">
        <v>1</v>
      </c>
      <c r="D1385">
        <v>16</v>
      </c>
      <c r="F1385">
        <v>1.5</v>
      </c>
      <c r="H1385">
        <v>-7.2</v>
      </c>
      <c r="J1385">
        <v>-2.9</v>
      </c>
      <c r="L1385">
        <v>20.9</v>
      </c>
      <c r="N1385">
        <v>0</v>
      </c>
      <c r="T1385">
        <v>0</v>
      </c>
    </row>
    <row r="1386" spans="1:20" x14ac:dyDescent="0.25">
      <c r="A1386">
        <v>39099</v>
      </c>
      <c r="B1386" t="s">
        <v>77</v>
      </c>
      <c r="C1386">
        <v>1</v>
      </c>
      <c r="D1386">
        <v>17</v>
      </c>
      <c r="F1386">
        <v>-4.2</v>
      </c>
      <c r="H1386">
        <v>-12.2</v>
      </c>
      <c r="J1386">
        <v>-8.1999999999999993</v>
      </c>
      <c r="L1386">
        <v>26.2</v>
      </c>
      <c r="N1386">
        <v>0</v>
      </c>
      <c r="T1386">
        <v>0</v>
      </c>
    </row>
    <row r="1387" spans="1:20" x14ac:dyDescent="0.25">
      <c r="A1387">
        <v>39100</v>
      </c>
      <c r="B1387" t="s">
        <v>77</v>
      </c>
      <c r="C1387">
        <v>1</v>
      </c>
      <c r="D1387">
        <v>18</v>
      </c>
      <c r="F1387">
        <v>-4.9000000000000004</v>
      </c>
      <c r="H1387">
        <v>-15.1</v>
      </c>
      <c r="J1387">
        <v>-10</v>
      </c>
      <c r="L1387">
        <v>28</v>
      </c>
      <c r="N1387">
        <v>0</v>
      </c>
      <c r="T1387">
        <v>0</v>
      </c>
    </row>
    <row r="1388" spans="1:20" x14ac:dyDescent="0.25">
      <c r="A1388">
        <v>39101</v>
      </c>
      <c r="B1388" t="s">
        <v>77</v>
      </c>
      <c r="C1388">
        <v>1</v>
      </c>
      <c r="D1388">
        <v>19</v>
      </c>
      <c r="F1388">
        <v>-0.7</v>
      </c>
      <c r="H1388">
        <v>-10.4</v>
      </c>
      <c r="J1388">
        <v>-5.6</v>
      </c>
      <c r="L1388">
        <v>23.6</v>
      </c>
      <c r="N1388">
        <v>0</v>
      </c>
      <c r="T1388">
        <v>0</v>
      </c>
    </row>
    <row r="1389" spans="1:20" x14ac:dyDescent="0.25">
      <c r="A1389">
        <v>39102</v>
      </c>
      <c r="B1389" t="s">
        <v>77</v>
      </c>
      <c r="C1389">
        <v>1</v>
      </c>
      <c r="D1389">
        <v>20</v>
      </c>
      <c r="F1389">
        <v>-2.5</v>
      </c>
      <c r="H1389">
        <v>-14.2</v>
      </c>
      <c r="J1389">
        <v>-8.4</v>
      </c>
      <c r="L1389">
        <v>26.4</v>
      </c>
      <c r="N1389">
        <v>0</v>
      </c>
      <c r="T1389">
        <v>0</v>
      </c>
    </row>
    <row r="1390" spans="1:20" x14ac:dyDescent="0.25">
      <c r="A1390">
        <v>39103</v>
      </c>
      <c r="B1390" t="s">
        <v>77</v>
      </c>
      <c r="C1390">
        <v>1</v>
      </c>
      <c r="D1390">
        <v>21</v>
      </c>
      <c r="F1390">
        <v>-4.0999999999999996</v>
      </c>
      <c r="H1390">
        <v>-11.8</v>
      </c>
      <c r="J1390">
        <v>-8</v>
      </c>
      <c r="L1390">
        <v>26</v>
      </c>
      <c r="N1390">
        <v>0</v>
      </c>
      <c r="T1390">
        <v>0</v>
      </c>
    </row>
    <row r="1391" spans="1:20" x14ac:dyDescent="0.25">
      <c r="A1391">
        <v>39104</v>
      </c>
      <c r="B1391" t="s">
        <v>77</v>
      </c>
      <c r="C1391">
        <v>1</v>
      </c>
      <c r="D1391">
        <v>22</v>
      </c>
      <c r="F1391">
        <v>5</v>
      </c>
      <c r="H1391">
        <v>-9.1999999999999993</v>
      </c>
      <c r="J1391">
        <v>-2.1</v>
      </c>
      <c r="L1391">
        <v>20.100000000000001</v>
      </c>
      <c r="N1391">
        <v>0</v>
      </c>
      <c r="T1391">
        <v>0</v>
      </c>
    </row>
    <row r="1392" spans="1:20" x14ac:dyDescent="0.25">
      <c r="A1392">
        <v>39105</v>
      </c>
      <c r="B1392" t="s">
        <v>77</v>
      </c>
      <c r="C1392">
        <v>1</v>
      </c>
      <c r="D1392">
        <v>23</v>
      </c>
      <c r="F1392">
        <v>5.0999999999999996</v>
      </c>
      <c r="H1392">
        <v>-2.8</v>
      </c>
      <c r="J1392">
        <v>1.2</v>
      </c>
      <c r="L1392">
        <v>16.8</v>
      </c>
      <c r="N1392">
        <v>0</v>
      </c>
      <c r="T1392">
        <v>0</v>
      </c>
    </row>
    <row r="1393" spans="1:20" x14ac:dyDescent="0.25">
      <c r="A1393">
        <v>39106</v>
      </c>
      <c r="B1393" t="s">
        <v>77</v>
      </c>
      <c r="C1393">
        <v>1</v>
      </c>
      <c r="D1393">
        <v>24</v>
      </c>
      <c r="F1393">
        <v>5.0999999999999996</v>
      </c>
      <c r="H1393">
        <v>-0.6</v>
      </c>
      <c r="J1393">
        <v>2.2999999999999998</v>
      </c>
      <c r="L1393">
        <v>15.7</v>
      </c>
      <c r="N1393">
        <v>0</v>
      </c>
      <c r="T1393">
        <v>0</v>
      </c>
    </row>
    <row r="1394" spans="1:20" x14ac:dyDescent="0.25">
      <c r="A1394">
        <v>39107</v>
      </c>
      <c r="B1394" t="s">
        <v>77</v>
      </c>
      <c r="C1394">
        <v>1</v>
      </c>
      <c r="D1394">
        <v>25</v>
      </c>
      <c r="F1394">
        <v>8.4</v>
      </c>
      <c r="H1394">
        <v>-3.8</v>
      </c>
      <c r="J1394">
        <v>2.2999999999999998</v>
      </c>
      <c r="L1394">
        <v>15.7</v>
      </c>
      <c r="N1394">
        <v>0</v>
      </c>
      <c r="T1394">
        <v>0</v>
      </c>
    </row>
    <row r="1395" spans="1:20" x14ac:dyDescent="0.25">
      <c r="A1395">
        <v>39108</v>
      </c>
      <c r="B1395" t="s">
        <v>77</v>
      </c>
      <c r="C1395">
        <v>1</v>
      </c>
      <c r="D1395">
        <v>26</v>
      </c>
      <c r="F1395">
        <v>-3.2</v>
      </c>
      <c r="H1395">
        <v>-15.1</v>
      </c>
      <c r="J1395">
        <v>-9.1999999999999993</v>
      </c>
      <c r="L1395">
        <v>27.2</v>
      </c>
      <c r="N1395">
        <v>0</v>
      </c>
      <c r="T1395">
        <v>0</v>
      </c>
    </row>
    <row r="1396" spans="1:20" x14ac:dyDescent="0.25">
      <c r="A1396">
        <v>39109</v>
      </c>
      <c r="B1396" t="s">
        <v>77</v>
      </c>
      <c r="C1396">
        <v>1</v>
      </c>
      <c r="D1396">
        <v>27</v>
      </c>
      <c r="F1396">
        <v>-3.5</v>
      </c>
      <c r="H1396">
        <v>-17.600000000000001</v>
      </c>
      <c r="J1396">
        <v>-10.6</v>
      </c>
      <c r="L1396">
        <v>28.6</v>
      </c>
      <c r="N1396">
        <v>0</v>
      </c>
      <c r="T1396">
        <v>0</v>
      </c>
    </row>
    <row r="1397" spans="1:20" x14ac:dyDescent="0.25">
      <c r="A1397">
        <v>39110</v>
      </c>
      <c r="B1397" t="s">
        <v>77</v>
      </c>
      <c r="C1397">
        <v>1</v>
      </c>
      <c r="D1397">
        <v>28</v>
      </c>
      <c r="F1397">
        <v>-0.7</v>
      </c>
      <c r="H1397">
        <v>-9.6999999999999993</v>
      </c>
      <c r="J1397">
        <v>-5.2</v>
      </c>
      <c r="L1397">
        <v>23.2</v>
      </c>
      <c r="N1397">
        <v>0</v>
      </c>
      <c r="T1397">
        <v>0</v>
      </c>
    </row>
    <row r="1398" spans="1:20" x14ac:dyDescent="0.25">
      <c r="A1398">
        <v>39111</v>
      </c>
      <c r="B1398" t="s">
        <v>77</v>
      </c>
      <c r="C1398">
        <v>1</v>
      </c>
      <c r="D1398">
        <v>29</v>
      </c>
      <c r="F1398">
        <v>-5.3</v>
      </c>
      <c r="H1398">
        <v>-13.6</v>
      </c>
      <c r="J1398">
        <v>-9.5</v>
      </c>
      <c r="L1398">
        <v>27.5</v>
      </c>
      <c r="N1398">
        <v>0</v>
      </c>
      <c r="T1398">
        <v>0</v>
      </c>
    </row>
    <row r="1399" spans="1:20" x14ac:dyDescent="0.25">
      <c r="A1399">
        <v>39112</v>
      </c>
      <c r="B1399" t="s">
        <v>77</v>
      </c>
      <c r="C1399">
        <v>1</v>
      </c>
      <c r="D1399">
        <v>30</v>
      </c>
      <c r="F1399">
        <v>-1.7</v>
      </c>
      <c r="H1399">
        <v>-8.9</v>
      </c>
      <c r="J1399">
        <v>-5.3</v>
      </c>
      <c r="L1399">
        <v>23.3</v>
      </c>
      <c r="N1399">
        <v>0</v>
      </c>
      <c r="T1399">
        <v>0</v>
      </c>
    </row>
    <row r="1400" spans="1:20" x14ac:dyDescent="0.25">
      <c r="A1400">
        <v>39113</v>
      </c>
      <c r="B1400" t="s">
        <v>77</v>
      </c>
      <c r="C1400">
        <v>1</v>
      </c>
      <c r="D1400">
        <v>31</v>
      </c>
      <c r="F1400">
        <v>-4.3</v>
      </c>
      <c r="H1400">
        <v>-10.1</v>
      </c>
      <c r="J1400">
        <v>-7.2</v>
      </c>
      <c r="L1400">
        <v>25.2</v>
      </c>
      <c r="N1400">
        <v>0</v>
      </c>
      <c r="T1400">
        <v>0</v>
      </c>
    </row>
    <row r="1401" spans="1:20" x14ac:dyDescent="0.25">
      <c r="A1401">
        <v>39114</v>
      </c>
      <c r="B1401" t="s">
        <v>77</v>
      </c>
      <c r="C1401">
        <v>2</v>
      </c>
      <c r="D1401">
        <v>1</v>
      </c>
      <c r="F1401">
        <v>-10.1</v>
      </c>
      <c r="H1401">
        <v>-21</v>
      </c>
      <c r="J1401">
        <v>-15.6</v>
      </c>
      <c r="L1401">
        <v>33.6</v>
      </c>
      <c r="N1401">
        <v>0</v>
      </c>
      <c r="T1401">
        <v>0</v>
      </c>
    </row>
    <row r="1402" spans="1:20" x14ac:dyDescent="0.25">
      <c r="A1402">
        <v>39115</v>
      </c>
      <c r="B1402" t="s">
        <v>77</v>
      </c>
      <c r="C1402">
        <v>2</v>
      </c>
      <c r="D1402">
        <v>2</v>
      </c>
      <c r="F1402">
        <v>-11.3</v>
      </c>
      <c r="H1402">
        <v>-18</v>
      </c>
      <c r="J1402">
        <v>-14.7</v>
      </c>
      <c r="L1402">
        <v>32.700000000000003</v>
      </c>
      <c r="N1402">
        <v>0</v>
      </c>
      <c r="T1402">
        <v>0</v>
      </c>
    </row>
    <row r="1403" spans="1:20" x14ac:dyDescent="0.25">
      <c r="A1403">
        <v>39116</v>
      </c>
      <c r="B1403" t="s">
        <v>77</v>
      </c>
      <c r="C1403">
        <v>2</v>
      </c>
      <c r="D1403">
        <v>3</v>
      </c>
      <c r="F1403">
        <v>-8.9</v>
      </c>
      <c r="H1403">
        <v>-21</v>
      </c>
      <c r="J1403">
        <v>-15</v>
      </c>
      <c r="L1403">
        <v>33</v>
      </c>
      <c r="N1403">
        <v>0</v>
      </c>
      <c r="T1403">
        <v>0</v>
      </c>
    </row>
    <row r="1404" spans="1:20" x14ac:dyDescent="0.25">
      <c r="A1404">
        <v>39117</v>
      </c>
      <c r="B1404" t="s">
        <v>77</v>
      </c>
      <c r="C1404">
        <v>2</v>
      </c>
      <c r="D1404">
        <v>4</v>
      </c>
      <c r="F1404">
        <v>-9.8000000000000007</v>
      </c>
      <c r="H1404">
        <v>-15.3</v>
      </c>
      <c r="J1404">
        <v>-12.6</v>
      </c>
      <c r="L1404">
        <v>30.6</v>
      </c>
      <c r="N1404">
        <v>0</v>
      </c>
      <c r="T1404">
        <v>1.5</v>
      </c>
    </row>
    <row r="1405" spans="1:20" x14ac:dyDescent="0.25">
      <c r="A1405">
        <v>39118</v>
      </c>
      <c r="B1405" t="s">
        <v>77</v>
      </c>
      <c r="C1405">
        <v>2</v>
      </c>
      <c r="D1405">
        <v>5</v>
      </c>
      <c r="F1405">
        <v>-5.0999999999999996</v>
      </c>
      <c r="H1405">
        <v>-12.3</v>
      </c>
      <c r="J1405">
        <v>-8.6999999999999993</v>
      </c>
      <c r="L1405">
        <v>26.7</v>
      </c>
      <c r="N1405">
        <v>0</v>
      </c>
      <c r="T1405">
        <v>4</v>
      </c>
    </row>
    <row r="1406" spans="1:20" x14ac:dyDescent="0.25">
      <c r="A1406">
        <v>39119</v>
      </c>
      <c r="B1406" t="s">
        <v>77</v>
      </c>
      <c r="C1406">
        <v>2</v>
      </c>
      <c r="D1406">
        <v>6</v>
      </c>
      <c r="F1406">
        <v>-12.2</v>
      </c>
      <c r="H1406">
        <v>-16.600000000000001</v>
      </c>
      <c r="J1406">
        <v>-14.4</v>
      </c>
      <c r="L1406">
        <v>32.4</v>
      </c>
      <c r="N1406">
        <v>0</v>
      </c>
      <c r="T1406">
        <v>0</v>
      </c>
    </row>
    <row r="1407" spans="1:20" x14ac:dyDescent="0.25">
      <c r="A1407">
        <v>39120</v>
      </c>
      <c r="B1407" t="s">
        <v>77</v>
      </c>
      <c r="C1407">
        <v>2</v>
      </c>
      <c r="D1407">
        <v>7</v>
      </c>
      <c r="F1407">
        <v>-11.1</v>
      </c>
      <c r="H1407">
        <v>-15.7</v>
      </c>
      <c r="J1407">
        <v>-13.4</v>
      </c>
      <c r="L1407">
        <v>31.4</v>
      </c>
      <c r="N1407">
        <v>0</v>
      </c>
      <c r="T1407">
        <v>0</v>
      </c>
    </row>
    <row r="1408" spans="1:20" x14ac:dyDescent="0.25">
      <c r="A1408">
        <v>39121</v>
      </c>
      <c r="B1408" t="s">
        <v>77</v>
      </c>
      <c r="C1408">
        <v>2</v>
      </c>
      <c r="D1408">
        <v>8</v>
      </c>
      <c r="F1408">
        <v>-15.4</v>
      </c>
      <c r="H1408">
        <v>-19.100000000000001</v>
      </c>
      <c r="J1408">
        <v>-17.3</v>
      </c>
      <c r="L1408">
        <v>35.299999999999997</v>
      </c>
      <c r="N1408">
        <v>0</v>
      </c>
      <c r="T1408">
        <v>0</v>
      </c>
    </row>
    <row r="1409" spans="1:20" x14ac:dyDescent="0.25">
      <c r="A1409">
        <v>39122</v>
      </c>
      <c r="B1409" t="s">
        <v>77</v>
      </c>
      <c r="C1409">
        <v>2</v>
      </c>
      <c r="D1409">
        <v>9</v>
      </c>
      <c r="F1409">
        <v>-16</v>
      </c>
      <c r="H1409">
        <v>-20.9</v>
      </c>
      <c r="J1409">
        <v>-18.5</v>
      </c>
      <c r="L1409">
        <v>36.5</v>
      </c>
      <c r="N1409">
        <v>0</v>
      </c>
      <c r="T1409">
        <v>0</v>
      </c>
    </row>
    <row r="1410" spans="1:20" x14ac:dyDescent="0.25">
      <c r="A1410">
        <v>39123</v>
      </c>
      <c r="B1410" t="s">
        <v>77</v>
      </c>
      <c r="C1410">
        <v>2</v>
      </c>
      <c r="D1410">
        <v>10</v>
      </c>
      <c r="F1410">
        <v>-10.6</v>
      </c>
      <c r="H1410">
        <v>-16.7</v>
      </c>
      <c r="J1410">
        <v>-13.7</v>
      </c>
      <c r="L1410">
        <v>31.7</v>
      </c>
      <c r="N1410">
        <v>0</v>
      </c>
      <c r="T1410">
        <v>0.5</v>
      </c>
    </row>
    <row r="1411" spans="1:20" x14ac:dyDescent="0.25">
      <c r="A1411">
        <v>39124</v>
      </c>
      <c r="B1411" t="s">
        <v>77</v>
      </c>
      <c r="C1411">
        <v>2</v>
      </c>
      <c r="D1411">
        <v>11</v>
      </c>
      <c r="F1411">
        <v>-14.1</v>
      </c>
      <c r="H1411">
        <v>-17</v>
      </c>
      <c r="J1411">
        <v>-15.6</v>
      </c>
      <c r="L1411">
        <v>33.6</v>
      </c>
      <c r="N1411">
        <v>0</v>
      </c>
      <c r="T1411">
        <v>0.5</v>
      </c>
    </row>
    <row r="1412" spans="1:20" x14ac:dyDescent="0.25">
      <c r="A1412">
        <v>39125</v>
      </c>
      <c r="B1412" t="s">
        <v>77</v>
      </c>
      <c r="C1412">
        <v>2</v>
      </c>
      <c r="D1412">
        <v>12</v>
      </c>
      <c r="F1412">
        <v>-17</v>
      </c>
      <c r="H1412">
        <v>-21.7</v>
      </c>
      <c r="J1412">
        <v>-19.399999999999999</v>
      </c>
      <c r="L1412">
        <v>37.4</v>
      </c>
      <c r="N1412">
        <v>0</v>
      </c>
      <c r="T1412">
        <v>0</v>
      </c>
    </row>
    <row r="1413" spans="1:20" x14ac:dyDescent="0.25">
      <c r="A1413">
        <v>39126</v>
      </c>
      <c r="B1413" t="s">
        <v>77</v>
      </c>
      <c r="C1413">
        <v>2</v>
      </c>
      <c r="D1413">
        <v>13</v>
      </c>
      <c r="F1413">
        <v>-16.7</v>
      </c>
      <c r="H1413">
        <v>-23.7</v>
      </c>
      <c r="J1413">
        <v>-20.2</v>
      </c>
      <c r="L1413">
        <v>38.200000000000003</v>
      </c>
      <c r="N1413">
        <v>0</v>
      </c>
      <c r="T1413">
        <v>0.5</v>
      </c>
    </row>
    <row r="1414" spans="1:20" x14ac:dyDescent="0.25">
      <c r="A1414">
        <v>39127</v>
      </c>
      <c r="B1414" t="s">
        <v>77</v>
      </c>
      <c r="C1414">
        <v>2</v>
      </c>
      <c r="D1414">
        <v>14</v>
      </c>
      <c r="F1414">
        <v>-7.1</v>
      </c>
      <c r="H1414">
        <v>-22.3</v>
      </c>
      <c r="J1414">
        <v>-14.7</v>
      </c>
      <c r="L1414">
        <v>32.700000000000003</v>
      </c>
      <c r="N1414">
        <v>0</v>
      </c>
      <c r="T1414">
        <v>0</v>
      </c>
    </row>
    <row r="1415" spans="1:20" x14ac:dyDescent="0.25">
      <c r="A1415">
        <v>39128</v>
      </c>
      <c r="B1415" t="s">
        <v>77</v>
      </c>
      <c r="C1415">
        <v>2</v>
      </c>
      <c r="D1415">
        <v>15</v>
      </c>
      <c r="F1415">
        <v>4.5</v>
      </c>
      <c r="H1415">
        <v>-9.5</v>
      </c>
      <c r="J1415">
        <v>-2.5</v>
      </c>
      <c r="L1415">
        <v>20.5</v>
      </c>
      <c r="N1415">
        <v>0</v>
      </c>
      <c r="T1415">
        <v>0.5</v>
      </c>
    </row>
    <row r="1416" spans="1:20" x14ac:dyDescent="0.25">
      <c r="A1416">
        <v>39129</v>
      </c>
      <c r="B1416" t="s">
        <v>77</v>
      </c>
      <c r="C1416">
        <v>2</v>
      </c>
      <c r="D1416">
        <v>16</v>
      </c>
      <c r="F1416">
        <v>2.7</v>
      </c>
      <c r="H1416">
        <v>-4.9000000000000004</v>
      </c>
      <c r="J1416">
        <v>-1.1000000000000001</v>
      </c>
      <c r="L1416">
        <v>19.100000000000001</v>
      </c>
      <c r="N1416">
        <v>0</v>
      </c>
      <c r="T1416">
        <v>2.5</v>
      </c>
    </row>
    <row r="1417" spans="1:20" x14ac:dyDescent="0.25">
      <c r="A1417">
        <v>39130</v>
      </c>
      <c r="B1417" t="s">
        <v>77</v>
      </c>
      <c r="C1417">
        <v>2</v>
      </c>
      <c r="D1417">
        <v>17</v>
      </c>
      <c r="F1417">
        <v>3.8</v>
      </c>
      <c r="H1417">
        <v>-6.1</v>
      </c>
      <c r="J1417">
        <v>-1.2</v>
      </c>
      <c r="L1417">
        <v>19.2</v>
      </c>
      <c r="N1417">
        <v>0</v>
      </c>
      <c r="T1417">
        <v>0</v>
      </c>
    </row>
    <row r="1418" spans="1:20" x14ac:dyDescent="0.25">
      <c r="A1418">
        <v>39131</v>
      </c>
      <c r="B1418" t="s">
        <v>77</v>
      </c>
      <c r="C1418">
        <v>2</v>
      </c>
      <c r="D1418">
        <v>18</v>
      </c>
      <c r="F1418">
        <v>4.5</v>
      </c>
      <c r="H1418">
        <v>-9.5</v>
      </c>
      <c r="J1418">
        <v>-2.5</v>
      </c>
      <c r="L1418">
        <v>20.5</v>
      </c>
      <c r="N1418">
        <v>0</v>
      </c>
      <c r="T1418">
        <v>0</v>
      </c>
    </row>
    <row r="1419" spans="1:20" x14ac:dyDescent="0.25">
      <c r="A1419">
        <v>39132</v>
      </c>
      <c r="B1419" t="s">
        <v>77</v>
      </c>
      <c r="C1419">
        <v>2</v>
      </c>
      <c r="D1419">
        <v>19</v>
      </c>
      <c r="F1419">
        <v>-5.8</v>
      </c>
      <c r="H1419">
        <v>-12.2</v>
      </c>
      <c r="J1419">
        <v>-9</v>
      </c>
      <c r="L1419">
        <v>27</v>
      </c>
      <c r="N1419">
        <v>0</v>
      </c>
      <c r="T1419">
        <v>0</v>
      </c>
    </row>
    <row r="1420" spans="1:20" x14ac:dyDescent="0.25">
      <c r="A1420">
        <v>39133</v>
      </c>
      <c r="B1420" t="s">
        <v>77</v>
      </c>
      <c r="C1420">
        <v>2</v>
      </c>
      <c r="D1420">
        <v>20</v>
      </c>
      <c r="F1420">
        <v>1.1000000000000001</v>
      </c>
      <c r="H1420">
        <v>-11</v>
      </c>
      <c r="J1420">
        <v>-5</v>
      </c>
      <c r="L1420">
        <v>23</v>
      </c>
      <c r="N1420">
        <v>0</v>
      </c>
      <c r="T1420">
        <v>0</v>
      </c>
    </row>
    <row r="1421" spans="1:20" x14ac:dyDescent="0.25">
      <c r="A1421">
        <v>39134</v>
      </c>
      <c r="B1421" t="s">
        <v>77</v>
      </c>
      <c r="C1421">
        <v>2</v>
      </c>
      <c r="D1421">
        <v>21</v>
      </c>
      <c r="F1421">
        <v>-8.4</v>
      </c>
      <c r="H1421">
        <v>-13.9</v>
      </c>
      <c r="J1421">
        <v>-11.2</v>
      </c>
      <c r="L1421">
        <v>29.2</v>
      </c>
      <c r="N1421">
        <v>0</v>
      </c>
      <c r="T1421">
        <v>0</v>
      </c>
    </row>
    <row r="1422" spans="1:20" x14ac:dyDescent="0.25">
      <c r="A1422">
        <v>39135</v>
      </c>
      <c r="B1422" t="s">
        <v>77</v>
      </c>
      <c r="C1422">
        <v>2</v>
      </c>
      <c r="D1422">
        <v>22</v>
      </c>
      <c r="F1422">
        <v>-7.3</v>
      </c>
      <c r="H1422">
        <v>-11.9</v>
      </c>
      <c r="J1422">
        <v>-9.6</v>
      </c>
      <c r="L1422">
        <v>27.6</v>
      </c>
      <c r="N1422">
        <v>0</v>
      </c>
      <c r="T1422">
        <v>0.5</v>
      </c>
    </row>
    <row r="1423" spans="1:20" x14ac:dyDescent="0.25">
      <c r="A1423">
        <v>39136</v>
      </c>
      <c r="B1423" t="s">
        <v>77</v>
      </c>
      <c r="C1423">
        <v>2</v>
      </c>
      <c r="D1423">
        <v>23</v>
      </c>
      <c r="F1423">
        <v>-4.0999999999999996</v>
      </c>
      <c r="H1423">
        <v>-11.9</v>
      </c>
      <c r="J1423">
        <v>-8</v>
      </c>
      <c r="L1423">
        <v>26</v>
      </c>
      <c r="N1423">
        <v>0</v>
      </c>
      <c r="T1423">
        <v>0.5</v>
      </c>
    </row>
    <row r="1424" spans="1:20" x14ac:dyDescent="0.25">
      <c r="A1424">
        <v>39137</v>
      </c>
      <c r="B1424" t="s">
        <v>77</v>
      </c>
      <c r="C1424">
        <v>2</v>
      </c>
      <c r="D1424">
        <v>24</v>
      </c>
      <c r="F1424">
        <v>-0.1</v>
      </c>
      <c r="H1424">
        <v>-17.100000000000001</v>
      </c>
      <c r="J1424">
        <v>-8.6</v>
      </c>
      <c r="L1424">
        <v>26.6</v>
      </c>
      <c r="N1424">
        <v>0</v>
      </c>
      <c r="T1424">
        <v>0</v>
      </c>
    </row>
    <row r="1425" spans="1:20" x14ac:dyDescent="0.25">
      <c r="A1425">
        <v>39138</v>
      </c>
      <c r="B1425" t="s">
        <v>77</v>
      </c>
      <c r="C1425">
        <v>2</v>
      </c>
      <c r="D1425">
        <v>25</v>
      </c>
      <c r="F1425">
        <v>-7.8</v>
      </c>
      <c r="H1425">
        <v>-16.5</v>
      </c>
      <c r="J1425">
        <v>-12.2</v>
      </c>
      <c r="L1425">
        <v>30.2</v>
      </c>
      <c r="N1425">
        <v>0</v>
      </c>
      <c r="T1425">
        <v>0</v>
      </c>
    </row>
    <row r="1426" spans="1:20" x14ac:dyDescent="0.25">
      <c r="A1426">
        <v>39139</v>
      </c>
      <c r="B1426" t="s">
        <v>77</v>
      </c>
      <c r="C1426">
        <v>2</v>
      </c>
      <c r="D1426">
        <v>26</v>
      </c>
      <c r="F1426">
        <v>-7.3</v>
      </c>
      <c r="H1426">
        <v>-14</v>
      </c>
      <c r="J1426">
        <v>-10.7</v>
      </c>
      <c r="L1426">
        <v>28.7</v>
      </c>
      <c r="N1426">
        <v>0</v>
      </c>
      <c r="T1426">
        <v>0</v>
      </c>
    </row>
    <row r="1427" spans="1:20" x14ac:dyDescent="0.25">
      <c r="A1427">
        <v>39140</v>
      </c>
      <c r="B1427" t="s">
        <v>77</v>
      </c>
      <c r="C1427">
        <v>2</v>
      </c>
      <c r="D1427">
        <v>27</v>
      </c>
      <c r="F1427">
        <v>-9.1999999999999993</v>
      </c>
      <c r="H1427">
        <v>-17.7</v>
      </c>
      <c r="J1427">
        <v>-13.5</v>
      </c>
      <c r="L1427">
        <v>31.5</v>
      </c>
      <c r="N1427">
        <v>0</v>
      </c>
      <c r="T1427">
        <v>0</v>
      </c>
    </row>
    <row r="1428" spans="1:20" x14ac:dyDescent="0.25">
      <c r="A1428">
        <v>39141</v>
      </c>
      <c r="B1428" t="s">
        <v>77</v>
      </c>
      <c r="C1428">
        <v>2</v>
      </c>
      <c r="D1428">
        <v>28</v>
      </c>
      <c r="F1428">
        <v>-7.7</v>
      </c>
      <c r="H1428">
        <v>-17.899999999999999</v>
      </c>
      <c r="J1428">
        <v>-12.8</v>
      </c>
      <c r="L1428">
        <v>30.8</v>
      </c>
      <c r="N1428">
        <v>0</v>
      </c>
      <c r="T1428">
        <v>0</v>
      </c>
    </row>
    <row r="1429" spans="1:20" x14ac:dyDescent="0.25">
      <c r="A1429">
        <v>39142</v>
      </c>
      <c r="B1429" t="s">
        <v>77</v>
      </c>
      <c r="C1429">
        <v>3</v>
      </c>
      <c r="D1429">
        <v>1</v>
      </c>
      <c r="F1429">
        <v>-8.6</v>
      </c>
      <c r="H1429">
        <v>-16.5</v>
      </c>
      <c r="J1429">
        <v>-12.6</v>
      </c>
      <c r="L1429">
        <v>30.6</v>
      </c>
      <c r="N1429">
        <v>0</v>
      </c>
      <c r="T1429">
        <v>0.5</v>
      </c>
    </row>
    <row r="1430" spans="1:20" x14ac:dyDescent="0.25">
      <c r="A1430">
        <v>39143</v>
      </c>
      <c r="B1430" t="s">
        <v>77</v>
      </c>
      <c r="C1430">
        <v>3</v>
      </c>
      <c r="D1430">
        <v>2</v>
      </c>
      <c r="F1430">
        <v>-6.8</v>
      </c>
      <c r="H1430">
        <v>-21.2</v>
      </c>
      <c r="J1430">
        <v>-14</v>
      </c>
      <c r="L1430">
        <v>32</v>
      </c>
      <c r="N1430">
        <v>0</v>
      </c>
      <c r="T1430">
        <v>0</v>
      </c>
    </row>
    <row r="1431" spans="1:20" x14ac:dyDescent="0.25">
      <c r="A1431">
        <v>39144</v>
      </c>
      <c r="B1431" t="s">
        <v>77</v>
      </c>
      <c r="C1431">
        <v>3</v>
      </c>
      <c r="D1431">
        <v>3</v>
      </c>
      <c r="F1431">
        <v>9.9</v>
      </c>
      <c r="H1431">
        <v>-10.5</v>
      </c>
      <c r="J1431">
        <v>-0.3</v>
      </c>
      <c r="L1431">
        <v>18.3</v>
      </c>
      <c r="N1431">
        <v>0</v>
      </c>
      <c r="T1431">
        <v>0</v>
      </c>
    </row>
    <row r="1432" spans="1:20" x14ac:dyDescent="0.25">
      <c r="A1432">
        <v>39145</v>
      </c>
      <c r="B1432" t="s">
        <v>77</v>
      </c>
      <c r="C1432">
        <v>3</v>
      </c>
      <c r="D1432">
        <v>4</v>
      </c>
      <c r="F1432">
        <v>-4.5</v>
      </c>
      <c r="H1432">
        <v>-15.6</v>
      </c>
      <c r="J1432">
        <v>-10.1</v>
      </c>
      <c r="L1432">
        <v>28.1</v>
      </c>
      <c r="N1432">
        <v>0</v>
      </c>
      <c r="T1432">
        <v>0</v>
      </c>
    </row>
    <row r="1433" spans="1:20" x14ac:dyDescent="0.25">
      <c r="A1433">
        <v>39146</v>
      </c>
      <c r="B1433" t="s">
        <v>77</v>
      </c>
      <c r="C1433">
        <v>3</v>
      </c>
      <c r="D1433">
        <v>5</v>
      </c>
      <c r="F1433">
        <v>-10.3</v>
      </c>
      <c r="H1433">
        <v>-15.7</v>
      </c>
      <c r="J1433">
        <v>-13</v>
      </c>
      <c r="L1433">
        <v>31</v>
      </c>
      <c r="N1433">
        <v>0</v>
      </c>
      <c r="T1433">
        <v>0</v>
      </c>
    </row>
    <row r="1434" spans="1:20" x14ac:dyDescent="0.25">
      <c r="A1434">
        <v>39147</v>
      </c>
      <c r="B1434" t="s">
        <v>77</v>
      </c>
      <c r="C1434">
        <v>3</v>
      </c>
      <c r="D1434">
        <v>6</v>
      </c>
      <c r="F1434">
        <v>-6.3</v>
      </c>
      <c r="H1434">
        <v>-12.1</v>
      </c>
      <c r="J1434">
        <v>-9.1999999999999993</v>
      </c>
      <c r="L1434">
        <v>27.2</v>
      </c>
      <c r="N1434">
        <v>0</v>
      </c>
      <c r="T1434">
        <v>0</v>
      </c>
    </row>
    <row r="1435" spans="1:20" x14ac:dyDescent="0.25">
      <c r="A1435">
        <v>39148</v>
      </c>
      <c r="B1435" t="s">
        <v>77</v>
      </c>
      <c r="C1435">
        <v>3</v>
      </c>
      <c r="D1435">
        <v>7</v>
      </c>
      <c r="F1435">
        <v>10.4</v>
      </c>
      <c r="H1435">
        <v>-8.3000000000000007</v>
      </c>
      <c r="J1435">
        <v>1.1000000000000001</v>
      </c>
      <c r="L1435">
        <v>16.899999999999999</v>
      </c>
      <c r="N1435">
        <v>0</v>
      </c>
      <c r="T1435">
        <v>0</v>
      </c>
    </row>
    <row r="1436" spans="1:20" x14ac:dyDescent="0.25">
      <c r="A1436">
        <v>39149</v>
      </c>
      <c r="B1436" t="s">
        <v>77</v>
      </c>
      <c r="C1436">
        <v>3</v>
      </c>
      <c r="D1436">
        <v>8</v>
      </c>
      <c r="F1436">
        <v>9</v>
      </c>
      <c r="H1436">
        <v>-1.3</v>
      </c>
      <c r="J1436">
        <v>3.9</v>
      </c>
      <c r="L1436">
        <v>14.1</v>
      </c>
      <c r="N1436">
        <v>0</v>
      </c>
      <c r="T1436">
        <v>0</v>
      </c>
    </row>
    <row r="1437" spans="1:20" x14ac:dyDescent="0.25">
      <c r="A1437">
        <v>39150</v>
      </c>
      <c r="B1437" t="s">
        <v>77</v>
      </c>
      <c r="C1437">
        <v>3</v>
      </c>
      <c r="D1437">
        <v>9</v>
      </c>
      <c r="F1437">
        <v>10.6</v>
      </c>
      <c r="H1437">
        <v>-3.2</v>
      </c>
      <c r="J1437">
        <v>3.7</v>
      </c>
      <c r="L1437">
        <v>14.3</v>
      </c>
      <c r="N1437">
        <v>0</v>
      </c>
      <c r="T1437">
        <v>0</v>
      </c>
    </row>
    <row r="1438" spans="1:20" x14ac:dyDescent="0.25">
      <c r="A1438">
        <v>39151</v>
      </c>
      <c r="B1438" t="s">
        <v>77</v>
      </c>
      <c r="C1438">
        <v>3</v>
      </c>
      <c r="D1438">
        <v>10</v>
      </c>
      <c r="F1438">
        <v>5.8</v>
      </c>
      <c r="H1438">
        <v>-3.5</v>
      </c>
      <c r="J1438">
        <v>1.2</v>
      </c>
      <c r="L1438">
        <v>16.8</v>
      </c>
      <c r="N1438">
        <v>0</v>
      </c>
      <c r="T1438">
        <v>0</v>
      </c>
    </row>
    <row r="1439" spans="1:20" x14ac:dyDescent="0.25">
      <c r="A1439">
        <v>39152</v>
      </c>
      <c r="B1439" t="s">
        <v>77</v>
      </c>
      <c r="C1439">
        <v>3</v>
      </c>
      <c r="D1439">
        <v>11</v>
      </c>
      <c r="F1439">
        <v>6.4</v>
      </c>
      <c r="H1439">
        <v>-2.1</v>
      </c>
      <c r="J1439">
        <v>2.2000000000000002</v>
      </c>
      <c r="L1439">
        <v>15.8</v>
      </c>
      <c r="N1439">
        <v>0</v>
      </c>
      <c r="T1439">
        <v>0</v>
      </c>
    </row>
    <row r="1440" spans="1:20" x14ac:dyDescent="0.25">
      <c r="A1440">
        <v>39153</v>
      </c>
      <c r="B1440" t="s">
        <v>77</v>
      </c>
      <c r="C1440">
        <v>3</v>
      </c>
      <c r="D1440">
        <v>12</v>
      </c>
      <c r="F1440">
        <v>3.6</v>
      </c>
      <c r="H1440">
        <v>-3.9</v>
      </c>
      <c r="J1440">
        <v>-0.2</v>
      </c>
      <c r="L1440">
        <v>18.2</v>
      </c>
      <c r="N1440">
        <v>0</v>
      </c>
      <c r="T1440">
        <v>0</v>
      </c>
    </row>
    <row r="1441" spans="1:20" x14ac:dyDescent="0.25">
      <c r="A1441">
        <v>39154</v>
      </c>
      <c r="B1441" t="s">
        <v>77</v>
      </c>
      <c r="C1441">
        <v>3</v>
      </c>
      <c r="D1441">
        <v>13</v>
      </c>
      <c r="F1441">
        <v>2.4</v>
      </c>
      <c r="H1441">
        <v>-6.5</v>
      </c>
      <c r="J1441">
        <v>-2.1</v>
      </c>
      <c r="L1441">
        <v>20.100000000000001</v>
      </c>
      <c r="N1441">
        <v>0</v>
      </c>
      <c r="T1441">
        <v>0</v>
      </c>
    </row>
    <row r="1442" spans="1:20" x14ac:dyDescent="0.25">
      <c r="A1442">
        <v>39155</v>
      </c>
      <c r="B1442" t="s">
        <v>77</v>
      </c>
      <c r="C1442">
        <v>3</v>
      </c>
      <c r="D1442">
        <v>14</v>
      </c>
      <c r="F1442">
        <v>-1.9</v>
      </c>
      <c r="H1442">
        <v>-8.3000000000000007</v>
      </c>
      <c r="J1442">
        <v>-5.0999999999999996</v>
      </c>
      <c r="L1442">
        <v>23.1</v>
      </c>
      <c r="N1442">
        <v>0</v>
      </c>
      <c r="T1442">
        <v>0</v>
      </c>
    </row>
    <row r="1443" spans="1:20" x14ac:dyDescent="0.25">
      <c r="A1443">
        <v>39156</v>
      </c>
      <c r="B1443" t="s">
        <v>77</v>
      </c>
      <c r="C1443">
        <v>3</v>
      </c>
      <c r="D1443">
        <v>15</v>
      </c>
      <c r="F1443">
        <v>2.8</v>
      </c>
      <c r="H1443">
        <v>-10.3</v>
      </c>
      <c r="J1443">
        <v>-3.8</v>
      </c>
      <c r="L1443">
        <v>21.8</v>
      </c>
      <c r="N1443">
        <v>0</v>
      </c>
      <c r="T1443">
        <v>0</v>
      </c>
    </row>
    <row r="1444" spans="1:20" x14ac:dyDescent="0.25">
      <c r="A1444">
        <v>39157</v>
      </c>
      <c r="B1444" t="s">
        <v>77</v>
      </c>
      <c r="C1444">
        <v>3</v>
      </c>
      <c r="D1444">
        <v>16</v>
      </c>
      <c r="F1444">
        <v>2.4</v>
      </c>
      <c r="H1444">
        <v>-4.3</v>
      </c>
      <c r="J1444">
        <v>-1</v>
      </c>
      <c r="L1444">
        <v>19</v>
      </c>
      <c r="N1444">
        <v>0</v>
      </c>
      <c r="T1444">
        <v>0</v>
      </c>
    </row>
    <row r="1445" spans="1:20" x14ac:dyDescent="0.25">
      <c r="A1445">
        <v>39158</v>
      </c>
      <c r="B1445" t="s">
        <v>77</v>
      </c>
      <c r="C1445">
        <v>3</v>
      </c>
      <c r="D1445">
        <v>17</v>
      </c>
      <c r="F1445">
        <v>7.9</v>
      </c>
      <c r="H1445">
        <v>-0.6</v>
      </c>
      <c r="J1445">
        <v>3.7</v>
      </c>
      <c r="L1445">
        <v>14.3</v>
      </c>
      <c r="N1445">
        <v>0</v>
      </c>
      <c r="T1445">
        <v>0.5</v>
      </c>
    </row>
    <row r="1446" spans="1:20" x14ac:dyDescent="0.25">
      <c r="A1446">
        <v>39159</v>
      </c>
      <c r="B1446" t="s">
        <v>77</v>
      </c>
      <c r="C1446">
        <v>3</v>
      </c>
      <c r="D1446">
        <v>18</v>
      </c>
      <c r="F1446">
        <v>1.9</v>
      </c>
      <c r="H1446">
        <v>-10.9</v>
      </c>
      <c r="J1446">
        <v>-4.5</v>
      </c>
      <c r="L1446">
        <v>22.5</v>
      </c>
      <c r="N1446">
        <v>0</v>
      </c>
      <c r="T1446">
        <v>0</v>
      </c>
    </row>
    <row r="1447" spans="1:20" x14ac:dyDescent="0.25">
      <c r="A1447">
        <v>39160</v>
      </c>
      <c r="B1447" t="s">
        <v>77</v>
      </c>
      <c r="C1447">
        <v>3</v>
      </c>
      <c r="D1447">
        <v>19</v>
      </c>
      <c r="F1447">
        <v>-6.3</v>
      </c>
      <c r="H1447">
        <v>-10.1</v>
      </c>
      <c r="J1447">
        <v>-8.1999999999999993</v>
      </c>
      <c r="L1447">
        <v>26.2</v>
      </c>
      <c r="N1447">
        <v>0</v>
      </c>
      <c r="T1447">
        <v>0</v>
      </c>
    </row>
    <row r="1448" spans="1:20" x14ac:dyDescent="0.25">
      <c r="A1448">
        <v>39161</v>
      </c>
      <c r="B1448" t="s">
        <v>77</v>
      </c>
      <c r="C1448">
        <v>3</v>
      </c>
      <c r="D1448">
        <v>20</v>
      </c>
      <c r="F1448">
        <v>-2.7</v>
      </c>
      <c r="H1448">
        <v>-11.4</v>
      </c>
      <c r="J1448">
        <v>-7.1</v>
      </c>
      <c r="L1448">
        <v>25.1</v>
      </c>
      <c r="N1448">
        <v>0</v>
      </c>
      <c r="T1448">
        <v>0</v>
      </c>
    </row>
    <row r="1449" spans="1:20" x14ac:dyDescent="0.25">
      <c r="A1449">
        <v>39162</v>
      </c>
      <c r="B1449" t="s">
        <v>77</v>
      </c>
      <c r="C1449">
        <v>3</v>
      </c>
      <c r="D1449">
        <v>21</v>
      </c>
      <c r="F1449">
        <v>2.2999999999999998</v>
      </c>
      <c r="H1449">
        <v>-6.7</v>
      </c>
      <c r="J1449">
        <v>-2.2000000000000002</v>
      </c>
      <c r="L1449">
        <v>20.2</v>
      </c>
      <c r="N1449">
        <v>0</v>
      </c>
      <c r="T1449">
        <v>0</v>
      </c>
    </row>
    <row r="1450" spans="1:20" x14ac:dyDescent="0.25">
      <c r="A1450">
        <v>39163</v>
      </c>
      <c r="B1450" t="s">
        <v>77</v>
      </c>
      <c r="C1450">
        <v>3</v>
      </c>
      <c r="D1450">
        <v>22</v>
      </c>
      <c r="F1450">
        <v>9.6999999999999993</v>
      </c>
      <c r="H1450">
        <v>-0.2</v>
      </c>
      <c r="J1450">
        <v>4.8</v>
      </c>
      <c r="L1450">
        <v>13.2</v>
      </c>
      <c r="N1450">
        <v>0</v>
      </c>
      <c r="T1450">
        <v>0</v>
      </c>
    </row>
    <row r="1451" spans="1:20" x14ac:dyDescent="0.25">
      <c r="A1451">
        <v>39164</v>
      </c>
      <c r="B1451" t="s">
        <v>77</v>
      </c>
      <c r="C1451">
        <v>3</v>
      </c>
      <c r="D1451">
        <v>23</v>
      </c>
      <c r="F1451">
        <v>8.9</v>
      </c>
      <c r="H1451">
        <v>-2.1</v>
      </c>
      <c r="J1451">
        <v>3.4</v>
      </c>
      <c r="L1451">
        <v>14.6</v>
      </c>
      <c r="N1451">
        <v>0</v>
      </c>
      <c r="T1451">
        <v>0</v>
      </c>
    </row>
    <row r="1452" spans="1:20" x14ac:dyDescent="0.25">
      <c r="A1452">
        <v>39165</v>
      </c>
      <c r="B1452" t="s">
        <v>77</v>
      </c>
      <c r="C1452">
        <v>3</v>
      </c>
      <c r="D1452">
        <v>24</v>
      </c>
      <c r="F1452">
        <v>9.6</v>
      </c>
      <c r="H1452">
        <v>1.1000000000000001</v>
      </c>
      <c r="J1452">
        <v>5.4</v>
      </c>
      <c r="L1452">
        <v>12.6</v>
      </c>
      <c r="N1452">
        <v>0</v>
      </c>
      <c r="T1452">
        <v>0</v>
      </c>
    </row>
    <row r="1453" spans="1:20" x14ac:dyDescent="0.25">
      <c r="A1453">
        <v>39166</v>
      </c>
      <c r="B1453" t="s">
        <v>77</v>
      </c>
      <c r="C1453">
        <v>3</v>
      </c>
      <c r="D1453">
        <v>25</v>
      </c>
      <c r="F1453">
        <v>8.6999999999999993</v>
      </c>
      <c r="H1453">
        <v>1.1000000000000001</v>
      </c>
      <c r="J1453">
        <v>4.9000000000000004</v>
      </c>
      <c r="L1453">
        <v>13.1</v>
      </c>
      <c r="N1453">
        <v>0</v>
      </c>
      <c r="T1453">
        <v>0</v>
      </c>
    </row>
    <row r="1454" spans="1:20" x14ac:dyDescent="0.25">
      <c r="A1454">
        <v>39167</v>
      </c>
      <c r="B1454" t="s">
        <v>77</v>
      </c>
      <c r="C1454">
        <v>3</v>
      </c>
      <c r="D1454">
        <v>26</v>
      </c>
      <c r="F1454">
        <v>9.3000000000000007</v>
      </c>
      <c r="H1454">
        <v>-3.2</v>
      </c>
      <c r="J1454">
        <v>3.1</v>
      </c>
      <c r="L1454">
        <v>14.9</v>
      </c>
      <c r="N1454">
        <v>0</v>
      </c>
      <c r="T1454">
        <v>0</v>
      </c>
    </row>
    <row r="1455" spans="1:20" x14ac:dyDescent="0.25">
      <c r="A1455">
        <v>39168</v>
      </c>
      <c r="B1455" t="s">
        <v>77</v>
      </c>
      <c r="C1455">
        <v>3</v>
      </c>
      <c r="D1455">
        <v>27</v>
      </c>
      <c r="F1455">
        <v>4.8</v>
      </c>
      <c r="H1455">
        <v>0.3</v>
      </c>
      <c r="J1455">
        <v>2.6</v>
      </c>
      <c r="L1455">
        <v>15.4</v>
      </c>
      <c r="N1455">
        <v>0</v>
      </c>
      <c r="T1455">
        <v>4.5</v>
      </c>
    </row>
    <row r="1456" spans="1:20" x14ac:dyDescent="0.25">
      <c r="A1456">
        <v>39169</v>
      </c>
      <c r="B1456" t="s">
        <v>77</v>
      </c>
      <c r="C1456">
        <v>3</v>
      </c>
      <c r="D1456">
        <v>28</v>
      </c>
      <c r="F1456">
        <v>4.3</v>
      </c>
      <c r="H1456">
        <v>-3.9</v>
      </c>
      <c r="J1456">
        <v>0.2</v>
      </c>
      <c r="L1456">
        <v>17.8</v>
      </c>
      <c r="N1456">
        <v>0</v>
      </c>
      <c r="T1456">
        <v>0</v>
      </c>
    </row>
    <row r="1457" spans="1:22" x14ac:dyDescent="0.25">
      <c r="A1457">
        <v>39170</v>
      </c>
      <c r="B1457" t="s">
        <v>77</v>
      </c>
      <c r="C1457">
        <v>3</v>
      </c>
      <c r="D1457">
        <v>29</v>
      </c>
      <c r="F1457">
        <v>11.4</v>
      </c>
      <c r="H1457">
        <v>-1.7</v>
      </c>
      <c r="J1457">
        <v>4.9000000000000004</v>
      </c>
      <c r="L1457">
        <v>13.1</v>
      </c>
      <c r="N1457">
        <v>0</v>
      </c>
      <c r="T1457">
        <v>0</v>
      </c>
    </row>
    <row r="1458" spans="1:22" x14ac:dyDescent="0.25">
      <c r="A1458">
        <v>39171</v>
      </c>
      <c r="B1458" t="s">
        <v>77</v>
      </c>
      <c r="C1458">
        <v>3</v>
      </c>
      <c r="D1458">
        <v>30</v>
      </c>
      <c r="F1458">
        <v>11.1</v>
      </c>
      <c r="H1458">
        <v>1.9</v>
      </c>
      <c r="J1458">
        <v>6.5</v>
      </c>
      <c r="L1458">
        <v>11.5</v>
      </c>
      <c r="N1458">
        <v>0</v>
      </c>
      <c r="T1458">
        <v>0</v>
      </c>
    </row>
    <row r="1459" spans="1:22" x14ac:dyDescent="0.25">
      <c r="A1459">
        <v>39172</v>
      </c>
      <c r="B1459" t="s">
        <v>77</v>
      </c>
      <c r="C1459">
        <v>3</v>
      </c>
      <c r="D1459">
        <v>31</v>
      </c>
      <c r="F1459">
        <v>4.4000000000000004</v>
      </c>
      <c r="H1459">
        <v>-2.1</v>
      </c>
      <c r="J1459">
        <v>1.2</v>
      </c>
      <c r="L1459">
        <v>16.8</v>
      </c>
      <c r="N1459">
        <v>0</v>
      </c>
      <c r="T1459">
        <v>0</v>
      </c>
    </row>
    <row r="1460" spans="1:22" x14ac:dyDescent="0.25">
      <c r="A1460">
        <v>39356</v>
      </c>
      <c r="B1460" t="s">
        <v>78</v>
      </c>
      <c r="C1460">
        <v>10</v>
      </c>
      <c r="D1460">
        <v>1</v>
      </c>
      <c r="F1460">
        <v>15.8</v>
      </c>
      <c r="H1460">
        <v>1</v>
      </c>
      <c r="J1460">
        <v>8.4</v>
      </c>
      <c r="L1460">
        <v>9.6</v>
      </c>
      <c r="N1460">
        <v>0</v>
      </c>
      <c r="T1460">
        <v>0.5</v>
      </c>
      <c r="V1460">
        <v>0</v>
      </c>
    </row>
    <row r="1461" spans="1:22" x14ac:dyDescent="0.25">
      <c r="A1461">
        <v>39357</v>
      </c>
      <c r="B1461" t="s">
        <v>78</v>
      </c>
      <c r="C1461">
        <v>10</v>
      </c>
      <c r="D1461">
        <v>2</v>
      </c>
      <c r="F1461">
        <v>12.2</v>
      </c>
      <c r="H1461">
        <v>0.6</v>
      </c>
      <c r="J1461">
        <v>6.4</v>
      </c>
      <c r="L1461">
        <v>11.6</v>
      </c>
      <c r="N1461">
        <v>0</v>
      </c>
      <c r="T1461">
        <v>0</v>
      </c>
      <c r="V1461">
        <v>0</v>
      </c>
    </row>
    <row r="1462" spans="1:22" x14ac:dyDescent="0.25">
      <c r="A1462">
        <v>39358</v>
      </c>
      <c r="B1462" t="s">
        <v>78</v>
      </c>
      <c r="C1462">
        <v>10</v>
      </c>
      <c r="D1462">
        <v>3</v>
      </c>
      <c r="F1462">
        <v>12.3</v>
      </c>
      <c r="H1462">
        <v>0.6</v>
      </c>
      <c r="J1462">
        <v>6.5</v>
      </c>
      <c r="L1462">
        <v>11.5</v>
      </c>
      <c r="N1462">
        <v>0</v>
      </c>
      <c r="T1462">
        <v>0</v>
      </c>
      <c r="V1462">
        <v>0</v>
      </c>
    </row>
    <row r="1463" spans="1:22" x14ac:dyDescent="0.25">
      <c r="A1463">
        <v>39359</v>
      </c>
      <c r="B1463" t="s">
        <v>78</v>
      </c>
      <c r="C1463">
        <v>10</v>
      </c>
      <c r="D1463">
        <v>4</v>
      </c>
      <c r="F1463">
        <v>6.9</v>
      </c>
      <c r="H1463">
        <v>-0.2</v>
      </c>
      <c r="J1463">
        <v>3.4</v>
      </c>
      <c r="L1463">
        <v>14.6</v>
      </c>
      <c r="N1463">
        <v>0</v>
      </c>
      <c r="T1463">
        <v>0</v>
      </c>
      <c r="V1463">
        <v>0</v>
      </c>
    </row>
    <row r="1464" spans="1:22" x14ac:dyDescent="0.25">
      <c r="A1464">
        <v>39360</v>
      </c>
      <c r="B1464" t="s">
        <v>78</v>
      </c>
      <c r="C1464">
        <v>10</v>
      </c>
      <c r="D1464">
        <v>5</v>
      </c>
      <c r="F1464">
        <v>11.1</v>
      </c>
      <c r="H1464">
        <v>-2.8</v>
      </c>
      <c r="J1464">
        <v>4.2</v>
      </c>
      <c r="L1464">
        <v>13.8</v>
      </c>
      <c r="N1464">
        <v>0</v>
      </c>
      <c r="T1464">
        <v>0</v>
      </c>
      <c r="V1464">
        <v>0</v>
      </c>
    </row>
    <row r="1465" spans="1:22" x14ac:dyDescent="0.25">
      <c r="A1465">
        <v>39361</v>
      </c>
      <c r="B1465" t="s">
        <v>78</v>
      </c>
      <c r="C1465">
        <v>10</v>
      </c>
      <c r="D1465">
        <v>6</v>
      </c>
      <c r="F1465">
        <v>13.6</v>
      </c>
      <c r="H1465">
        <v>4.9000000000000004</v>
      </c>
      <c r="J1465">
        <v>9.3000000000000007</v>
      </c>
      <c r="L1465">
        <v>8.6999999999999993</v>
      </c>
      <c r="N1465">
        <v>0</v>
      </c>
      <c r="T1465">
        <v>0</v>
      </c>
      <c r="V1465">
        <v>0</v>
      </c>
    </row>
    <row r="1466" spans="1:22" x14ac:dyDescent="0.25">
      <c r="A1466">
        <v>39362</v>
      </c>
      <c r="B1466" t="s">
        <v>78</v>
      </c>
      <c r="C1466">
        <v>10</v>
      </c>
      <c r="D1466">
        <v>7</v>
      </c>
      <c r="F1466">
        <v>22.6</v>
      </c>
      <c r="H1466">
        <v>1.6</v>
      </c>
      <c r="J1466">
        <v>12.1</v>
      </c>
      <c r="L1466">
        <v>5.9</v>
      </c>
      <c r="N1466">
        <v>0</v>
      </c>
      <c r="T1466">
        <v>0</v>
      </c>
      <c r="V1466">
        <v>0</v>
      </c>
    </row>
    <row r="1467" spans="1:22" x14ac:dyDescent="0.25">
      <c r="A1467">
        <v>39363</v>
      </c>
      <c r="B1467" t="s">
        <v>78</v>
      </c>
      <c r="C1467">
        <v>10</v>
      </c>
      <c r="D1467">
        <v>8</v>
      </c>
      <c r="F1467">
        <v>13.2</v>
      </c>
      <c r="H1467">
        <v>2.1</v>
      </c>
      <c r="J1467">
        <v>7.7</v>
      </c>
      <c r="L1467">
        <v>10.3</v>
      </c>
      <c r="N1467">
        <v>0</v>
      </c>
      <c r="T1467">
        <v>0</v>
      </c>
      <c r="V1467">
        <v>0</v>
      </c>
    </row>
    <row r="1468" spans="1:22" x14ac:dyDescent="0.25">
      <c r="A1468">
        <v>39364</v>
      </c>
      <c r="B1468" t="s">
        <v>78</v>
      </c>
      <c r="C1468">
        <v>10</v>
      </c>
      <c r="D1468">
        <v>9</v>
      </c>
      <c r="F1468">
        <v>14.7</v>
      </c>
      <c r="H1468">
        <v>-1.7</v>
      </c>
      <c r="J1468">
        <v>6.5</v>
      </c>
      <c r="L1468">
        <v>11.5</v>
      </c>
      <c r="N1468">
        <v>0</v>
      </c>
      <c r="T1468">
        <v>0</v>
      </c>
      <c r="V1468">
        <v>0</v>
      </c>
    </row>
    <row r="1469" spans="1:22" x14ac:dyDescent="0.25">
      <c r="A1469">
        <v>39365</v>
      </c>
      <c r="B1469" t="s">
        <v>78</v>
      </c>
      <c r="C1469">
        <v>10</v>
      </c>
      <c r="D1469">
        <v>10</v>
      </c>
      <c r="F1469">
        <v>13.2</v>
      </c>
      <c r="H1469">
        <v>5.5</v>
      </c>
      <c r="J1469">
        <v>9.4</v>
      </c>
      <c r="L1469">
        <v>8.6</v>
      </c>
      <c r="N1469">
        <v>0</v>
      </c>
      <c r="T1469">
        <v>0</v>
      </c>
      <c r="V1469">
        <v>0</v>
      </c>
    </row>
    <row r="1470" spans="1:22" x14ac:dyDescent="0.25">
      <c r="A1470">
        <v>39366</v>
      </c>
      <c r="B1470" t="s">
        <v>78</v>
      </c>
      <c r="C1470">
        <v>10</v>
      </c>
      <c r="D1470">
        <v>11</v>
      </c>
      <c r="F1470">
        <v>16.3</v>
      </c>
      <c r="H1470">
        <v>4.5</v>
      </c>
      <c r="J1470">
        <v>10.4</v>
      </c>
      <c r="L1470">
        <v>7.6</v>
      </c>
      <c r="N1470">
        <v>0</v>
      </c>
      <c r="T1470">
        <v>0</v>
      </c>
      <c r="V1470">
        <v>0</v>
      </c>
    </row>
    <row r="1471" spans="1:22" x14ac:dyDescent="0.25">
      <c r="A1471">
        <v>39367</v>
      </c>
      <c r="B1471" t="s">
        <v>78</v>
      </c>
      <c r="C1471">
        <v>10</v>
      </c>
      <c r="D1471">
        <v>12</v>
      </c>
      <c r="F1471">
        <v>11.2</v>
      </c>
      <c r="H1471">
        <v>-0.7</v>
      </c>
      <c r="J1471">
        <v>5.3</v>
      </c>
      <c r="L1471">
        <v>12.7</v>
      </c>
      <c r="N1471">
        <v>0</v>
      </c>
      <c r="T1471">
        <v>0</v>
      </c>
      <c r="V1471">
        <v>0</v>
      </c>
    </row>
    <row r="1472" spans="1:22" x14ac:dyDescent="0.25">
      <c r="A1472">
        <v>39368</v>
      </c>
      <c r="B1472" t="s">
        <v>78</v>
      </c>
      <c r="C1472">
        <v>10</v>
      </c>
      <c r="D1472">
        <v>13</v>
      </c>
      <c r="F1472">
        <v>14.7</v>
      </c>
      <c r="H1472">
        <v>-1.5</v>
      </c>
      <c r="J1472">
        <v>6.6</v>
      </c>
      <c r="L1472">
        <v>11.4</v>
      </c>
      <c r="N1472">
        <v>0</v>
      </c>
      <c r="T1472">
        <v>0</v>
      </c>
      <c r="V1472">
        <v>0</v>
      </c>
    </row>
    <row r="1473" spans="1:22" x14ac:dyDescent="0.25">
      <c r="A1473">
        <v>39369</v>
      </c>
      <c r="B1473" t="s">
        <v>78</v>
      </c>
      <c r="C1473">
        <v>10</v>
      </c>
      <c r="D1473">
        <v>14</v>
      </c>
      <c r="F1473">
        <v>19.3</v>
      </c>
      <c r="H1473">
        <v>1.9</v>
      </c>
      <c r="J1473">
        <v>10.6</v>
      </c>
      <c r="L1473">
        <v>7.4</v>
      </c>
      <c r="N1473">
        <v>0</v>
      </c>
      <c r="T1473">
        <v>0</v>
      </c>
      <c r="V1473">
        <v>0</v>
      </c>
    </row>
    <row r="1474" spans="1:22" x14ac:dyDescent="0.25">
      <c r="A1474">
        <v>39370</v>
      </c>
      <c r="B1474" t="s">
        <v>78</v>
      </c>
      <c r="C1474">
        <v>10</v>
      </c>
      <c r="D1474">
        <v>15</v>
      </c>
      <c r="F1474">
        <v>18.600000000000001</v>
      </c>
      <c r="H1474">
        <v>5.0999999999999996</v>
      </c>
      <c r="J1474">
        <v>11.9</v>
      </c>
      <c r="L1474">
        <v>6.1</v>
      </c>
      <c r="N1474">
        <v>0</v>
      </c>
      <c r="T1474">
        <v>0</v>
      </c>
      <c r="V1474">
        <v>0</v>
      </c>
    </row>
    <row r="1475" spans="1:22" x14ac:dyDescent="0.25">
      <c r="A1475">
        <v>39371</v>
      </c>
      <c r="B1475" t="s">
        <v>78</v>
      </c>
      <c r="C1475">
        <v>10</v>
      </c>
      <c r="D1475">
        <v>16</v>
      </c>
      <c r="F1475">
        <v>15.7</v>
      </c>
      <c r="H1475">
        <v>4.0999999999999996</v>
      </c>
      <c r="J1475">
        <v>9.9</v>
      </c>
      <c r="L1475">
        <v>8.1</v>
      </c>
      <c r="N1475">
        <v>0</v>
      </c>
      <c r="T1475">
        <v>0</v>
      </c>
      <c r="V1475">
        <v>0</v>
      </c>
    </row>
    <row r="1476" spans="1:22" x14ac:dyDescent="0.25">
      <c r="A1476">
        <v>39372</v>
      </c>
      <c r="B1476" t="s">
        <v>78</v>
      </c>
      <c r="C1476">
        <v>10</v>
      </c>
      <c r="D1476">
        <v>17</v>
      </c>
      <c r="F1476">
        <v>13.1</v>
      </c>
      <c r="H1476">
        <v>1.4</v>
      </c>
      <c r="J1476">
        <v>7.3</v>
      </c>
      <c r="L1476">
        <v>10.7</v>
      </c>
      <c r="N1476">
        <v>0</v>
      </c>
      <c r="T1476">
        <v>0</v>
      </c>
      <c r="V1476">
        <v>0</v>
      </c>
    </row>
    <row r="1477" spans="1:22" x14ac:dyDescent="0.25">
      <c r="A1477">
        <v>39373</v>
      </c>
      <c r="B1477" t="s">
        <v>78</v>
      </c>
      <c r="C1477">
        <v>10</v>
      </c>
      <c r="D1477">
        <v>18</v>
      </c>
      <c r="F1477">
        <v>13</v>
      </c>
      <c r="H1477">
        <v>0.1</v>
      </c>
      <c r="J1477">
        <v>6.6</v>
      </c>
      <c r="L1477">
        <v>11.4</v>
      </c>
      <c r="N1477">
        <v>0</v>
      </c>
      <c r="T1477">
        <v>0</v>
      </c>
      <c r="V1477">
        <v>0</v>
      </c>
    </row>
    <row r="1478" spans="1:22" x14ac:dyDescent="0.25">
      <c r="A1478">
        <v>39374</v>
      </c>
      <c r="B1478" t="s">
        <v>78</v>
      </c>
      <c r="C1478">
        <v>10</v>
      </c>
      <c r="D1478">
        <v>19</v>
      </c>
      <c r="F1478">
        <v>11</v>
      </c>
      <c r="H1478">
        <v>0.8</v>
      </c>
      <c r="J1478">
        <v>5.9</v>
      </c>
      <c r="L1478">
        <v>12.1</v>
      </c>
      <c r="N1478">
        <v>0</v>
      </c>
      <c r="T1478">
        <v>0</v>
      </c>
      <c r="V1478">
        <v>0</v>
      </c>
    </row>
    <row r="1479" spans="1:22" x14ac:dyDescent="0.25">
      <c r="A1479">
        <v>39375</v>
      </c>
      <c r="B1479" t="s">
        <v>78</v>
      </c>
      <c r="C1479">
        <v>10</v>
      </c>
      <c r="D1479">
        <v>20</v>
      </c>
      <c r="F1479">
        <v>10.9</v>
      </c>
      <c r="H1479">
        <v>1.9</v>
      </c>
      <c r="J1479">
        <v>6.4</v>
      </c>
      <c r="L1479">
        <v>11.6</v>
      </c>
      <c r="N1479">
        <v>0</v>
      </c>
      <c r="T1479">
        <v>0</v>
      </c>
      <c r="V1479">
        <v>0</v>
      </c>
    </row>
    <row r="1480" spans="1:22" x14ac:dyDescent="0.25">
      <c r="A1480">
        <v>39376</v>
      </c>
      <c r="B1480" t="s">
        <v>78</v>
      </c>
      <c r="C1480">
        <v>10</v>
      </c>
      <c r="D1480">
        <v>21</v>
      </c>
      <c r="F1480">
        <v>9.9</v>
      </c>
      <c r="H1480">
        <v>0.1</v>
      </c>
      <c r="J1480">
        <v>5</v>
      </c>
      <c r="L1480">
        <v>13</v>
      </c>
      <c r="N1480">
        <v>0</v>
      </c>
      <c r="T1480">
        <v>0</v>
      </c>
      <c r="V1480">
        <v>0</v>
      </c>
    </row>
    <row r="1481" spans="1:22" x14ac:dyDescent="0.25">
      <c r="A1481">
        <v>39377</v>
      </c>
      <c r="B1481" t="s">
        <v>78</v>
      </c>
      <c r="C1481">
        <v>10</v>
      </c>
      <c r="D1481">
        <v>22</v>
      </c>
      <c r="F1481">
        <v>13.9</v>
      </c>
      <c r="H1481">
        <v>4.7</v>
      </c>
      <c r="J1481">
        <v>9.3000000000000007</v>
      </c>
      <c r="L1481">
        <v>8.6999999999999993</v>
      </c>
      <c r="N1481">
        <v>0</v>
      </c>
      <c r="T1481">
        <v>1</v>
      </c>
      <c r="V1481">
        <v>0</v>
      </c>
    </row>
    <row r="1482" spans="1:22" x14ac:dyDescent="0.25">
      <c r="A1482">
        <v>39378</v>
      </c>
      <c r="B1482" t="s">
        <v>78</v>
      </c>
      <c r="C1482">
        <v>10</v>
      </c>
      <c r="D1482">
        <v>23</v>
      </c>
      <c r="F1482">
        <v>12.5</v>
      </c>
      <c r="H1482">
        <v>5.7</v>
      </c>
      <c r="J1482">
        <v>9.1</v>
      </c>
      <c r="L1482">
        <v>8.9</v>
      </c>
      <c r="N1482">
        <v>0</v>
      </c>
      <c r="T1482">
        <v>1.5</v>
      </c>
      <c r="V1482">
        <v>0</v>
      </c>
    </row>
    <row r="1483" spans="1:22" x14ac:dyDescent="0.25">
      <c r="A1483">
        <v>39379</v>
      </c>
      <c r="B1483" t="s">
        <v>78</v>
      </c>
      <c r="C1483">
        <v>10</v>
      </c>
      <c r="D1483">
        <v>24</v>
      </c>
      <c r="F1483">
        <v>25.3</v>
      </c>
      <c r="H1483">
        <v>5.5</v>
      </c>
      <c r="J1483">
        <v>15.4</v>
      </c>
      <c r="L1483">
        <v>2.6</v>
      </c>
      <c r="N1483">
        <v>0</v>
      </c>
      <c r="T1483">
        <v>1</v>
      </c>
      <c r="V1483">
        <v>0</v>
      </c>
    </row>
    <row r="1484" spans="1:22" x14ac:dyDescent="0.25">
      <c r="A1484">
        <v>39380</v>
      </c>
      <c r="B1484" t="s">
        <v>78</v>
      </c>
      <c r="C1484">
        <v>10</v>
      </c>
      <c r="D1484">
        <v>25</v>
      </c>
      <c r="F1484">
        <v>8.4</v>
      </c>
      <c r="H1484">
        <v>0.5</v>
      </c>
      <c r="J1484">
        <v>4.5</v>
      </c>
      <c r="L1484">
        <v>13.5</v>
      </c>
      <c r="N1484">
        <v>0</v>
      </c>
      <c r="T1484">
        <v>0</v>
      </c>
      <c r="V1484">
        <v>0</v>
      </c>
    </row>
    <row r="1485" spans="1:22" x14ac:dyDescent="0.25">
      <c r="A1485">
        <v>39381</v>
      </c>
      <c r="B1485" t="s">
        <v>78</v>
      </c>
      <c r="C1485">
        <v>10</v>
      </c>
      <c r="D1485">
        <v>26</v>
      </c>
      <c r="F1485">
        <v>2.9</v>
      </c>
      <c r="H1485">
        <v>-1.7</v>
      </c>
      <c r="J1485">
        <v>0.6</v>
      </c>
      <c r="L1485">
        <v>17.399999999999999</v>
      </c>
      <c r="N1485">
        <v>0</v>
      </c>
      <c r="T1485">
        <v>0</v>
      </c>
      <c r="V1485">
        <v>0</v>
      </c>
    </row>
    <row r="1486" spans="1:22" x14ac:dyDescent="0.25">
      <c r="A1486">
        <v>39382</v>
      </c>
      <c r="B1486" t="s">
        <v>78</v>
      </c>
      <c r="C1486">
        <v>10</v>
      </c>
      <c r="D1486">
        <v>27</v>
      </c>
      <c r="F1486">
        <v>11.6</v>
      </c>
      <c r="H1486">
        <v>-3.6</v>
      </c>
      <c r="J1486">
        <v>4</v>
      </c>
      <c r="L1486">
        <v>14</v>
      </c>
      <c r="N1486">
        <v>0</v>
      </c>
      <c r="T1486">
        <v>0</v>
      </c>
      <c r="V1486">
        <v>0</v>
      </c>
    </row>
    <row r="1487" spans="1:22" x14ac:dyDescent="0.25">
      <c r="A1487">
        <v>39383</v>
      </c>
      <c r="B1487" t="s">
        <v>78</v>
      </c>
      <c r="C1487">
        <v>10</v>
      </c>
      <c r="D1487">
        <v>28</v>
      </c>
      <c r="F1487">
        <v>15.1</v>
      </c>
      <c r="H1487">
        <v>1.8</v>
      </c>
      <c r="J1487">
        <v>8.5</v>
      </c>
      <c r="L1487">
        <v>9.5</v>
      </c>
      <c r="N1487">
        <v>0</v>
      </c>
      <c r="T1487">
        <v>0</v>
      </c>
      <c r="V1487">
        <v>0</v>
      </c>
    </row>
    <row r="1488" spans="1:22" x14ac:dyDescent="0.25">
      <c r="A1488">
        <v>39384</v>
      </c>
      <c r="B1488" t="s">
        <v>78</v>
      </c>
      <c r="C1488">
        <v>10</v>
      </c>
      <c r="D1488">
        <v>29</v>
      </c>
      <c r="F1488">
        <v>8.1999999999999993</v>
      </c>
      <c r="H1488">
        <v>2</v>
      </c>
      <c r="J1488">
        <v>5.0999999999999996</v>
      </c>
      <c r="L1488">
        <v>12.9</v>
      </c>
      <c r="N1488">
        <v>0</v>
      </c>
      <c r="T1488">
        <v>0</v>
      </c>
      <c r="V1488">
        <v>0</v>
      </c>
    </row>
    <row r="1489" spans="1:22" x14ac:dyDescent="0.25">
      <c r="A1489">
        <v>39385</v>
      </c>
      <c r="B1489" t="s">
        <v>78</v>
      </c>
      <c r="C1489">
        <v>10</v>
      </c>
      <c r="D1489">
        <v>30</v>
      </c>
      <c r="F1489">
        <v>7.3</v>
      </c>
      <c r="H1489">
        <v>-0.8</v>
      </c>
      <c r="J1489">
        <v>3.3</v>
      </c>
      <c r="L1489">
        <v>14.7</v>
      </c>
      <c r="N1489">
        <v>0</v>
      </c>
      <c r="T1489">
        <v>0</v>
      </c>
      <c r="V1489">
        <v>0</v>
      </c>
    </row>
    <row r="1490" spans="1:22" x14ac:dyDescent="0.25">
      <c r="A1490">
        <v>39386</v>
      </c>
      <c r="B1490" t="s">
        <v>78</v>
      </c>
      <c r="C1490">
        <v>10</v>
      </c>
      <c r="D1490">
        <v>31</v>
      </c>
      <c r="F1490">
        <v>11.7</v>
      </c>
      <c r="H1490">
        <v>-2.5</v>
      </c>
      <c r="J1490">
        <v>4.5999999999999996</v>
      </c>
      <c r="L1490">
        <v>13.4</v>
      </c>
      <c r="N1490">
        <v>0</v>
      </c>
      <c r="T1490">
        <v>0</v>
      </c>
      <c r="V1490">
        <v>0</v>
      </c>
    </row>
    <row r="1491" spans="1:22" x14ac:dyDescent="0.25">
      <c r="A1491">
        <v>39387</v>
      </c>
      <c r="B1491" t="s">
        <v>78</v>
      </c>
      <c r="C1491">
        <v>11</v>
      </c>
      <c r="D1491">
        <v>1</v>
      </c>
      <c r="F1491">
        <v>7.2</v>
      </c>
      <c r="H1491">
        <v>2.5</v>
      </c>
      <c r="J1491">
        <v>4.9000000000000004</v>
      </c>
      <c r="L1491">
        <v>13.1</v>
      </c>
      <c r="N1491">
        <v>0</v>
      </c>
      <c r="T1491">
        <v>0</v>
      </c>
    </row>
    <row r="1492" spans="1:22" x14ac:dyDescent="0.25">
      <c r="A1492">
        <v>39388</v>
      </c>
      <c r="B1492" t="s">
        <v>78</v>
      </c>
      <c r="C1492">
        <v>11</v>
      </c>
      <c r="D1492">
        <v>2</v>
      </c>
      <c r="F1492">
        <v>7.5</v>
      </c>
      <c r="H1492">
        <v>-2.1</v>
      </c>
      <c r="J1492">
        <v>2.7</v>
      </c>
      <c r="L1492">
        <v>15.3</v>
      </c>
      <c r="N1492">
        <v>0</v>
      </c>
      <c r="T1492">
        <v>0</v>
      </c>
    </row>
    <row r="1493" spans="1:22" x14ac:dyDescent="0.25">
      <c r="A1493">
        <v>39389</v>
      </c>
      <c r="B1493" t="s">
        <v>78</v>
      </c>
      <c r="C1493">
        <v>11</v>
      </c>
      <c r="D1493">
        <v>3</v>
      </c>
      <c r="F1493">
        <v>6.2</v>
      </c>
      <c r="H1493">
        <v>0.2</v>
      </c>
      <c r="J1493">
        <v>3.2</v>
      </c>
      <c r="L1493">
        <v>14.8</v>
      </c>
      <c r="N1493">
        <v>0</v>
      </c>
      <c r="T1493">
        <v>0</v>
      </c>
    </row>
    <row r="1494" spans="1:22" x14ac:dyDescent="0.25">
      <c r="A1494">
        <v>39390</v>
      </c>
      <c r="B1494" t="s">
        <v>78</v>
      </c>
      <c r="C1494">
        <v>11</v>
      </c>
      <c r="D1494">
        <v>4</v>
      </c>
      <c r="F1494">
        <v>2.6</v>
      </c>
      <c r="H1494">
        <v>-4</v>
      </c>
      <c r="J1494">
        <v>-0.7</v>
      </c>
      <c r="L1494">
        <v>18.7</v>
      </c>
      <c r="N1494">
        <v>0</v>
      </c>
      <c r="T1494">
        <v>2</v>
      </c>
    </row>
    <row r="1495" spans="1:22" x14ac:dyDescent="0.25">
      <c r="A1495">
        <v>39391</v>
      </c>
      <c r="B1495" t="s">
        <v>78</v>
      </c>
      <c r="C1495">
        <v>11</v>
      </c>
      <c r="D1495">
        <v>5</v>
      </c>
      <c r="F1495">
        <v>-0.5</v>
      </c>
      <c r="H1495">
        <v>-8.5</v>
      </c>
      <c r="J1495">
        <v>-4.5</v>
      </c>
      <c r="L1495">
        <v>22.5</v>
      </c>
      <c r="N1495">
        <v>0</v>
      </c>
      <c r="T1495">
        <v>0.5</v>
      </c>
    </row>
    <row r="1496" spans="1:22" x14ac:dyDescent="0.25">
      <c r="A1496">
        <v>39392</v>
      </c>
      <c r="B1496" t="s">
        <v>78</v>
      </c>
      <c r="C1496">
        <v>11</v>
      </c>
      <c r="D1496">
        <v>6</v>
      </c>
      <c r="F1496">
        <v>8.4</v>
      </c>
      <c r="H1496">
        <v>-1.7</v>
      </c>
      <c r="J1496">
        <v>3.4</v>
      </c>
      <c r="L1496">
        <v>14.6</v>
      </c>
      <c r="N1496">
        <v>0</v>
      </c>
      <c r="T1496">
        <v>0</v>
      </c>
    </row>
    <row r="1497" spans="1:22" x14ac:dyDescent="0.25">
      <c r="A1497">
        <v>39393</v>
      </c>
      <c r="B1497" t="s">
        <v>78</v>
      </c>
      <c r="C1497">
        <v>11</v>
      </c>
      <c r="D1497">
        <v>7</v>
      </c>
      <c r="F1497">
        <v>5.3</v>
      </c>
      <c r="H1497">
        <v>0</v>
      </c>
      <c r="J1497">
        <v>2.7</v>
      </c>
      <c r="L1497">
        <v>15.3</v>
      </c>
      <c r="N1497">
        <v>0</v>
      </c>
      <c r="T1497">
        <v>0</v>
      </c>
    </row>
    <row r="1498" spans="1:22" x14ac:dyDescent="0.25">
      <c r="A1498">
        <v>39394</v>
      </c>
      <c r="B1498" t="s">
        <v>78</v>
      </c>
      <c r="C1498">
        <v>11</v>
      </c>
      <c r="D1498">
        <v>8</v>
      </c>
      <c r="F1498">
        <v>5</v>
      </c>
      <c r="H1498">
        <v>-4.5999999999999996</v>
      </c>
      <c r="J1498">
        <v>0.2</v>
      </c>
      <c r="L1498">
        <v>17.8</v>
      </c>
      <c r="N1498">
        <v>0</v>
      </c>
      <c r="T1498">
        <v>0</v>
      </c>
    </row>
    <row r="1499" spans="1:22" x14ac:dyDescent="0.25">
      <c r="A1499">
        <v>39395</v>
      </c>
      <c r="B1499" t="s">
        <v>78</v>
      </c>
      <c r="C1499">
        <v>11</v>
      </c>
      <c r="D1499">
        <v>9</v>
      </c>
      <c r="F1499">
        <v>1.3</v>
      </c>
      <c r="H1499">
        <v>-3.8</v>
      </c>
      <c r="J1499">
        <v>-1.3</v>
      </c>
      <c r="L1499">
        <v>19.3</v>
      </c>
      <c r="N1499">
        <v>0</v>
      </c>
      <c r="T1499">
        <v>0</v>
      </c>
    </row>
    <row r="1500" spans="1:22" x14ac:dyDescent="0.25">
      <c r="A1500">
        <v>39396</v>
      </c>
      <c r="B1500" t="s">
        <v>78</v>
      </c>
      <c r="C1500">
        <v>11</v>
      </c>
      <c r="D1500">
        <v>10</v>
      </c>
      <c r="F1500">
        <v>7.4</v>
      </c>
      <c r="H1500">
        <v>-4.2</v>
      </c>
      <c r="J1500">
        <v>1.6</v>
      </c>
      <c r="L1500">
        <v>16.399999999999999</v>
      </c>
      <c r="N1500">
        <v>0</v>
      </c>
      <c r="T1500">
        <v>0.5</v>
      </c>
    </row>
    <row r="1501" spans="1:22" x14ac:dyDescent="0.25">
      <c r="A1501">
        <v>39397</v>
      </c>
      <c r="B1501" t="s">
        <v>78</v>
      </c>
      <c r="C1501">
        <v>11</v>
      </c>
      <c r="D1501">
        <v>11</v>
      </c>
      <c r="F1501">
        <v>7</v>
      </c>
      <c r="H1501">
        <v>-3.1</v>
      </c>
      <c r="J1501">
        <v>2</v>
      </c>
      <c r="L1501">
        <v>16</v>
      </c>
      <c r="N1501">
        <v>0</v>
      </c>
      <c r="T1501">
        <v>0.5</v>
      </c>
    </row>
    <row r="1502" spans="1:22" x14ac:dyDescent="0.25">
      <c r="A1502">
        <v>39398</v>
      </c>
      <c r="B1502" t="s">
        <v>78</v>
      </c>
      <c r="C1502">
        <v>11</v>
      </c>
      <c r="D1502">
        <v>12</v>
      </c>
      <c r="F1502">
        <v>9.6999999999999993</v>
      </c>
      <c r="H1502">
        <v>2.1</v>
      </c>
      <c r="J1502">
        <v>5.9</v>
      </c>
      <c r="L1502">
        <v>12.1</v>
      </c>
      <c r="N1502">
        <v>0</v>
      </c>
      <c r="T1502">
        <v>0</v>
      </c>
    </row>
    <row r="1503" spans="1:22" x14ac:dyDescent="0.25">
      <c r="A1503">
        <v>39399</v>
      </c>
      <c r="B1503" t="s">
        <v>78</v>
      </c>
      <c r="C1503">
        <v>11</v>
      </c>
      <c r="D1503">
        <v>13</v>
      </c>
      <c r="F1503">
        <v>7.5</v>
      </c>
      <c r="H1503">
        <v>-0.6</v>
      </c>
      <c r="J1503">
        <v>3.5</v>
      </c>
      <c r="L1503">
        <v>14.5</v>
      </c>
      <c r="N1503">
        <v>0</v>
      </c>
      <c r="T1503">
        <v>0</v>
      </c>
    </row>
    <row r="1504" spans="1:22" x14ac:dyDescent="0.25">
      <c r="A1504">
        <v>39400</v>
      </c>
      <c r="B1504" t="s">
        <v>78</v>
      </c>
      <c r="C1504">
        <v>11</v>
      </c>
      <c r="D1504">
        <v>14</v>
      </c>
      <c r="F1504">
        <v>4.7</v>
      </c>
      <c r="H1504">
        <v>-2.8</v>
      </c>
      <c r="J1504">
        <v>1</v>
      </c>
      <c r="L1504">
        <v>17</v>
      </c>
      <c r="N1504">
        <v>0</v>
      </c>
      <c r="T1504">
        <v>0</v>
      </c>
    </row>
    <row r="1505" spans="1:20" x14ac:dyDescent="0.25">
      <c r="A1505">
        <v>39401</v>
      </c>
      <c r="B1505" t="s">
        <v>78</v>
      </c>
      <c r="C1505">
        <v>11</v>
      </c>
      <c r="D1505">
        <v>15</v>
      </c>
      <c r="F1505">
        <v>2.2999999999999998</v>
      </c>
      <c r="H1505">
        <v>-4.3</v>
      </c>
      <c r="J1505">
        <v>-1</v>
      </c>
      <c r="L1505">
        <v>19</v>
      </c>
      <c r="N1505">
        <v>0</v>
      </c>
      <c r="T1505">
        <v>0</v>
      </c>
    </row>
    <row r="1506" spans="1:20" x14ac:dyDescent="0.25">
      <c r="A1506">
        <v>39402</v>
      </c>
      <c r="B1506" t="s">
        <v>78</v>
      </c>
      <c r="C1506">
        <v>11</v>
      </c>
      <c r="D1506">
        <v>16</v>
      </c>
      <c r="F1506">
        <v>1.1000000000000001</v>
      </c>
      <c r="H1506">
        <v>-5.6</v>
      </c>
      <c r="J1506">
        <v>-2.2999999999999998</v>
      </c>
      <c r="L1506">
        <v>20.3</v>
      </c>
      <c r="N1506">
        <v>0</v>
      </c>
      <c r="T1506">
        <v>0</v>
      </c>
    </row>
    <row r="1507" spans="1:20" x14ac:dyDescent="0.25">
      <c r="A1507">
        <v>39403</v>
      </c>
      <c r="B1507" t="s">
        <v>78</v>
      </c>
      <c r="C1507">
        <v>11</v>
      </c>
      <c r="D1507">
        <v>17</v>
      </c>
      <c r="F1507">
        <v>2</v>
      </c>
      <c r="H1507">
        <v>-4.5</v>
      </c>
      <c r="J1507">
        <v>-1.3</v>
      </c>
      <c r="L1507">
        <v>19.3</v>
      </c>
      <c r="N1507">
        <v>0</v>
      </c>
      <c r="T1507">
        <v>0</v>
      </c>
    </row>
    <row r="1508" spans="1:20" x14ac:dyDescent="0.25">
      <c r="A1508">
        <v>39404</v>
      </c>
      <c r="B1508" t="s">
        <v>78</v>
      </c>
      <c r="C1508">
        <v>11</v>
      </c>
      <c r="D1508">
        <v>18</v>
      </c>
      <c r="F1508">
        <v>4.4000000000000004</v>
      </c>
      <c r="H1508">
        <v>-2.6</v>
      </c>
      <c r="J1508">
        <v>0.9</v>
      </c>
      <c r="L1508">
        <v>17.100000000000001</v>
      </c>
      <c r="N1508">
        <v>0</v>
      </c>
      <c r="T1508">
        <v>0</v>
      </c>
    </row>
    <row r="1509" spans="1:20" x14ac:dyDescent="0.25">
      <c r="A1509">
        <v>39405</v>
      </c>
      <c r="B1509" t="s">
        <v>78</v>
      </c>
      <c r="C1509">
        <v>11</v>
      </c>
      <c r="D1509">
        <v>19</v>
      </c>
      <c r="F1509">
        <v>2.4</v>
      </c>
      <c r="H1509">
        <v>-6.8</v>
      </c>
      <c r="J1509">
        <v>-2.2000000000000002</v>
      </c>
      <c r="L1509">
        <v>20.2</v>
      </c>
      <c r="N1509">
        <v>0</v>
      </c>
      <c r="T1509">
        <v>0</v>
      </c>
    </row>
    <row r="1510" spans="1:20" x14ac:dyDescent="0.25">
      <c r="A1510">
        <v>39406</v>
      </c>
      <c r="B1510" t="s">
        <v>78</v>
      </c>
      <c r="C1510">
        <v>11</v>
      </c>
      <c r="D1510">
        <v>20</v>
      </c>
      <c r="F1510">
        <v>-5.2</v>
      </c>
      <c r="H1510">
        <v>-12.3</v>
      </c>
      <c r="J1510">
        <v>-8.8000000000000007</v>
      </c>
      <c r="L1510">
        <v>26.8</v>
      </c>
      <c r="N1510">
        <v>0</v>
      </c>
      <c r="T1510">
        <v>0</v>
      </c>
    </row>
    <row r="1511" spans="1:20" x14ac:dyDescent="0.25">
      <c r="A1511">
        <v>39407</v>
      </c>
      <c r="B1511" t="s">
        <v>78</v>
      </c>
      <c r="C1511">
        <v>11</v>
      </c>
      <c r="D1511">
        <v>21</v>
      </c>
      <c r="F1511">
        <v>-3</v>
      </c>
      <c r="H1511">
        <v>-12.1</v>
      </c>
      <c r="J1511">
        <v>-7.6</v>
      </c>
      <c r="L1511">
        <v>25.6</v>
      </c>
      <c r="N1511">
        <v>0</v>
      </c>
      <c r="T1511">
        <v>0.5</v>
      </c>
    </row>
    <row r="1512" spans="1:20" x14ac:dyDescent="0.25">
      <c r="A1512">
        <v>39408</v>
      </c>
      <c r="B1512" t="s">
        <v>78</v>
      </c>
      <c r="C1512">
        <v>11</v>
      </c>
      <c r="D1512">
        <v>22</v>
      </c>
      <c r="F1512">
        <v>3.2</v>
      </c>
      <c r="H1512">
        <v>-7.3</v>
      </c>
      <c r="J1512">
        <v>-2.1</v>
      </c>
      <c r="L1512">
        <v>20.100000000000001</v>
      </c>
      <c r="N1512">
        <v>0</v>
      </c>
      <c r="T1512">
        <v>0</v>
      </c>
    </row>
    <row r="1513" spans="1:20" x14ac:dyDescent="0.25">
      <c r="A1513">
        <v>39409</v>
      </c>
      <c r="B1513" t="s">
        <v>78</v>
      </c>
      <c r="C1513">
        <v>11</v>
      </c>
      <c r="D1513">
        <v>23</v>
      </c>
      <c r="F1513">
        <v>4.5</v>
      </c>
      <c r="H1513">
        <v>-7.5</v>
      </c>
      <c r="J1513">
        <v>-1.5</v>
      </c>
      <c r="L1513">
        <v>19.5</v>
      </c>
      <c r="N1513">
        <v>0</v>
      </c>
      <c r="T1513">
        <v>0</v>
      </c>
    </row>
    <row r="1514" spans="1:20" x14ac:dyDescent="0.25">
      <c r="A1514">
        <v>39410</v>
      </c>
      <c r="B1514" t="s">
        <v>78</v>
      </c>
      <c r="C1514">
        <v>11</v>
      </c>
      <c r="D1514">
        <v>24</v>
      </c>
      <c r="F1514">
        <v>3.3</v>
      </c>
      <c r="H1514">
        <v>-2.7</v>
      </c>
      <c r="J1514">
        <v>0.3</v>
      </c>
      <c r="L1514">
        <v>17.7</v>
      </c>
      <c r="N1514">
        <v>0</v>
      </c>
      <c r="T1514">
        <v>0</v>
      </c>
    </row>
    <row r="1515" spans="1:20" x14ac:dyDescent="0.25">
      <c r="A1515">
        <v>39411</v>
      </c>
      <c r="B1515" t="s">
        <v>78</v>
      </c>
      <c r="C1515">
        <v>11</v>
      </c>
      <c r="D1515">
        <v>25</v>
      </c>
      <c r="F1515">
        <v>1.4</v>
      </c>
      <c r="H1515">
        <v>-16.3</v>
      </c>
      <c r="J1515">
        <v>-7.5</v>
      </c>
      <c r="L1515">
        <v>25.5</v>
      </c>
      <c r="N1515">
        <v>0</v>
      </c>
      <c r="T1515">
        <v>0</v>
      </c>
    </row>
    <row r="1516" spans="1:20" x14ac:dyDescent="0.25">
      <c r="A1516">
        <v>39412</v>
      </c>
      <c r="B1516" t="s">
        <v>78</v>
      </c>
      <c r="C1516">
        <v>11</v>
      </c>
      <c r="D1516">
        <v>26</v>
      </c>
      <c r="F1516">
        <v>-15.5</v>
      </c>
      <c r="H1516">
        <v>-19.3</v>
      </c>
      <c r="J1516">
        <v>-17.399999999999999</v>
      </c>
      <c r="L1516">
        <v>35.4</v>
      </c>
      <c r="N1516">
        <v>0</v>
      </c>
      <c r="T1516">
        <v>0</v>
      </c>
    </row>
    <row r="1517" spans="1:20" x14ac:dyDescent="0.25">
      <c r="A1517">
        <v>39413</v>
      </c>
      <c r="B1517" t="s">
        <v>78</v>
      </c>
      <c r="C1517">
        <v>11</v>
      </c>
      <c r="D1517">
        <v>27</v>
      </c>
      <c r="F1517">
        <v>-12.7</v>
      </c>
      <c r="H1517">
        <v>-16.7</v>
      </c>
      <c r="J1517">
        <v>-14.7</v>
      </c>
      <c r="L1517">
        <v>32.700000000000003</v>
      </c>
      <c r="N1517">
        <v>0</v>
      </c>
      <c r="T1517">
        <v>0.5</v>
      </c>
    </row>
    <row r="1518" spans="1:20" x14ac:dyDescent="0.25">
      <c r="A1518">
        <v>39414</v>
      </c>
      <c r="B1518" t="s">
        <v>78</v>
      </c>
      <c r="C1518">
        <v>11</v>
      </c>
      <c r="D1518">
        <v>28</v>
      </c>
      <c r="F1518">
        <v>-13.1</v>
      </c>
      <c r="H1518">
        <v>-21.3</v>
      </c>
      <c r="J1518">
        <v>-17.2</v>
      </c>
      <c r="L1518">
        <v>35.200000000000003</v>
      </c>
      <c r="N1518">
        <v>0</v>
      </c>
      <c r="T1518">
        <v>0</v>
      </c>
    </row>
    <row r="1519" spans="1:20" x14ac:dyDescent="0.25">
      <c r="A1519">
        <v>39415</v>
      </c>
      <c r="B1519" t="s">
        <v>78</v>
      </c>
      <c r="C1519">
        <v>11</v>
      </c>
      <c r="D1519">
        <v>29</v>
      </c>
      <c r="F1519">
        <v>-11.2</v>
      </c>
      <c r="H1519">
        <v>-19.5</v>
      </c>
      <c r="J1519">
        <v>-15.4</v>
      </c>
      <c r="L1519">
        <v>33.4</v>
      </c>
      <c r="N1519">
        <v>0</v>
      </c>
      <c r="T1519">
        <v>0</v>
      </c>
    </row>
    <row r="1520" spans="1:20" x14ac:dyDescent="0.25">
      <c r="A1520">
        <v>39416</v>
      </c>
      <c r="B1520" t="s">
        <v>78</v>
      </c>
      <c r="C1520">
        <v>11</v>
      </c>
      <c r="D1520">
        <v>30</v>
      </c>
      <c r="F1520">
        <v>-11.2</v>
      </c>
      <c r="H1520">
        <v>-15.9</v>
      </c>
      <c r="J1520">
        <v>-13.6</v>
      </c>
      <c r="L1520">
        <v>31.6</v>
      </c>
      <c r="N1520">
        <v>0</v>
      </c>
      <c r="T1520">
        <v>0</v>
      </c>
    </row>
    <row r="1521" spans="1:26" x14ac:dyDescent="0.25">
      <c r="A1521">
        <v>39417</v>
      </c>
      <c r="B1521" t="s">
        <v>78</v>
      </c>
      <c r="C1521">
        <v>12</v>
      </c>
      <c r="D1521">
        <v>1</v>
      </c>
      <c r="E1521" t="s">
        <v>69</v>
      </c>
      <c r="F1521">
        <v>-16.7</v>
      </c>
      <c r="G1521" t="s">
        <v>68</v>
      </c>
      <c r="H1521">
        <v>-20.5</v>
      </c>
      <c r="I1521" t="s">
        <v>68</v>
      </c>
      <c r="J1521">
        <v>-18.600000000000001</v>
      </c>
      <c r="K1521" t="s">
        <v>68</v>
      </c>
      <c r="L1521">
        <v>36.6</v>
      </c>
      <c r="M1521" t="s">
        <v>68</v>
      </c>
      <c r="N1521">
        <v>0</v>
      </c>
      <c r="O1521" t="s">
        <v>68</v>
      </c>
      <c r="Q1521" t="s">
        <v>67</v>
      </c>
      <c r="S1521" t="s">
        <v>67</v>
      </c>
      <c r="U1521" t="s">
        <v>67</v>
      </c>
      <c r="X1521">
        <v>0</v>
      </c>
      <c r="Z1521">
        <v>0</v>
      </c>
    </row>
    <row r="1522" spans="1:26" x14ac:dyDescent="0.25">
      <c r="A1522">
        <v>39418</v>
      </c>
      <c r="B1522" t="s">
        <v>78</v>
      </c>
      <c r="C1522">
        <v>12</v>
      </c>
      <c r="D1522">
        <v>2</v>
      </c>
      <c r="E1522" t="s">
        <v>69</v>
      </c>
      <c r="F1522">
        <v>-16.399999999999999</v>
      </c>
      <c r="H1522">
        <v>-24.6</v>
      </c>
      <c r="J1522">
        <v>-20.5</v>
      </c>
      <c r="L1522">
        <v>38.5</v>
      </c>
      <c r="N1522">
        <v>0</v>
      </c>
      <c r="Q1522" t="s">
        <v>67</v>
      </c>
      <c r="S1522" t="s">
        <v>67</v>
      </c>
      <c r="T1522">
        <v>0</v>
      </c>
      <c r="X1522">
        <v>7</v>
      </c>
      <c r="Z1522">
        <v>32</v>
      </c>
    </row>
    <row r="1523" spans="1:26" x14ac:dyDescent="0.25">
      <c r="A1523">
        <v>39419</v>
      </c>
      <c r="B1523" t="s">
        <v>78</v>
      </c>
      <c r="C1523">
        <v>12</v>
      </c>
      <c r="D1523">
        <v>3</v>
      </c>
      <c r="E1523" t="s">
        <v>69</v>
      </c>
      <c r="F1523">
        <v>-16.399999999999999</v>
      </c>
      <c r="H1523">
        <v>-18.899999999999999</v>
      </c>
      <c r="J1523">
        <v>-17.7</v>
      </c>
      <c r="L1523">
        <v>35.700000000000003</v>
      </c>
      <c r="N1523">
        <v>0</v>
      </c>
      <c r="Q1523" t="s">
        <v>67</v>
      </c>
      <c r="S1523" t="s">
        <v>67</v>
      </c>
      <c r="T1523">
        <v>1</v>
      </c>
      <c r="X1523">
        <v>0</v>
      </c>
      <c r="Z1523">
        <v>0</v>
      </c>
    </row>
    <row r="1524" spans="1:26" x14ac:dyDescent="0.25">
      <c r="A1524">
        <v>39420</v>
      </c>
      <c r="B1524" t="s">
        <v>78</v>
      </c>
      <c r="C1524">
        <v>12</v>
      </c>
      <c r="D1524">
        <v>4</v>
      </c>
      <c r="E1524" t="s">
        <v>69</v>
      </c>
      <c r="F1524">
        <v>-15.5</v>
      </c>
      <c r="H1524">
        <v>-19</v>
      </c>
      <c r="J1524">
        <v>-17.3</v>
      </c>
      <c r="L1524">
        <v>35.299999999999997</v>
      </c>
      <c r="N1524">
        <v>0</v>
      </c>
      <c r="Q1524" t="s">
        <v>67</v>
      </c>
      <c r="S1524" t="s">
        <v>67</v>
      </c>
      <c r="T1524">
        <v>0.5</v>
      </c>
      <c r="X1524">
        <v>0</v>
      </c>
      <c r="Z1524">
        <v>0</v>
      </c>
    </row>
    <row r="1525" spans="1:26" x14ac:dyDescent="0.25">
      <c r="A1525">
        <v>39421</v>
      </c>
      <c r="B1525" t="s">
        <v>78</v>
      </c>
      <c r="C1525">
        <v>12</v>
      </c>
      <c r="D1525">
        <v>5</v>
      </c>
      <c r="E1525" t="s">
        <v>69</v>
      </c>
      <c r="F1525">
        <v>-15.2</v>
      </c>
      <c r="H1525">
        <v>-19.8</v>
      </c>
      <c r="J1525">
        <v>-17.5</v>
      </c>
      <c r="L1525">
        <v>35.5</v>
      </c>
      <c r="N1525">
        <v>0</v>
      </c>
      <c r="Q1525" t="s">
        <v>67</v>
      </c>
      <c r="S1525" t="s">
        <v>67</v>
      </c>
      <c r="T1525">
        <v>0.5</v>
      </c>
      <c r="X1525">
        <v>0</v>
      </c>
      <c r="Z1525">
        <v>0</v>
      </c>
    </row>
    <row r="1526" spans="1:26" x14ac:dyDescent="0.25">
      <c r="A1526">
        <v>39422</v>
      </c>
      <c r="B1526" t="s">
        <v>78</v>
      </c>
      <c r="C1526">
        <v>12</v>
      </c>
      <c r="D1526">
        <v>6</v>
      </c>
      <c r="E1526" t="s">
        <v>69</v>
      </c>
      <c r="F1526">
        <v>-11.4</v>
      </c>
      <c r="H1526">
        <v>-19.100000000000001</v>
      </c>
      <c r="J1526">
        <v>-15.3</v>
      </c>
      <c r="L1526">
        <v>33.299999999999997</v>
      </c>
      <c r="N1526">
        <v>0</v>
      </c>
      <c r="Q1526" t="s">
        <v>67</v>
      </c>
      <c r="S1526" t="s">
        <v>67</v>
      </c>
      <c r="T1526">
        <v>0.5</v>
      </c>
      <c r="X1526">
        <v>0</v>
      </c>
      <c r="Z1526">
        <v>0</v>
      </c>
    </row>
    <row r="1527" spans="1:26" x14ac:dyDescent="0.25">
      <c r="A1527">
        <v>39423</v>
      </c>
      <c r="B1527" t="s">
        <v>78</v>
      </c>
      <c r="C1527">
        <v>12</v>
      </c>
      <c r="D1527">
        <v>7</v>
      </c>
      <c r="E1527" t="s">
        <v>69</v>
      </c>
      <c r="F1527">
        <v>-10.9</v>
      </c>
      <c r="H1527">
        <v>-18</v>
      </c>
      <c r="J1527">
        <v>-14.5</v>
      </c>
      <c r="L1527">
        <v>32.5</v>
      </c>
      <c r="N1527">
        <v>0</v>
      </c>
      <c r="Q1527" t="s">
        <v>67</v>
      </c>
      <c r="S1527" t="s">
        <v>67</v>
      </c>
      <c r="T1527">
        <v>0</v>
      </c>
      <c r="X1527">
        <v>0</v>
      </c>
      <c r="Z1527">
        <v>0</v>
      </c>
    </row>
    <row r="1528" spans="1:26" x14ac:dyDescent="0.25">
      <c r="A1528">
        <v>39424</v>
      </c>
      <c r="B1528" t="s">
        <v>78</v>
      </c>
      <c r="C1528">
        <v>12</v>
      </c>
      <c r="D1528">
        <v>8</v>
      </c>
      <c r="E1528" t="s">
        <v>69</v>
      </c>
      <c r="F1528">
        <v>-10.7</v>
      </c>
      <c r="H1528">
        <v>-20.6</v>
      </c>
      <c r="J1528">
        <v>-15.7</v>
      </c>
      <c r="L1528">
        <v>33.700000000000003</v>
      </c>
      <c r="N1528">
        <v>0</v>
      </c>
      <c r="Q1528" t="s">
        <v>67</v>
      </c>
      <c r="S1528" t="s">
        <v>67</v>
      </c>
      <c r="T1528">
        <v>0</v>
      </c>
      <c r="X1528">
        <v>0</v>
      </c>
      <c r="Z1528">
        <v>0</v>
      </c>
    </row>
    <row r="1529" spans="1:26" x14ac:dyDescent="0.25">
      <c r="A1529">
        <v>39425</v>
      </c>
      <c r="B1529" t="s">
        <v>78</v>
      </c>
      <c r="C1529">
        <v>12</v>
      </c>
      <c r="D1529">
        <v>9</v>
      </c>
      <c r="E1529" t="s">
        <v>69</v>
      </c>
      <c r="F1529">
        <v>-2.4</v>
      </c>
      <c r="H1529">
        <v>-16.2</v>
      </c>
      <c r="J1529">
        <v>-9.3000000000000007</v>
      </c>
      <c r="L1529">
        <v>27.3</v>
      </c>
      <c r="N1529">
        <v>0</v>
      </c>
      <c r="Q1529" t="s">
        <v>67</v>
      </c>
      <c r="S1529" t="s">
        <v>67</v>
      </c>
      <c r="T1529">
        <v>0.5</v>
      </c>
      <c r="X1529">
        <v>29</v>
      </c>
      <c r="Z1529">
        <v>32</v>
      </c>
    </row>
    <row r="1530" spans="1:26" x14ac:dyDescent="0.25">
      <c r="A1530">
        <v>39426</v>
      </c>
      <c r="B1530" t="s">
        <v>78</v>
      </c>
      <c r="C1530">
        <v>12</v>
      </c>
      <c r="D1530">
        <v>10</v>
      </c>
      <c r="E1530" t="s">
        <v>69</v>
      </c>
      <c r="F1530">
        <v>-2.8</v>
      </c>
      <c r="H1530">
        <v>-11.4</v>
      </c>
      <c r="J1530">
        <v>-7.1</v>
      </c>
      <c r="L1530">
        <v>25.1</v>
      </c>
      <c r="N1530">
        <v>0</v>
      </c>
      <c r="Q1530" t="s">
        <v>67</v>
      </c>
      <c r="S1530" t="s">
        <v>67</v>
      </c>
      <c r="T1530">
        <v>1</v>
      </c>
      <c r="X1530">
        <v>33</v>
      </c>
      <c r="Z1530">
        <v>46</v>
      </c>
    </row>
    <row r="1531" spans="1:26" x14ac:dyDescent="0.25">
      <c r="A1531">
        <v>39427</v>
      </c>
      <c r="B1531" t="s">
        <v>78</v>
      </c>
      <c r="C1531">
        <v>12</v>
      </c>
      <c r="D1531">
        <v>11</v>
      </c>
      <c r="E1531" t="s">
        <v>69</v>
      </c>
      <c r="F1531">
        <v>-3</v>
      </c>
      <c r="H1531">
        <v>-14</v>
      </c>
      <c r="J1531">
        <v>-8.5</v>
      </c>
      <c r="L1531">
        <v>26.5</v>
      </c>
      <c r="N1531">
        <v>0</v>
      </c>
      <c r="Q1531" t="s">
        <v>67</v>
      </c>
      <c r="S1531" t="s">
        <v>67</v>
      </c>
      <c r="T1531">
        <v>0.5</v>
      </c>
      <c r="X1531">
        <v>0</v>
      </c>
      <c r="Z1531">
        <v>0</v>
      </c>
    </row>
    <row r="1532" spans="1:26" x14ac:dyDescent="0.25">
      <c r="A1532">
        <v>39428</v>
      </c>
      <c r="B1532" t="s">
        <v>78</v>
      </c>
      <c r="C1532">
        <v>12</v>
      </c>
      <c r="D1532">
        <v>12</v>
      </c>
      <c r="E1532" t="s">
        <v>69</v>
      </c>
      <c r="F1532">
        <v>2.1</v>
      </c>
      <c r="H1532">
        <v>-7</v>
      </c>
      <c r="J1532">
        <v>-2.5</v>
      </c>
      <c r="L1532">
        <v>20.5</v>
      </c>
      <c r="N1532">
        <v>0</v>
      </c>
      <c r="Q1532" t="s">
        <v>67</v>
      </c>
      <c r="S1532" t="s">
        <v>67</v>
      </c>
      <c r="T1532">
        <v>2</v>
      </c>
      <c r="X1532">
        <v>29</v>
      </c>
      <c r="Z1532">
        <v>67</v>
      </c>
    </row>
    <row r="1533" spans="1:26" x14ac:dyDescent="0.25">
      <c r="A1533">
        <v>39429</v>
      </c>
      <c r="B1533" t="s">
        <v>78</v>
      </c>
      <c r="C1533">
        <v>12</v>
      </c>
      <c r="D1533">
        <v>13</v>
      </c>
      <c r="E1533" t="s">
        <v>69</v>
      </c>
      <c r="F1533">
        <v>-0.4</v>
      </c>
      <c r="H1533">
        <v>-9.4</v>
      </c>
      <c r="J1533">
        <v>-4.9000000000000004</v>
      </c>
      <c r="L1533">
        <v>22.9</v>
      </c>
      <c r="N1533">
        <v>0</v>
      </c>
      <c r="Q1533" t="s">
        <v>67</v>
      </c>
      <c r="S1533" t="s">
        <v>67</v>
      </c>
      <c r="T1533">
        <v>0</v>
      </c>
      <c r="X1533">
        <v>0</v>
      </c>
      <c r="Z1533">
        <v>0</v>
      </c>
    </row>
    <row r="1534" spans="1:26" x14ac:dyDescent="0.25">
      <c r="A1534">
        <v>39430</v>
      </c>
      <c r="B1534" t="s">
        <v>78</v>
      </c>
      <c r="C1534">
        <v>12</v>
      </c>
      <c r="D1534">
        <v>14</v>
      </c>
      <c r="E1534" t="s">
        <v>69</v>
      </c>
      <c r="F1534">
        <v>-0.2</v>
      </c>
      <c r="H1534">
        <v>-12.2</v>
      </c>
      <c r="J1534">
        <v>-6.2</v>
      </c>
      <c r="L1534">
        <v>24.2</v>
      </c>
      <c r="N1534">
        <v>0</v>
      </c>
      <c r="Q1534" t="s">
        <v>67</v>
      </c>
      <c r="S1534" t="s">
        <v>67</v>
      </c>
      <c r="T1534">
        <v>0</v>
      </c>
      <c r="X1534">
        <v>0</v>
      </c>
      <c r="Z1534">
        <v>0</v>
      </c>
    </row>
    <row r="1535" spans="1:26" x14ac:dyDescent="0.25">
      <c r="A1535">
        <v>39431</v>
      </c>
      <c r="B1535" t="s">
        <v>78</v>
      </c>
      <c r="C1535">
        <v>12</v>
      </c>
      <c r="D1535">
        <v>15</v>
      </c>
      <c r="E1535" t="s">
        <v>69</v>
      </c>
      <c r="F1535">
        <v>-5.0999999999999996</v>
      </c>
      <c r="H1535">
        <v>-14</v>
      </c>
      <c r="J1535">
        <v>-9.6</v>
      </c>
      <c r="L1535">
        <v>27.6</v>
      </c>
      <c r="N1535">
        <v>0</v>
      </c>
      <c r="Q1535" t="s">
        <v>67</v>
      </c>
      <c r="S1535" t="s">
        <v>67</v>
      </c>
      <c r="T1535">
        <v>0.5</v>
      </c>
      <c r="X1535">
        <v>0</v>
      </c>
      <c r="Z1535">
        <v>0</v>
      </c>
    </row>
    <row r="1536" spans="1:26" x14ac:dyDescent="0.25">
      <c r="A1536">
        <v>39432</v>
      </c>
      <c r="B1536" t="s">
        <v>78</v>
      </c>
      <c r="C1536">
        <v>12</v>
      </c>
      <c r="D1536">
        <v>16</v>
      </c>
      <c r="E1536" t="s">
        <v>69</v>
      </c>
      <c r="F1536">
        <v>0.1</v>
      </c>
      <c r="H1536">
        <v>-9.4</v>
      </c>
      <c r="J1536">
        <v>-4.7</v>
      </c>
      <c r="L1536">
        <v>22.7</v>
      </c>
      <c r="N1536">
        <v>0</v>
      </c>
      <c r="Q1536" t="s">
        <v>67</v>
      </c>
      <c r="S1536" t="s">
        <v>67</v>
      </c>
      <c r="T1536">
        <v>0</v>
      </c>
      <c r="X1536">
        <v>0</v>
      </c>
      <c r="Z1536">
        <v>0</v>
      </c>
    </row>
    <row r="1537" spans="1:26" x14ac:dyDescent="0.25">
      <c r="A1537">
        <v>39433</v>
      </c>
      <c r="B1537" t="s">
        <v>78</v>
      </c>
      <c r="C1537">
        <v>12</v>
      </c>
      <c r="D1537">
        <v>17</v>
      </c>
      <c r="E1537" t="s">
        <v>69</v>
      </c>
      <c r="F1537">
        <v>-4.0999999999999996</v>
      </c>
      <c r="H1537">
        <v>-12.8</v>
      </c>
      <c r="J1537">
        <v>-8.5</v>
      </c>
      <c r="L1537">
        <v>26.5</v>
      </c>
      <c r="N1537">
        <v>0</v>
      </c>
      <c r="Q1537" t="s">
        <v>67</v>
      </c>
      <c r="S1537" t="s">
        <v>67</v>
      </c>
      <c r="T1537">
        <v>0</v>
      </c>
      <c r="X1537">
        <v>0</v>
      </c>
      <c r="Z1537">
        <v>0</v>
      </c>
    </row>
    <row r="1538" spans="1:26" x14ac:dyDescent="0.25">
      <c r="A1538">
        <v>39434</v>
      </c>
      <c r="B1538" t="s">
        <v>78</v>
      </c>
      <c r="C1538">
        <v>12</v>
      </c>
      <c r="D1538">
        <v>18</v>
      </c>
      <c r="E1538" t="s">
        <v>69</v>
      </c>
      <c r="F1538">
        <v>-2.6</v>
      </c>
      <c r="H1538">
        <v>-14.6</v>
      </c>
      <c r="J1538">
        <v>-8.6</v>
      </c>
      <c r="L1538">
        <v>26.6</v>
      </c>
      <c r="N1538">
        <v>0</v>
      </c>
      <c r="Q1538" t="s">
        <v>67</v>
      </c>
      <c r="S1538" t="s">
        <v>67</v>
      </c>
      <c r="T1538">
        <v>0</v>
      </c>
      <c r="X1538">
        <v>16</v>
      </c>
      <c r="Z1538">
        <v>33</v>
      </c>
    </row>
    <row r="1539" spans="1:26" x14ac:dyDescent="0.25">
      <c r="A1539">
        <v>39435</v>
      </c>
      <c r="B1539" t="s">
        <v>78</v>
      </c>
      <c r="C1539">
        <v>12</v>
      </c>
      <c r="D1539">
        <v>19</v>
      </c>
      <c r="E1539" t="s">
        <v>69</v>
      </c>
      <c r="F1539">
        <v>-6.1</v>
      </c>
      <c r="H1539">
        <v>-13.9</v>
      </c>
      <c r="J1539">
        <v>-10</v>
      </c>
      <c r="L1539">
        <v>28</v>
      </c>
      <c r="N1539">
        <v>0</v>
      </c>
      <c r="Q1539" t="s">
        <v>67</v>
      </c>
      <c r="S1539" t="s">
        <v>67</v>
      </c>
      <c r="T1539">
        <v>0</v>
      </c>
      <c r="X1539">
        <v>0</v>
      </c>
      <c r="Z1539">
        <v>0</v>
      </c>
    </row>
    <row r="1540" spans="1:26" x14ac:dyDescent="0.25">
      <c r="A1540">
        <v>39436</v>
      </c>
      <c r="B1540" t="s">
        <v>78</v>
      </c>
      <c r="C1540">
        <v>12</v>
      </c>
      <c r="D1540">
        <v>20</v>
      </c>
      <c r="E1540" t="s">
        <v>69</v>
      </c>
      <c r="F1540">
        <v>-7.7</v>
      </c>
      <c r="H1540">
        <v>-16.5</v>
      </c>
      <c r="J1540">
        <v>-12.1</v>
      </c>
      <c r="L1540">
        <v>30.1</v>
      </c>
      <c r="N1540">
        <v>0</v>
      </c>
      <c r="Q1540" t="s">
        <v>67</v>
      </c>
      <c r="S1540" t="s">
        <v>67</v>
      </c>
      <c r="T1540">
        <v>0</v>
      </c>
      <c r="X1540">
        <v>31</v>
      </c>
      <c r="Z1540">
        <v>50</v>
      </c>
    </row>
    <row r="1541" spans="1:26" x14ac:dyDescent="0.25">
      <c r="A1541">
        <v>39437</v>
      </c>
      <c r="B1541" t="s">
        <v>78</v>
      </c>
      <c r="C1541">
        <v>12</v>
      </c>
      <c r="D1541">
        <v>21</v>
      </c>
      <c r="E1541" t="s">
        <v>69</v>
      </c>
      <c r="F1541">
        <v>-13.3</v>
      </c>
      <c r="H1541">
        <v>-19.2</v>
      </c>
      <c r="J1541">
        <v>-16.3</v>
      </c>
      <c r="L1541">
        <v>34.299999999999997</v>
      </c>
      <c r="N1541">
        <v>0</v>
      </c>
      <c r="Q1541" t="s">
        <v>67</v>
      </c>
      <c r="S1541" t="s">
        <v>67</v>
      </c>
      <c r="T1541">
        <v>0</v>
      </c>
      <c r="X1541">
        <v>0</v>
      </c>
      <c r="Z1541">
        <v>0</v>
      </c>
    </row>
    <row r="1542" spans="1:26" x14ac:dyDescent="0.25">
      <c r="A1542">
        <v>39438</v>
      </c>
      <c r="B1542" t="s">
        <v>78</v>
      </c>
      <c r="C1542">
        <v>12</v>
      </c>
      <c r="D1542">
        <v>22</v>
      </c>
      <c r="E1542" t="s">
        <v>69</v>
      </c>
      <c r="F1542">
        <v>-7.4</v>
      </c>
      <c r="H1542">
        <v>-21</v>
      </c>
      <c r="J1542">
        <v>-14.2</v>
      </c>
      <c r="L1542">
        <v>32.200000000000003</v>
      </c>
      <c r="N1542">
        <v>0</v>
      </c>
      <c r="Q1542" t="s">
        <v>67</v>
      </c>
      <c r="S1542" t="s">
        <v>67</v>
      </c>
      <c r="T1542">
        <v>0.5</v>
      </c>
      <c r="X1542">
        <v>15</v>
      </c>
      <c r="Z1542">
        <v>44</v>
      </c>
    </row>
    <row r="1543" spans="1:26" x14ac:dyDescent="0.25">
      <c r="A1543">
        <v>39439</v>
      </c>
      <c r="B1543" t="s">
        <v>78</v>
      </c>
      <c r="C1543">
        <v>12</v>
      </c>
      <c r="D1543">
        <v>23</v>
      </c>
      <c r="E1543" t="s">
        <v>69</v>
      </c>
      <c r="F1543">
        <v>-1.4</v>
      </c>
      <c r="H1543">
        <v>-9.8000000000000007</v>
      </c>
      <c r="J1543">
        <v>-5.6</v>
      </c>
      <c r="L1543">
        <v>23.6</v>
      </c>
      <c r="N1543">
        <v>0</v>
      </c>
      <c r="Q1543" t="s">
        <v>67</v>
      </c>
      <c r="S1543" t="s">
        <v>67</v>
      </c>
      <c r="T1543">
        <v>0.5</v>
      </c>
      <c r="X1543">
        <v>0</v>
      </c>
      <c r="Z1543">
        <v>0</v>
      </c>
    </row>
    <row r="1544" spans="1:26" x14ac:dyDescent="0.25">
      <c r="A1544">
        <v>39440</v>
      </c>
      <c r="B1544" t="s">
        <v>78</v>
      </c>
      <c r="C1544">
        <v>12</v>
      </c>
      <c r="D1544">
        <v>24</v>
      </c>
      <c r="E1544" t="s">
        <v>69</v>
      </c>
      <c r="F1544">
        <v>2.6</v>
      </c>
      <c r="H1544">
        <v>-5.6</v>
      </c>
      <c r="J1544">
        <v>-1.5</v>
      </c>
      <c r="L1544">
        <v>19.5</v>
      </c>
      <c r="N1544">
        <v>0</v>
      </c>
      <c r="Q1544" t="s">
        <v>67</v>
      </c>
      <c r="S1544" t="s">
        <v>67</v>
      </c>
      <c r="T1544">
        <v>0.5</v>
      </c>
      <c r="X1544">
        <v>32</v>
      </c>
      <c r="Z1544">
        <v>82</v>
      </c>
    </row>
    <row r="1545" spans="1:26" x14ac:dyDescent="0.25">
      <c r="A1545">
        <v>39441</v>
      </c>
      <c r="B1545" t="s">
        <v>78</v>
      </c>
      <c r="C1545">
        <v>12</v>
      </c>
      <c r="D1545">
        <v>25</v>
      </c>
      <c r="E1545" t="s">
        <v>69</v>
      </c>
      <c r="F1545">
        <v>0.4</v>
      </c>
      <c r="H1545">
        <v>-7.5</v>
      </c>
      <c r="J1545">
        <v>-3.6</v>
      </c>
      <c r="L1545">
        <v>21.6</v>
      </c>
      <c r="N1545">
        <v>0</v>
      </c>
      <c r="Q1545" t="s">
        <v>67</v>
      </c>
      <c r="S1545" t="s">
        <v>67</v>
      </c>
      <c r="T1545">
        <v>0</v>
      </c>
      <c r="X1545">
        <v>31</v>
      </c>
      <c r="Z1545">
        <v>32</v>
      </c>
    </row>
    <row r="1546" spans="1:26" x14ac:dyDescent="0.25">
      <c r="A1546">
        <v>39442</v>
      </c>
      <c r="B1546" t="s">
        <v>78</v>
      </c>
      <c r="C1546">
        <v>12</v>
      </c>
      <c r="D1546">
        <v>26</v>
      </c>
      <c r="E1546" t="s">
        <v>69</v>
      </c>
      <c r="F1546">
        <v>-6.2</v>
      </c>
      <c r="H1546">
        <v>-14.3</v>
      </c>
      <c r="J1546">
        <v>-10.3</v>
      </c>
      <c r="L1546">
        <v>28.3</v>
      </c>
      <c r="N1546">
        <v>0</v>
      </c>
      <c r="Q1546" t="s">
        <v>67</v>
      </c>
      <c r="S1546" t="s">
        <v>67</v>
      </c>
      <c r="T1546">
        <v>0</v>
      </c>
      <c r="X1546">
        <v>0</v>
      </c>
      <c r="Z1546">
        <v>0</v>
      </c>
    </row>
    <row r="1547" spans="1:26" x14ac:dyDescent="0.25">
      <c r="A1547">
        <v>39443</v>
      </c>
      <c r="B1547" t="s">
        <v>78</v>
      </c>
      <c r="C1547">
        <v>12</v>
      </c>
      <c r="D1547">
        <v>27</v>
      </c>
      <c r="E1547" t="s">
        <v>69</v>
      </c>
      <c r="F1547">
        <v>-6.7</v>
      </c>
      <c r="H1547">
        <v>-12.6</v>
      </c>
      <c r="J1547">
        <v>-9.6999999999999993</v>
      </c>
      <c r="L1547">
        <v>27.7</v>
      </c>
      <c r="N1547">
        <v>0</v>
      </c>
      <c r="Q1547" t="s">
        <v>67</v>
      </c>
      <c r="S1547" t="s">
        <v>67</v>
      </c>
      <c r="T1547">
        <v>0.5</v>
      </c>
      <c r="X1547">
        <v>0</v>
      </c>
      <c r="Z1547">
        <v>0</v>
      </c>
    </row>
    <row r="1548" spans="1:26" x14ac:dyDescent="0.25">
      <c r="A1548">
        <v>39444</v>
      </c>
      <c r="B1548" t="s">
        <v>78</v>
      </c>
      <c r="C1548">
        <v>12</v>
      </c>
      <c r="D1548">
        <v>28</v>
      </c>
      <c r="E1548" t="s">
        <v>69</v>
      </c>
      <c r="F1548">
        <v>-8.3000000000000007</v>
      </c>
      <c r="H1548">
        <v>-15.2</v>
      </c>
      <c r="J1548">
        <v>-11.8</v>
      </c>
      <c r="L1548">
        <v>29.8</v>
      </c>
      <c r="N1548">
        <v>0</v>
      </c>
      <c r="Q1548" t="s">
        <v>67</v>
      </c>
      <c r="S1548" t="s">
        <v>67</v>
      </c>
      <c r="T1548">
        <v>0</v>
      </c>
      <c r="X1548">
        <v>0</v>
      </c>
      <c r="Z1548">
        <v>0</v>
      </c>
    </row>
    <row r="1549" spans="1:26" x14ac:dyDescent="0.25">
      <c r="A1549">
        <v>39445</v>
      </c>
      <c r="B1549" t="s">
        <v>78</v>
      </c>
      <c r="C1549">
        <v>12</v>
      </c>
      <c r="D1549">
        <v>29</v>
      </c>
      <c r="E1549" t="s">
        <v>69</v>
      </c>
      <c r="F1549">
        <v>-10.6</v>
      </c>
      <c r="H1549">
        <v>-17.899999999999999</v>
      </c>
      <c r="J1549">
        <v>-14.3</v>
      </c>
      <c r="L1549">
        <v>32.299999999999997</v>
      </c>
      <c r="N1549">
        <v>0</v>
      </c>
      <c r="Q1549" t="s">
        <v>67</v>
      </c>
      <c r="S1549" t="s">
        <v>67</v>
      </c>
      <c r="T1549">
        <v>0</v>
      </c>
      <c r="X1549">
        <v>0</v>
      </c>
      <c r="Z1549">
        <v>0</v>
      </c>
    </row>
    <row r="1550" spans="1:26" x14ac:dyDescent="0.25">
      <c r="A1550">
        <v>39446</v>
      </c>
      <c r="B1550" t="s">
        <v>78</v>
      </c>
      <c r="C1550">
        <v>12</v>
      </c>
      <c r="D1550">
        <v>30</v>
      </c>
      <c r="E1550" t="s">
        <v>69</v>
      </c>
      <c r="F1550">
        <v>-13.3</v>
      </c>
      <c r="H1550">
        <v>-14.7</v>
      </c>
      <c r="J1550">
        <v>-14</v>
      </c>
      <c r="L1550">
        <v>32</v>
      </c>
      <c r="N1550">
        <v>0</v>
      </c>
      <c r="Q1550" t="s">
        <v>67</v>
      </c>
      <c r="S1550" t="s">
        <v>67</v>
      </c>
      <c r="T1550">
        <v>1</v>
      </c>
      <c r="X1550">
        <v>0</v>
      </c>
      <c r="Z1550">
        <v>0</v>
      </c>
    </row>
    <row r="1551" spans="1:26" x14ac:dyDescent="0.25">
      <c r="A1551">
        <v>39447</v>
      </c>
      <c r="B1551" t="s">
        <v>78</v>
      </c>
      <c r="C1551">
        <v>12</v>
      </c>
      <c r="D1551">
        <v>31</v>
      </c>
      <c r="E1551" t="s">
        <v>69</v>
      </c>
      <c r="F1551">
        <v>-9.1999999999999993</v>
      </c>
      <c r="H1551">
        <v>-18.100000000000001</v>
      </c>
      <c r="J1551">
        <v>-13.7</v>
      </c>
      <c r="L1551">
        <v>31.7</v>
      </c>
      <c r="N1551">
        <v>0</v>
      </c>
      <c r="Q1551" t="s">
        <v>67</v>
      </c>
      <c r="S1551" t="s">
        <v>67</v>
      </c>
      <c r="T1551">
        <v>0.5</v>
      </c>
      <c r="X1551">
        <v>0</v>
      </c>
      <c r="Z1551">
        <v>0</v>
      </c>
    </row>
    <row r="1552" spans="1:26" x14ac:dyDescent="0.25">
      <c r="A1552">
        <v>39448</v>
      </c>
      <c r="B1552" t="s">
        <v>78</v>
      </c>
      <c r="C1552">
        <v>1</v>
      </c>
      <c r="D1552">
        <v>1</v>
      </c>
      <c r="E1552" t="s">
        <v>69</v>
      </c>
      <c r="F1552">
        <v>-8.6</v>
      </c>
      <c r="H1552">
        <v>-17.399999999999999</v>
      </c>
      <c r="J1552">
        <v>-13</v>
      </c>
      <c r="L1552">
        <v>31</v>
      </c>
      <c r="N1552">
        <v>0</v>
      </c>
      <c r="Q1552" t="s">
        <v>67</v>
      </c>
      <c r="S1552" t="s">
        <v>67</v>
      </c>
      <c r="T1552">
        <v>1</v>
      </c>
      <c r="X1552">
        <v>1</v>
      </c>
      <c r="Z1552">
        <v>50</v>
      </c>
    </row>
    <row r="1553" spans="1:26" x14ac:dyDescent="0.25">
      <c r="A1553">
        <v>39449</v>
      </c>
      <c r="B1553" t="s">
        <v>78</v>
      </c>
      <c r="C1553">
        <v>1</v>
      </c>
      <c r="D1553">
        <v>2</v>
      </c>
      <c r="E1553" t="s">
        <v>69</v>
      </c>
      <c r="F1553">
        <v>2.5</v>
      </c>
      <c r="H1553">
        <v>-8.6</v>
      </c>
      <c r="J1553">
        <v>-3.1</v>
      </c>
      <c r="L1553">
        <v>21.1</v>
      </c>
      <c r="N1553">
        <v>0</v>
      </c>
      <c r="Q1553" t="s">
        <v>67</v>
      </c>
      <c r="S1553" t="s">
        <v>67</v>
      </c>
      <c r="T1553">
        <v>0.5</v>
      </c>
      <c r="X1553">
        <v>13</v>
      </c>
      <c r="Z1553">
        <v>48</v>
      </c>
    </row>
    <row r="1554" spans="1:26" x14ac:dyDescent="0.25">
      <c r="A1554">
        <v>39450</v>
      </c>
      <c r="B1554" t="s">
        <v>78</v>
      </c>
      <c r="C1554">
        <v>1</v>
      </c>
      <c r="D1554">
        <v>3</v>
      </c>
      <c r="E1554" t="s">
        <v>69</v>
      </c>
      <c r="F1554">
        <v>-0.2</v>
      </c>
      <c r="H1554">
        <v>-11.7</v>
      </c>
      <c r="J1554">
        <v>-6</v>
      </c>
      <c r="L1554">
        <v>24</v>
      </c>
      <c r="N1554">
        <v>0</v>
      </c>
      <c r="Q1554" t="s">
        <v>67</v>
      </c>
      <c r="S1554" t="s">
        <v>67</v>
      </c>
      <c r="T1554">
        <v>0</v>
      </c>
      <c r="X1554">
        <v>0</v>
      </c>
      <c r="Z1554">
        <v>0</v>
      </c>
    </row>
    <row r="1555" spans="1:26" x14ac:dyDescent="0.25">
      <c r="A1555">
        <v>39451</v>
      </c>
      <c r="B1555" t="s">
        <v>78</v>
      </c>
      <c r="C1555">
        <v>1</v>
      </c>
      <c r="D1555">
        <v>4</v>
      </c>
      <c r="E1555" t="s">
        <v>69</v>
      </c>
      <c r="F1555">
        <v>2.9</v>
      </c>
      <c r="H1555">
        <v>-4.7</v>
      </c>
      <c r="J1555">
        <v>-0.9</v>
      </c>
      <c r="L1555">
        <v>18.899999999999999</v>
      </c>
      <c r="N1555">
        <v>0</v>
      </c>
      <c r="Q1555" t="s">
        <v>67</v>
      </c>
      <c r="S1555" t="s">
        <v>67</v>
      </c>
      <c r="T1555">
        <v>0</v>
      </c>
      <c r="X1555">
        <v>0</v>
      </c>
      <c r="Z1555">
        <v>0</v>
      </c>
    </row>
    <row r="1556" spans="1:26" x14ac:dyDescent="0.25">
      <c r="A1556">
        <v>39452</v>
      </c>
      <c r="B1556" t="s">
        <v>78</v>
      </c>
      <c r="C1556">
        <v>1</v>
      </c>
      <c r="D1556">
        <v>5</v>
      </c>
      <c r="E1556" t="s">
        <v>69</v>
      </c>
      <c r="F1556">
        <v>0.5</v>
      </c>
      <c r="H1556">
        <v>-9.8000000000000007</v>
      </c>
      <c r="J1556">
        <v>-4.7</v>
      </c>
      <c r="L1556">
        <v>22.7</v>
      </c>
      <c r="N1556">
        <v>0</v>
      </c>
      <c r="Q1556" t="s">
        <v>67</v>
      </c>
      <c r="S1556" t="s">
        <v>67</v>
      </c>
      <c r="T1556">
        <v>0</v>
      </c>
      <c r="X1556">
        <v>0</v>
      </c>
      <c r="Z1556">
        <v>0</v>
      </c>
    </row>
    <row r="1557" spans="1:26" x14ac:dyDescent="0.25">
      <c r="A1557">
        <v>39453</v>
      </c>
      <c r="B1557" t="s">
        <v>78</v>
      </c>
      <c r="C1557">
        <v>1</v>
      </c>
      <c r="D1557">
        <v>6</v>
      </c>
      <c r="E1557" t="s">
        <v>69</v>
      </c>
      <c r="F1557">
        <v>0.9</v>
      </c>
      <c r="H1557">
        <v>-10.5</v>
      </c>
      <c r="J1557">
        <v>-4.8</v>
      </c>
      <c r="L1557">
        <v>22.8</v>
      </c>
      <c r="N1557">
        <v>0</v>
      </c>
      <c r="Q1557" t="s">
        <v>67</v>
      </c>
      <c r="S1557" t="s">
        <v>67</v>
      </c>
      <c r="T1557">
        <v>0</v>
      </c>
      <c r="X1557">
        <v>0</v>
      </c>
      <c r="Z1557">
        <v>0</v>
      </c>
    </row>
    <row r="1558" spans="1:26" x14ac:dyDescent="0.25">
      <c r="A1558">
        <v>39454</v>
      </c>
      <c r="B1558" t="s">
        <v>78</v>
      </c>
      <c r="C1558">
        <v>1</v>
      </c>
      <c r="D1558">
        <v>7</v>
      </c>
      <c r="E1558" t="s">
        <v>69</v>
      </c>
      <c r="F1558">
        <v>-2.9</v>
      </c>
      <c r="H1558">
        <v>-13.9</v>
      </c>
      <c r="J1558">
        <v>-8.4</v>
      </c>
      <c r="L1558">
        <v>26.4</v>
      </c>
      <c r="N1558">
        <v>0</v>
      </c>
      <c r="Q1558" t="s">
        <v>67</v>
      </c>
      <c r="S1558" t="s">
        <v>67</v>
      </c>
      <c r="T1558">
        <v>0</v>
      </c>
      <c r="X1558">
        <v>0</v>
      </c>
      <c r="Z1558">
        <v>0</v>
      </c>
    </row>
    <row r="1559" spans="1:26" x14ac:dyDescent="0.25">
      <c r="A1559">
        <v>39455</v>
      </c>
      <c r="B1559" t="s">
        <v>78</v>
      </c>
      <c r="C1559">
        <v>1</v>
      </c>
      <c r="D1559">
        <v>8</v>
      </c>
      <c r="E1559" t="s">
        <v>69</v>
      </c>
      <c r="F1559">
        <v>-9.3000000000000007</v>
      </c>
      <c r="H1559">
        <v>-18.3</v>
      </c>
      <c r="J1559">
        <v>-13.8</v>
      </c>
      <c r="L1559">
        <v>31.8</v>
      </c>
      <c r="N1559">
        <v>0</v>
      </c>
      <c r="Q1559" t="s">
        <v>67</v>
      </c>
      <c r="S1559" t="s">
        <v>67</v>
      </c>
      <c r="T1559">
        <v>0</v>
      </c>
      <c r="X1559">
        <v>0</v>
      </c>
      <c r="Z1559">
        <v>0</v>
      </c>
    </row>
    <row r="1560" spans="1:26" x14ac:dyDescent="0.25">
      <c r="A1560">
        <v>39456</v>
      </c>
      <c r="B1560" t="s">
        <v>78</v>
      </c>
      <c r="C1560">
        <v>1</v>
      </c>
      <c r="D1560">
        <v>9</v>
      </c>
      <c r="E1560" t="s">
        <v>69</v>
      </c>
      <c r="F1560">
        <v>-16.399999999999999</v>
      </c>
      <c r="H1560">
        <v>-19.8</v>
      </c>
      <c r="J1560">
        <v>-18.100000000000001</v>
      </c>
      <c r="L1560">
        <v>36.1</v>
      </c>
      <c r="N1560">
        <v>0</v>
      </c>
      <c r="Q1560" t="s">
        <v>67</v>
      </c>
      <c r="S1560" t="s">
        <v>67</v>
      </c>
      <c r="T1560">
        <v>0</v>
      </c>
      <c r="X1560">
        <v>0</v>
      </c>
      <c r="Z1560">
        <v>0</v>
      </c>
    </row>
    <row r="1561" spans="1:26" x14ac:dyDescent="0.25">
      <c r="A1561">
        <v>39457</v>
      </c>
      <c r="B1561" t="s">
        <v>78</v>
      </c>
      <c r="C1561">
        <v>1</v>
      </c>
      <c r="D1561">
        <v>10</v>
      </c>
      <c r="E1561" t="s">
        <v>69</v>
      </c>
      <c r="F1561">
        <v>-15.2</v>
      </c>
      <c r="H1561">
        <v>-20</v>
      </c>
      <c r="J1561">
        <v>-17.600000000000001</v>
      </c>
      <c r="L1561">
        <v>35.6</v>
      </c>
      <c r="N1561">
        <v>0</v>
      </c>
      <c r="Q1561" t="s">
        <v>67</v>
      </c>
      <c r="S1561" t="s">
        <v>67</v>
      </c>
      <c r="T1561">
        <v>0</v>
      </c>
      <c r="X1561">
        <v>0</v>
      </c>
      <c r="Z1561">
        <v>0</v>
      </c>
    </row>
    <row r="1562" spans="1:26" x14ac:dyDescent="0.25">
      <c r="A1562">
        <v>39458</v>
      </c>
      <c r="B1562" t="s">
        <v>78</v>
      </c>
      <c r="C1562">
        <v>1</v>
      </c>
      <c r="D1562">
        <v>11</v>
      </c>
      <c r="E1562" t="s">
        <v>69</v>
      </c>
      <c r="F1562">
        <v>-1.4</v>
      </c>
      <c r="H1562">
        <v>-16.2</v>
      </c>
      <c r="J1562">
        <v>-8.8000000000000007</v>
      </c>
      <c r="L1562">
        <v>26.8</v>
      </c>
      <c r="N1562">
        <v>0</v>
      </c>
      <c r="Q1562" t="s">
        <v>67</v>
      </c>
      <c r="S1562" t="s">
        <v>67</v>
      </c>
      <c r="T1562">
        <v>1</v>
      </c>
      <c r="X1562">
        <v>0</v>
      </c>
      <c r="Z1562">
        <v>0</v>
      </c>
    </row>
    <row r="1563" spans="1:26" x14ac:dyDescent="0.25">
      <c r="A1563">
        <v>39459</v>
      </c>
      <c r="B1563" t="s">
        <v>78</v>
      </c>
      <c r="C1563">
        <v>1</v>
      </c>
      <c r="D1563">
        <v>12</v>
      </c>
      <c r="E1563" t="s">
        <v>69</v>
      </c>
      <c r="F1563">
        <v>0.8</v>
      </c>
      <c r="H1563">
        <v>-11.3</v>
      </c>
      <c r="J1563">
        <v>-5.3</v>
      </c>
      <c r="L1563">
        <v>23.3</v>
      </c>
      <c r="N1563">
        <v>0</v>
      </c>
      <c r="Q1563" t="s">
        <v>67</v>
      </c>
      <c r="S1563" t="s">
        <v>67</v>
      </c>
      <c r="T1563">
        <v>0</v>
      </c>
      <c r="X1563">
        <v>0</v>
      </c>
      <c r="Z1563">
        <v>0</v>
      </c>
    </row>
    <row r="1564" spans="1:26" x14ac:dyDescent="0.25">
      <c r="A1564">
        <v>39460</v>
      </c>
      <c r="B1564" t="s">
        <v>78</v>
      </c>
      <c r="C1564">
        <v>1</v>
      </c>
      <c r="D1564">
        <v>13</v>
      </c>
      <c r="E1564" t="s">
        <v>69</v>
      </c>
      <c r="F1564">
        <v>1.6</v>
      </c>
      <c r="H1564">
        <v>-10.7</v>
      </c>
      <c r="J1564">
        <v>-4.5999999999999996</v>
      </c>
      <c r="L1564">
        <v>22.6</v>
      </c>
      <c r="N1564">
        <v>0</v>
      </c>
      <c r="Q1564" t="s">
        <v>67</v>
      </c>
      <c r="S1564" t="s">
        <v>67</v>
      </c>
      <c r="T1564">
        <v>0</v>
      </c>
      <c r="X1564">
        <v>0</v>
      </c>
      <c r="Z1564">
        <v>0</v>
      </c>
    </row>
    <row r="1565" spans="1:26" x14ac:dyDescent="0.25">
      <c r="A1565">
        <v>39461</v>
      </c>
      <c r="B1565" t="s">
        <v>78</v>
      </c>
      <c r="C1565">
        <v>1</v>
      </c>
      <c r="D1565">
        <v>14</v>
      </c>
      <c r="E1565" t="s">
        <v>69</v>
      </c>
      <c r="F1565">
        <v>0.6</v>
      </c>
      <c r="H1565">
        <v>-8.8000000000000007</v>
      </c>
      <c r="J1565">
        <v>-4.0999999999999996</v>
      </c>
      <c r="L1565">
        <v>22.1</v>
      </c>
      <c r="N1565">
        <v>0</v>
      </c>
      <c r="Q1565" t="s">
        <v>67</v>
      </c>
      <c r="S1565" t="s">
        <v>67</v>
      </c>
      <c r="T1565">
        <v>0</v>
      </c>
      <c r="X1565">
        <v>3</v>
      </c>
      <c r="Z1565">
        <v>50</v>
      </c>
    </row>
    <row r="1566" spans="1:26" x14ac:dyDescent="0.25">
      <c r="A1566">
        <v>39462</v>
      </c>
      <c r="B1566" t="s">
        <v>78</v>
      </c>
      <c r="C1566">
        <v>1</v>
      </c>
      <c r="D1566">
        <v>15</v>
      </c>
      <c r="E1566" t="s">
        <v>69</v>
      </c>
      <c r="F1566">
        <v>-1.3</v>
      </c>
      <c r="H1566">
        <v>-15.2</v>
      </c>
      <c r="J1566">
        <v>-8.3000000000000007</v>
      </c>
      <c r="L1566">
        <v>26.3</v>
      </c>
      <c r="N1566">
        <v>0</v>
      </c>
      <c r="Q1566" t="s">
        <v>67</v>
      </c>
      <c r="S1566" t="s">
        <v>67</v>
      </c>
      <c r="T1566">
        <v>1</v>
      </c>
      <c r="X1566">
        <v>32</v>
      </c>
      <c r="Z1566">
        <v>80</v>
      </c>
    </row>
    <row r="1567" spans="1:26" x14ac:dyDescent="0.25">
      <c r="A1567">
        <v>39463</v>
      </c>
      <c r="B1567" t="s">
        <v>78</v>
      </c>
      <c r="C1567">
        <v>1</v>
      </c>
      <c r="D1567">
        <v>16</v>
      </c>
      <c r="E1567" t="s">
        <v>69</v>
      </c>
      <c r="F1567">
        <v>1.2</v>
      </c>
      <c r="H1567">
        <v>-14.3</v>
      </c>
      <c r="J1567">
        <v>-6.6</v>
      </c>
      <c r="L1567">
        <v>24.6</v>
      </c>
      <c r="N1567">
        <v>0</v>
      </c>
      <c r="Q1567" t="s">
        <v>67</v>
      </c>
      <c r="S1567" t="s">
        <v>67</v>
      </c>
      <c r="T1567">
        <v>0</v>
      </c>
      <c r="X1567">
        <v>0</v>
      </c>
      <c r="Z1567">
        <v>0</v>
      </c>
    </row>
    <row r="1568" spans="1:26" x14ac:dyDescent="0.25">
      <c r="A1568">
        <v>39464</v>
      </c>
      <c r="B1568" t="s">
        <v>78</v>
      </c>
      <c r="C1568">
        <v>1</v>
      </c>
      <c r="D1568">
        <v>17</v>
      </c>
      <c r="E1568" t="s">
        <v>69</v>
      </c>
      <c r="F1568">
        <v>1.8</v>
      </c>
      <c r="H1568">
        <v>-17.3</v>
      </c>
      <c r="J1568">
        <v>-7.8</v>
      </c>
      <c r="L1568">
        <v>25.8</v>
      </c>
      <c r="N1568">
        <v>0</v>
      </c>
      <c r="Q1568" t="s">
        <v>67</v>
      </c>
      <c r="S1568" t="s">
        <v>67</v>
      </c>
      <c r="T1568">
        <v>1.5</v>
      </c>
      <c r="X1568">
        <v>31</v>
      </c>
      <c r="Z1568">
        <v>37</v>
      </c>
    </row>
    <row r="1569" spans="1:26" x14ac:dyDescent="0.25">
      <c r="A1569">
        <v>39465</v>
      </c>
      <c r="B1569" t="s">
        <v>78</v>
      </c>
      <c r="C1569">
        <v>1</v>
      </c>
      <c r="D1569">
        <v>18</v>
      </c>
      <c r="E1569" t="s">
        <v>69</v>
      </c>
      <c r="F1569">
        <v>-9.9</v>
      </c>
      <c r="H1569">
        <v>-20.6</v>
      </c>
      <c r="J1569">
        <v>-15.3</v>
      </c>
      <c r="L1569">
        <v>33.299999999999997</v>
      </c>
      <c r="N1569">
        <v>0</v>
      </c>
      <c r="Q1569" t="s">
        <v>67</v>
      </c>
      <c r="S1569" t="s">
        <v>67</v>
      </c>
      <c r="T1569">
        <v>0.5</v>
      </c>
      <c r="X1569">
        <v>0</v>
      </c>
      <c r="Z1569">
        <v>0</v>
      </c>
    </row>
    <row r="1570" spans="1:26" x14ac:dyDescent="0.25">
      <c r="A1570">
        <v>39466</v>
      </c>
      <c r="B1570" t="s">
        <v>78</v>
      </c>
      <c r="C1570">
        <v>1</v>
      </c>
      <c r="D1570">
        <v>19</v>
      </c>
      <c r="E1570" t="s">
        <v>69</v>
      </c>
      <c r="F1570">
        <v>-10.1</v>
      </c>
      <c r="H1570">
        <v>-15.6</v>
      </c>
      <c r="J1570">
        <v>-12.9</v>
      </c>
      <c r="L1570">
        <v>30.9</v>
      </c>
      <c r="N1570">
        <v>0</v>
      </c>
      <c r="Q1570" t="s">
        <v>67</v>
      </c>
      <c r="S1570" t="s">
        <v>67</v>
      </c>
      <c r="T1570">
        <v>0</v>
      </c>
      <c r="X1570">
        <v>3</v>
      </c>
      <c r="Z1570">
        <v>33</v>
      </c>
    </row>
    <row r="1571" spans="1:26" x14ac:dyDescent="0.25">
      <c r="A1571">
        <v>39467</v>
      </c>
      <c r="B1571" t="s">
        <v>78</v>
      </c>
      <c r="C1571">
        <v>1</v>
      </c>
      <c r="D1571">
        <v>20</v>
      </c>
      <c r="E1571" t="s">
        <v>69</v>
      </c>
      <c r="F1571">
        <v>-13.9</v>
      </c>
      <c r="H1571">
        <v>-18.8</v>
      </c>
      <c r="J1571">
        <v>-16.399999999999999</v>
      </c>
      <c r="L1571">
        <v>34.4</v>
      </c>
      <c r="N1571">
        <v>0</v>
      </c>
      <c r="Q1571" t="s">
        <v>67</v>
      </c>
      <c r="S1571" t="s">
        <v>67</v>
      </c>
      <c r="T1571">
        <v>0</v>
      </c>
      <c r="X1571">
        <v>0</v>
      </c>
      <c r="Z1571">
        <v>0</v>
      </c>
    </row>
    <row r="1572" spans="1:26" x14ac:dyDescent="0.25">
      <c r="A1572">
        <v>39468</v>
      </c>
      <c r="B1572" t="s">
        <v>78</v>
      </c>
      <c r="C1572">
        <v>1</v>
      </c>
      <c r="D1572">
        <v>21</v>
      </c>
      <c r="E1572" t="s">
        <v>69</v>
      </c>
      <c r="F1572">
        <v>-3.5</v>
      </c>
      <c r="H1572">
        <v>-19.2</v>
      </c>
      <c r="J1572">
        <v>-11.4</v>
      </c>
      <c r="L1572">
        <v>29.4</v>
      </c>
      <c r="N1572">
        <v>0</v>
      </c>
      <c r="Q1572" t="s">
        <v>67</v>
      </c>
      <c r="S1572" t="s">
        <v>67</v>
      </c>
      <c r="T1572">
        <v>0</v>
      </c>
      <c r="X1572">
        <v>0</v>
      </c>
      <c r="Z1572">
        <v>0</v>
      </c>
    </row>
    <row r="1573" spans="1:26" x14ac:dyDescent="0.25">
      <c r="A1573">
        <v>39469</v>
      </c>
      <c r="B1573" t="s">
        <v>78</v>
      </c>
      <c r="C1573">
        <v>1</v>
      </c>
      <c r="D1573">
        <v>22</v>
      </c>
      <c r="E1573" t="s">
        <v>69</v>
      </c>
      <c r="F1573">
        <v>-1.1000000000000001</v>
      </c>
      <c r="H1573">
        <v>-9</v>
      </c>
      <c r="J1573">
        <v>-5.0999999999999996</v>
      </c>
      <c r="L1573">
        <v>23.1</v>
      </c>
      <c r="N1573">
        <v>0</v>
      </c>
      <c r="Q1573" t="s">
        <v>67</v>
      </c>
      <c r="S1573" t="s">
        <v>67</v>
      </c>
      <c r="T1573">
        <v>0.5</v>
      </c>
      <c r="X1573">
        <v>31</v>
      </c>
      <c r="Z1573">
        <v>56</v>
      </c>
    </row>
    <row r="1574" spans="1:26" x14ac:dyDescent="0.25">
      <c r="A1574">
        <v>39470</v>
      </c>
      <c r="B1574" t="s">
        <v>78</v>
      </c>
      <c r="C1574">
        <v>1</v>
      </c>
      <c r="D1574">
        <v>23</v>
      </c>
      <c r="E1574" t="s">
        <v>69</v>
      </c>
      <c r="F1574">
        <v>-1.7</v>
      </c>
      <c r="H1574">
        <v>-11.4</v>
      </c>
      <c r="J1574">
        <v>-6.6</v>
      </c>
      <c r="L1574">
        <v>24.6</v>
      </c>
      <c r="N1574">
        <v>0</v>
      </c>
      <c r="Q1574" t="s">
        <v>67</v>
      </c>
      <c r="S1574" t="s">
        <v>67</v>
      </c>
      <c r="T1574">
        <v>0</v>
      </c>
      <c r="X1574">
        <v>18</v>
      </c>
      <c r="Z1574">
        <v>32</v>
      </c>
    </row>
    <row r="1575" spans="1:26" x14ac:dyDescent="0.25">
      <c r="A1575">
        <v>39471</v>
      </c>
      <c r="B1575" t="s">
        <v>78</v>
      </c>
      <c r="C1575">
        <v>1</v>
      </c>
      <c r="D1575">
        <v>24</v>
      </c>
      <c r="E1575" t="s">
        <v>69</v>
      </c>
      <c r="F1575">
        <v>-7.1</v>
      </c>
      <c r="H1575">
        <v>-12.3</v>
      </c>
      <c r="J1575">
        <v>-9.6999999999999993</v>
      </c>
      <c r="L1575">
        <v>27.7</v>
      </c>
      <c r="N1575">
        <v>0</v>
      </c>
      <c r="Q1575" t="s">
        <v>67</v>
      </c>
      <c r="S1575" t="s">
        <v>67</v>
      </c>
      <c r="T1575">
        <v>0</v>
      </c>
      <c r="X1575">
        <v>0</v>
      </c>
      <c r="Z1575">
        <v>0</v>
      </c>
    </row>
    <row r="1576" spans="1:26" x14ac:dyDescent="0.25">
      <c r="A1576">
        <v>39472</v>
      </c>
      <c r="B1576" t="s">
        <v>78</v>
      </c>
      <c r="C1576">
        <v>1</v>
      </c>
      <c r="D1576">
        <v>25</v>
      </c>
      <c r="E1576" t="s">
        <v>69</v>
      </c>
      <c r="F1576">
        <v>-7</v>
      </c>
      <c r="H1576">
        <v>-10.1</v>
      </c>
      <c r="J1576">
        <v>-8.6</v>
      </c>
      <c r="L1576">
        <v>26.6</v>
      </c>
      <c r="N1576">
        <v>0</v>
      </c>
      <c r="Q1576" t="s">
        <v>67</v>
      </c>
      <c r="S1576" t="s">
        <v>67</v>
      </c>
      <c r="T1576">
        <v>0</v>
      </c>
      <c r="X1576">
        <v>15</v>
      </c>
      <c r="Z1576">
        <v>32</v>
      </c>
    </row>
    <row r="1577" spans="1:26" x14ac:dyDescent="0.25">
      <c r="A1577">
        <v>39473</v>
      </c>
      <c r="B1577" t="s">
        <v>78</v>
      </c>
      <c r="C1577">
        <v>1</v>
      </c>
      <c r="D1577">
        <v>26</v>
      </c>
      <c r="E1577" t="s">
        <v>69</v>
      </c>
      <c r="F1577">
        <v>-1.2</v>
      </c>
      <c r="H1577">
        <v>-10</v>
      </c>
      <c r="J1577">
        <v>-5.6</v>
      </c>
      <c r="L1577">
        <v>23.6</v>
      </c>
      <c r="N1577">
        <v>0</v>
      </c>
      <c r="Q1577" t="s">
        <v>67</v>
      </c>
      <c r="S1577" t="s">
        <v>67</v>
      </c>
      <c r="T1577">
        <v>0.5</v>
      </c>
      <c r="X1577">
        <v>0</v>
      </c>
      <c r="Z1577">
        <v>0</v>
      </c>
    </row>
    <row r="1578" spans="1:26" x14ac:dyDescent="0.25">
      <c r="A1578">
        <v>39474</v>
      </c>
      <c r="B1578" t="s">
        <v>78</v>
      </c>
      <c r="C1578">
        <v>1</v>
      </c>
      <c r="D1578">
        <v>27</v>
      </c>
      <c r="E1578" t="s">
        <v>69</v>
      </c>
      <c r="F1578">
        <v>-4.3</v>
      </c>
      <c r="H1578">
        <v>-27.7</v>
      </c>
      <c r="J1578">
        <v>-16</v>
      </c>
      <c r="L1578">
        <v>34</v>
      </c>
      <c r="N1578">
        <v>0</v>
      </c>
      <c r="Q1578" t="s">
        <v>67</v>
      </c>
      <c r="S1578" t="s">
        <v>67</v>
      </c>
      <c r="T1578">
        <v>1</v>
      </c>
      <c r="X1578">
        <v>33</v>
      </c>
      <c r="Z1578">
        <v>63</v>
      </c>
    </row>
    <row r="1579" spans="1:26" x14ac:dyDescent="0.25">
      <c r="A1579">
        <v>39475</v>
      </c>
      <c r="B1579" t="s">
        <v>78</v>
      </c>
      <c r="C1579">
        <v>1</v>
      </c>
      <c r="D1579">
        <v>28</v>
      </c>
      <c r="E1579" t="s">
        <v>69</v>
      </c>
      <c r="F1579">
        <v>-27.5</v>
      </c>
      <c r="H1579">
        <v>-32.4</v>
      </c>
      <c r="J1579">
        <v>-30</v>
      </c>
      <c r="L1579">
        <v>48</v>
      </c>
      <c r="N1579">
        <v>0</v>
      </c>
      <c r="Q1579" t="s">
        <v>67</v>
      </c>
      <c r="S1579" t="s">
        <v>67</v>
      </c>
      <c r="T1579">
        <v>0</v>
      </c>
      <c r="X1579">
        <v>36</v>
      </c>
      <c r="Z1579">
        <v>46</v>
      </c>
    </row>
    <row r="1580" spans="1:26" x14ac:dyDescent="0.25">
      <c r="A1580">
        <v>39476</v>
      </c>
      <c r="B1580" t="s">
        <v>78</v>
      </c>
      <c r="C1580">
        <v>1</v>
      </c>
      <c r="D1580">
        <v>29</v>
      </c>
      <c r="E1580" t="s">
        <v>69</v>
      </c>
      <c r="F1580">
        <v>-27.4</v>
      </c>
      <c r="H1580">
        <v>-36</v>
      </c>
      <c r="J1580">
        <v>-31.7</v>
      </c>
      <c r="L1580">
        <v>49.7</v>
      </c>
      <c r="N1580">
        <v>0</v>
      </c>
      <c r="Q1580" t="s">
        <v>67</v>
      </c>
      <c r="S1580" t="s">
        <v>67</v>
      </c>
      <c r="T1580">
        <v>0.5</v>
      </c>
      <c r="X1580">
        <v>0</v>
      </c>
      <c r="Z1580">
        <v>0</v>
      </c>
    </row>
    <row r="1581" spans="1:26" x14ac:dyDescent="0.25">
      <c r="A1581">
        <v>39477</v>
      </c>
      <c r="B1581" t="s">
        <v>78</v>
      </c>
      <c r="C1581">
        <v>1</v>
      </c>
      <c r="D1581">
        <v>30</v>
      </c>
      <c r="E1581" t="s">
        <v>69</v>
      </c>
      <c r="F1581">
        <v>-24.1</v>
      </c>
      <c r="H1581">
        <v>-29.4</v>
      </c>
      <c r="J1581">
        <v>-26.8</v>
      </c>
      <c r="L1581">
        <v>44.8</v>
      </c>
      <c r="N1581">
        <v>0</v>
      </c>
      <c r="Q1581" t="s">
        <v>67</v>
      </c>
      <c r="S1581" t="s">
        <v>67</v>
      </c>
      <c r="T1581">
        <v>0</v>
      </c>
      <c r="X1581">
        <v>0</v>
      </c>
      <c r="Z1581">
        <v>0</v>
      </c>
    </row>
    <row r="1582" spans="1:26" x14ac:dyDescent="0.25">
      <c r="A1582">
        <v>39478</v>
      </c>
      <c r="B1582" t="s">
        <v>78</v>
      </c>
      <c r="C1582">
        <v>1</v>
      </c>
      <c r="D1582">
        <v>31</v>
      </c>
      <c r="E1582" t="s">
        <v>69</v>
      </c>
      <c r="F1582">
        <v>-24.4</v>
      </c>
      <c r="H1582">
        <v>-28.2</v>
      </c>
      <c r="J1582">
        <v>-26.3</v>
      </c>
      <c r="L1582">
        <v>44.3</v>
      </c>
      <c r="N1582">
        <v>0</v>
      </c>
      <c r="Q1582" t="s">
        <v>67</v>
      </c>
      <c r="S1582" t="s">
        <v>67</v>
      </c>
      <c r="T1582">
        <v>0.5</v>
      </c>
      <c r="X1582">
        <v>0</v>
      </c>
      <c r="Z1582">
        <v>0</v>
      </c>
    </row>
    <row r="1583" spans="1:26" x14ac:dyDescent="0.25">
      <c r="A1583">
        <v>39479</v>
      </c>
      <c r="B1583" t="s">
        <v>78</v>
      </c>
      <c r="C1583">
        <v>2</v>
      </c>
      <c r="D1583">
        <v>1</v>
      </c>
      <c r="E1583" t="s">
        <v>69</v>
      </c>
      <c r="F1583">
        <v>-19.2</v>
      </c>
      <c r="H1583">
        <v>-26.6</v>
      </c>
      <c r="J1583">
        <v>-22.9</v>
      </c>
      <c r="L1583">
        <v>40.9</v>
      </c>
      <c r="N1583">
        <v>0</v>
      </c>
      <c r="Q1583" t="s">
        <v>67</v>
      </c>
      <c r="S1583" t="s">
        <v>67</v>
      </c>
      <c r="T1583">
        <v>0.5</v>
      </c>
      <c r="X1583">
        <v>0</v>
      </c>
      <c r="Z1583">
        <v>0</v>
      </c>
    </row>
    <row r="1584" spans="1:26" x14ac:dyDescent="0.25">
      <c r="A1584">
        <v>39480</v>
      </c>
      <c r="B1584" t="s">
        <v>78</v>
      </c>
      <c r="C1584">
        <v>2</v>
      </c>
      <c r="D1584">
        <v>2</v>
      </c>
      <c r="E1584" t="s">
        <v>69</v>
      </c>
      <c r="F1584">
        <v>-12.8</v>
      </c>
      <c r="H1584">
        <v>-24.4</v>
      </c>
      <c r="J1584">
        <v>-18.600000000000001</v>
      </c>
      <c r="L1584">
        <v>36.6</v>
      </c>
      <c r="N1584">
        <v>0</v>
      </c>
      <c r="Q1584" t="s">
        <v>67</v>
      </c>
      <c r="S1584" t="s">
        <v>67</v>
      </c>
      <c r="T1584">
        <v>1.5</v>
      </c>
      <c r="X1584">
        <v>0</v>
      </c>
      <c r="Z1584">
        <v>0</v>
      </c>
    </row>
    <row r="1585" spans="1:27" x14ac:dyDescent="0.25">
      <c r="A1585">
        <v>39481</v>
      </c>
      <c r="B1585" t="s">
        <v>78</v>
      </c>
      <c r="C1585">
        <v>2</v>
      </c>
      <c r="D1585">
        <v>3</v>
      </c>
      <c r="E1585" t="s">
        <v>69</v>
      </c>
      <c r="F1585">
        <v>-17.2</v>
      </c>
      <c r="H1585">
        <v>-23.1</v>
      </c>
      <c r="J1585">
        <v>-20.2</v>
      </c>
      <c r="L1585">
        <v>38.200000000000003</v>
      </c>
      <c r="N1585">
        <v>0</v>
      </c>
      <c r="Q1585" t="s">
        <v>67</v>
      </c>
      <c r="S1585" t="s">
        <v>67</v>
      </c>
      <c r="T1585">
        <v>0</v>
      </c>
      <c r="X1585">
        <v>0</v>
      </c>
      <c r="Z1585">
        <v>0</v>
      </c>
    </row>
    <row r="1586" spans="1:27" x14ac:dyDescent="0.25">
      <c r="A1586">
        <v>39482</v>
      </c>
      <c r="B1586" t="s">
        <v>78</v>
      </c>
      <c r="C1586">
        <v>2</v>
      </c>
      <c r="D1586">
        <v>4</v>
      </c>
      <c r="E1586" t="s">
        <v>69</v>
      </c>
      <c r="F1586">
        <v>-14.7</v>
      </c>
      <c r="H1586">
        <v>-24.6</v>
      </c>
      <c r="J1586">
        <v>-19.7</v>
      </c>
      <c r="L1586">
        <v>37.700000000000003</v>
      </c>
      <c r="N1586">
        <v>0</v>
      </c>
      <c r="Q1586" t="s">
        <v>67</v>
      </c>
      <c r="S1586" t="s">
        <v>67</v>
      </c>
      <c r="T1586">
        <v>0</v>
      </c>
      <c r="X1586">
        <v>0</v>
      </c>
      <c r="Z1586">
        <v>0</v>
      </c>
    </row>
    <row r="1587" spans="1:27" x14ac:dyDescent="0.25">
      <c r="A1587">
        <v>39483</v>
      </c>
      <c r="B1587" t="s">
        <v>78</v>
      </c>
      <c r="C1587">
        <v>2</v>
      </c>
      <c r="D1587">
        <v>5</v>
      </c>
      <c r="E1587" t="s">
        <v>69</v>
      </c>
      <c r="F1587">
        <v>-4.3</v>
      </c>
      <c r="H1587">
        <v>-18.899999999999999</v>
      </c>
      <c r="J1587">
        <v>-11.6</v>
      </c>
      <c r="L1587">
        <v>29.6</v>
      </c>
      <c r="N1587">
        <v>0</v>
      </c>
      <c r="Q1587" t="s">
        <v>67</v>
      </c>
      <c r="S1587" t="s">
        <v>67</v>
      </c>
      <c r="T1587">
        <v>0.5</v>
      </c>
      <c r="X1587">
        <v>2</v>
      </c>
      <c r="Z1587">
        <v>35</v>
      </c>
    </row>
    <row r="1588" spans="1:27" x14ac:dyDescent="0.25">
      <c r="A1588">
        <v>39484</v>
      </c>
      <c r="B1588" t="s">
        <v>78</v>
      </c>
      <c r="C1588">
        <v>2</v>
      </c>
      <c r="D1588">
        <v>6</v>
      </c>
      <c r="E1588" t="s">
        <v>69</v>
      </c>
      <c r="F1588">
        <v>-0.4</v>
      </c>
      <c r="H1588">
        <v>-14.7</v>
      </c>
      <c r="J1588">
        <v>-7.6</v>
      </c>
      <c r="L1588">
        <v>25.6</v>
      </c>
      <c r="N1588">
        <v>0</v>
      </c>
      <c r="Q1588" t="s">
        <v>67</v>
      </c>
      <c r="S1588" t="s">
        <v>67</v>
      </c>
      <c r="T1588">
        <v>0</v>
      </c>
      <c r="X1588">
        <v>29</v>
      </c>
      <c r="Z1588">
        <v>46</v>
      </c>
    </row>
    <row r="1589" spans="1:27" x14ac:dyDescent="0.25">
      <c r="A1589">
        <v>39485</v>
      </c>
      <c r="B1589" t="s">
        <v>78</v>
      </c>
      <c r="C1589">
        <v>2</v>
      </c>
      <c r="D1589">
        <v>7</v>
      </c>
      <c r="E1589" t="s">
        <v>69</v>
      </c>
      <c r="F1589">
        <v>-12.4</v>
      </c>
      <c r="H1589">
        <v>-21.9</v>
      </c>
      <c r="J1589">
        <v>-17.2</v>
      </c>
      <c r="L1589">
        <v>35.200000000000003</v>
      </c>
      <c r="N1589">
        <v>0</v>
      </c>
      <c r="Q1589" t="s">
        <v>67</v>
      </c>
      <c r="S1589" t="s">
        <v>67</v>
      </c>
      <c r="T1589">
        <v>0</v>
      </c>
      <c r="X1589">
        <v>0</v>
      </c>
      <c r="Z1589">
        <v>0</v>
      </c>
    </row>
    <row r="1590" spans="1:27" x14ac:dyDescent="0.25">
      <c r="A1590">
        <v>39486</v>
      </c>
      <c r="B1590" t="s">
        <v>78</v>
      </c>
      <c r="C1590">
        <v>2</v>
      </c>
      <c r="D1590">
        <v>8</v>
      </c>
      <c r="E1590" t="s">
        <v>69</v>
      </c>
      <c r="F1590">
        <v>-18</v>
      </c>
      <c r="H1590">
        <v>-28.2</v>
      </c>
      <c r="J1590">
        <v>-23.1</v>
      </c>
      <c r="L1590">
        <v>41.1</v>
      </c>
      <c r="N1590">
        <v>0</v>
      </c>
      <c r="Q1590" t="s">
        <v>67</v>
      </c>
      <c r="S1590" t="s">
        <v>67</v>
      </c>
      <c r="T1590">
        <v>0</v>
      </c>
      <c r="X1590">
        <v>32</v>
      </c>
      <c r="Z1590">
        <v>52</v>
      </c>
    </row>
    <row r="1591" spans="1:27" x14ac:dyDescent="0.25">
      <c r="A1591">
        <v>39487</v>
      </c>
      <c r="B1591" t="s">
        <v>78</v>
      </c>
      <c r="C1591">
        <v>2</v>
      </c>
      <c r="D1591">
        <v>9</v>
      </c>
      <c r="E1591" t="s">
        <v>69</v>
      </c>
      <c r="F1591">
        <v>-24.6</v>
      </c>
      <c r="H1591">
        <v>-31.7</v>
      </c>
      <c r="J1591">
        <v>-28.2</v>
      </c>
      <c r="L1591">
        <v>46.2</v>
      </c>
      <c r="N1591">
        <v>0</v>
      </c>
      <c r="Q1591" t="s">
        <v>67</v>
      </c>
      <c r="S1591" t="s">
        <v>67</v>
      </c>
      <c r="T1591">
        <v>0</v>
      </c>
      <c r="X1591">
        <v>0</v>
      </c>
      <c r="Z1591">
        <v>0</v>
      </c>
    </row>
    <row r="1592" spans="1:27" x14ac:dyDescent="0.25">
      <c r="A1592">
        <v>39488</v>
      </c>
      <c r="B1592" t="s">
        <v>78</v>
      </c>
      <c r="C1592">
        <v>2</v>
      </c>
      <c r="D1592">
        <v>10</v>
      </c>
      <c r="E1592" t="s">
        <v>69</v>
      </c>
      <c r="F1592">
        <v>-14.6</v>
      </c>
      <c r="H1592">
        <v>-24.6</v>
      </c>
      <c r="J1592">
        <v>-19.600000000000001</v>
      </c>
      <c r="L1592">
        <v>37.6</v>
      </c>
      <c r="N1592">
        <v>0</v>
      </c>
      <c r="Q1592" t="s">
        <v>67</v>
      </c>
      <c r="S1592" t="s">
        <v>67</v>
      </c>
      <c r="T1592">
        <v>0.5</v>
      </c>
      <c r="X1592">
        <v>14</v>
      </c>
      <c r="Z1592">
        <v>44</v>
      </c>
    </row>
    <row r="1593" spans="1:27" x14ac:dyDescent="0.25">
      <c r="A1593">
        <v>39489</v>
      </c>
      <c r="B1593" t="s">
        <v>78</v>
      </c>
      <c r="C1593">
        <v>2</v>
      </c>
      <c r="D1593">
        <v>11</v>
      </c>
      <c r="E1593" t="s">
        <v>69</v>
      </c>
      <c r="F1593">
        <v>1.6</v>
      </c>
      <c r="H1593">
        <v>-14.6</v>
      </c>
      <c r="J1593">
        <v>-6.5</v>
      </c>
      <c r="L1593">
        <v>24.5</v>
      </c>
      <c r="N1593">
        <v>0</v>
      </c>
      <c r="Q1593" t="s">
        <v>67</v>
      </c>
      <c r="S1593" t="s">
        <v>67</v>
      </c>
      <c r="T1593">
        <v>1</v>
      </c>
      <c r="X1593">
        <v>0</v>
      </c>
      <c r="Z1593">
        <v>0</v>
      </c>
    </row>
    <row r="1594" spans="1:27" x14ac:dyDescent="0.25">
      <c r="A1594">
        <v>39490</v>
      </c>
      <c r="B1594" t="s">
        <v>78</v>
      </c>
      <c r="C1594">
        <v>2</v>
      </c>
      <c r="D1594">
        <v>12</v>
      </c>
      <c r="E1594" t="s">
        <v>69</v>
      </c>
      <c r="F1594">
        <v>0.5</v>
      </c>
      <c r="H1594">
        <v>-11.4</v>
      </c>
      <c r="J1594">
        <v>-5.5</v>
      </c>
      <c r="L1594">
        <v>23.5</v>
      </c>
      <c r="N1594">
        <v>0</v>
      </c>
      <c r="Q1594" t="s">
        <v>67</v>
      </c>
      <c r="S1594" t="s">
        <v>67</v>
      </c>
      <c r="T1594">
        <v>0.5</v>
      </c>
      <c r="X1594">
        <v>0</v>
      </c>
      <c r="Z1594">
        <v>0</v>
      </c>
    </row>
    <row r="1595" spans="1:27" x14ac:dyDescent="0.25">
      <c r="A1595">
        <v>39491</v>
      </c>
      <c r="B1595" t="s">
        <v>78</v>
      </c>
      <c r="C1595">
        <v>2</v>
      </c>
      <c r="D1595">
        <v>13</v>
      </c>
      <c r="E1595" t="s">
        <v>69</v>
      </c>
      <c r="F1595">
        <v>-10.7</v>
      </c>
      <c r="H1595">
        <v>-13</v>
      </c>
      <c r="J1595">
        <v>-11.9</v>
      </c>
      <c r="L1595">
        <v>29.9</v>
      </c>
      <c r="N1595">
        <v>0</v>
      </c>
      <c r="Q1595" t="s">
        <v>67</v>
      </c>
      <c r="S1595" t="s">
        <v>67</v>
      </c>
      <c r="T1595">
        <v>1.5</v>
      </c>
      <c r="X1595">
        <v>33</v>
      </c>
      <c r="Z1595">
        <v>32</v>
      </c>
    </row>
    <row r="1596" spans="1:27" x14ac:dyDescent="0.25">
      <c r="A1596">
        <v>39492</v>
      </c>
      <c r="B1596" t="s">
        <v>78</v>
      </c>
      <c r="C1596">
        <v>2</v>
      </c>
      <c r="D1596">
        <v>14</v>
      </c>
      <c r="E1596" t="s">
        <v>69</v>
      </c>
      <c r="F1596">
        <v>-0.3</v>
      </c>
      <c r="H1596">
        <v>-12.7</v>
      </c>
      <c r="J1596">
        <v>-6.5</v>
      </c>
      <c r="L1596">
        <v>24.5</v>
      </c>
      <c r="N1596">
        <v>0</v>
      </c>
      <c r="Q1596" t="s">
        <v>67</v>
      </c>
      <c r="S1596" t="s">
        <v>67</v>
      </c>
      <c r="T1596">
        <v>1</v>
      </c>
      <c r="X1596">
        <v>0</v>
      </c>
      <c r="Z1596">
        <v>0</v>
      </c>
    </row>
    <row r="1597" spans="1:27" x14ac:dyDescent="0.25">
      <c r="A1597">
        <v>39493</v>
      </c>
      <c r="B1597" t="s">
        <v>78</v>
      </c>
      <c r="C1597">
        <v>2</v>
      </c>
      <c r="D1597">
        <v>15</v>
      </c>
      <c r="E1597" t="s">
        <v>69</v>
      </c>
      <c r="F1597">
        <v>9.6</v>
      </c>
      <c r="H1597">
        <v>-5.8</v>
      </c>
      <c r="J1597">
        <v>1.9</v>
      </c>
      <c r="L1597">
        <v>16.100000000000001</v>
      </c>
      <c r="N1597">
        <v>0</v>
      </c>
      <c r="Q1597" t="s">
        <v>67</v>
      </c>
      <c r="S1597" t="s">
        <v>67</v>
      </c>
      <c r="T1597">
        <v>3</v>
      </c>
      <c r="X1597">
        <v>30</v>
      </c>
      <c r="Y1597" t="s">
        <v>68</v>
      </c>
      <c r="Z1597">
        <v>48</v>
      </c>
      <c r="AA1597" t="s">
        <v>68</v>
      </c>
    </row>
    <row r="1598" spans="1:27" x14ac:dyDescent="0.25">
      <c r="A1598">
        <v>39494</v>
      </c>
      <c r="B1598" t="s">
        <v>78</v>
      </c>
      <c r="C1598">
        <v>2</v>
      </c>
      <c r="D1598">
        <v>16</v>
      </c>
      <c r="E1598" t="s">
        <v>69</v>
      </c>
      <c r="F1598">
        <v>4.3</v>
      </c>
      <c r="H1598">
        <v>-3.2</v>
      </c>
      <c r="J1598">
        <v>0.6</v>
      </c>
      <c r="L1598">
        <v>17.399999999999999</v>
      </c>
      <c r="N1598">
        <v>0</v>
      </c>
      <c r="Q1598" t="s">
        <v>67</v>
      </c>
      <c r="S1598" t="s">
        <v>67</v>
      </c>
      <c r="T1598">
        <v>0</v>
      </c>
      <c r="X1598">
        <v>30</v>
      </c>
      <c r="Z1598">
        <v>67</v>
      </c>
    </row>
    <row r="1599" spans="1:27" x14ac:dyDescent="0.25">
      <c r="A1599">
        <v>39495</v>
      </c>
      <c r="B1599" t="s">
        <v>78</v>
      </c>
      <c r="C1599">
        <v>2</v>
      </c>
      <c r="D1599">
        <v>17</v>
      </c>
      <c r="E1599" t="s">
        <v>69</v>
      </c>
      <c r="F1599">
        <v>0.3</v>
      </c>
      <c r="H1599">
        <v>-5</v>
      </c>
      <c r="J1599">
        <v>-2.4</v>
      </c>
      <c r="L1599">
        <v>20.399999999999999</v>
      </c>
      <c r="N1599">
        <v>0</v>
      </c>
      <c r="Q1599" t="s">
        <v>67</v>
      </c>
      <c r="S1599" t="s">
        <v>67</v>
      </c>
      <c r="T1599">
        <v>0</v>
      </c>
      <c r="X1599">
        <v>0</v>
      </c>
      <c r="Z1599">
        <v>0</v>
      </c>
    </row>
    <row r="1600" spans="1:27" x14ac:dyDescent="0.25">
      <c r="A1600">
        <v>39496</v>
      </c>
      <c r="B1600" t="s">
        <v>78</v>
      </c>
      <c r="C1600">
        <v>2</v>
      </c>
      <c r="D1600">
        <v>18</v>
      </c>
      <c r="E1600" t="s">
        <v>69</v>
      </c>
      <c r="F1600">
        <v>5.8</v>
      </c>
      <c r="H1600">
        <v>-9.4</v>
      </c>
      <c r="J1600">
        <v>-1.8</v>
      </c>
      <c r="L1600">
        <v>19.8</v>
      </c>
      <c r="N1600">
        <v>0</v>
      </c>
      <c r="Q1600" t="s">
        <v>67</v>
      </c>
      <c r="S1600" t="s">
        <v>67</v>
      </c>
      <c r="T1600">
        <v>0.5</v>
      </c>
      <c r="X1600">
        <v>0</v>
      </c>
      <c r="Z1600">
        <v>0</v>
      </c>
    </row>
    <row r="1601" spans="1:26" x14ac:dyDescent="0.25">
      <c r="A1601">
        <v>39497</v>
      </c>
      <c r="B1601" t="s">
        <v>78</v>
      </c>
      <c r="C1601">
        <v>2</v>
      </c>
      <c r="D1601">
        <v>19</v>
      </c>
      <c r="E1601" t="s">
        <v>69</v>
      </c>
      <c r="F1601">
        <v>-3.2</v>
      </c>
      <c r="H1601">
        <v>-7.7</v>
      </c>
      <c r="J1601">
        <v>-5.5</v>
      </c>
      <c r="L1601">
        <v>23.5</v>
      </c>
      <c r="N1601">
        <v>0</v>
      </c>
      <c r="Q1601" t="s">
        <v>67</v>
      </c>
      <c r="S1601" t="s">
        <v>67</v>
      </c>
      <c r="T1601">
        <v>0</v>
      </c>
      <c r="X1601">
        <v>17</v>
      </c>
      <c r="Z1601">
        <v>35</v>
      </c>
    </row>
    <row r="1602" spans="1:26" x14ac:dyDescent="0.25">
      <c r="A1602">
        <v>39498</v>
      </c>
      <c r="B1602" t="s">
        <v>78</v>
      </c>
      <c r="C1602">
        <v>2</v>
      </c>
      <c r="D1602">
        <v>20</v>
      </c>
      <c r="E1602" t="s">
        <v>69</v>
      </c>
      <c r="F1602">
        <v>2.1</v>
      </c>
      <c r="H1602">
        <v>-11.8</v>
      </c>
      <c r="J1602">
        <v>-4.9000000000000004</v>
      </c>
      <c r="L1602">
        <v>22.9</v>
      </c>
      <c r="N1602">
        <v>0</v>
      </c>
      <c r="Q1602" t="s">
        <v>67</v>
      </c>
      <c r="S1602" t="s">
        <v>67</v>
      </c>
      <c r="T1602">
        <v>0</v>
      </c>
      <c r="X1602">
        <v>0</v>
      </c>
      <c r="Z1602">
        <v>0</v>
      </c>
    </row>
    <row r="1603" spans="1:26" x14ac:dyDescent="0.25">
      <c r="A1603">
        <v>39499</v>
      </c>
      <c r="B1603" t="s">
        <v>78</v>
      </c>
      <c r="C1603">
        <v>2</v>
      </c>
      <c r="D1603">
        <v>21</v>
      </c>
      <c r="E1603" t="s">
        <v>69</v>
      </c>
      <c r="F1603">
        <v>9</v>
      </c>
      <c r="H1603">
        <v>-9.1</v>
      </c>
      <c r="J1603">
        <v>-0.1</v>
      </c>
      <c r="L1603">
        <v>18.100000000000001</v>
      </c>
      <c r="N1603">
        <v>0</v>
      </c>
      <c r="Q1603" t="s">
        <v>67</v>
      </c>
      <c r="S1603" t="s">
        <v>67</v>
      </c>
      <c r="T1603">
        <v>0</v>
      </c>
      <c r="X1603">
        <v>0</v>
      </c>
      <c r="Z1603">
        <v>0</v>
      </c>
    </row>
    <row r="1604" spans="1:26" x14ac:dyDescent="0.25">
      <c r="A1604">
        <v>39500</v>
      </c>
      <c r="B1604" t="s">
        <v>78</v>
      </c>
      <c r="C1604">
        <v>2</v>
      </c>
      <c r="D1604">
        <v>22</v>
      </c>
      <c r="E1604" t="s">
        <v>69</v>
      </c>
      <c r="F1604">
        <v>3.6</v>
      </c>
      <c r="H1604">
        <v>-9.3000000000000007</v>
      </c>
      <c r="J1604">
        <v>-2.9</v>
      </c>
      <c r="L1604">
        <v>20.9</v>
      </c>
      <c r="N1604">
        <v>0</v>
      </c>
      <c r="Q1604" t="s">
        <v>67</v>
      </c>
      <c r="S1604" t="s">
        <v>67</v>
      </c>
      <c r="T1604">
        <v>0.5</v>
      </c>
      <c r="X1604">
        <v>0</v>
      </c>
      <c r="Z1604">
        <v>0</v>
      </c>
    </row>
    <row r="1605" spans="1:26" x14ac:dyDescent="0.25">
      <c r="A1605">
        <v>39501</v>
      </c>
      <c r="B1605" t="s">
        <v>78</v>
      </c>
      <c r="C1605">
        <v>2</v>
      </c>
      <c r="D1605">
        <v>23</v>
      </c>
      <c r="E1605" t="s">
        <v>69</v>
      </c>
      <c r="F1605">
        <v>2.4</v>
      </c>
      <c r="H1605">
        <v>-10.6</v>
      </c>
      <c r="J1605">
        <v>-4.0999999999999996</v>
      </c>
      <c r="L1605">
        <v>22.1</v>
      </c>
      <c r="N1605">
        <v>0</v>
      </c>
      <c r="Q1605" t="s">
        <v>67</v>
      </c>
      <c r="S1605" t="s">
        <v>67</v>
      </c>
      <c r="T1605">
        <v>0</v>
      </c>
      <c r="X1605">
        <v>0</v>
      </c>
      <c r="Z1605">
        <v>0</v>
      </c>
    </row>
    <row r="1606" spans="1:26" x14ac:dyDescent="0.25">
      <c r="A1606">
        <v>39502</v>
      </c>
      <c r="B1606" t="s">
        <v>78</v>
      </c>
      <c r="C1606">
        <v>2</v>
      </c>
      <c r="D1606">
        <v>24</v>
      </c>
      <c r="E1606" t="s">
        <v>69</v>
      </c>
      <c r="F1606">
        <v>1.8</v>
      </c>
      <c r="H1606">
        <v>-4.3</v>
      </c>
      <c r="J1606">
        <v>-1.3</v>
      </c>
      <c r="L1606">
        <v>19.3</v>
      </c>
      <c r="N1606">
        <v>0</v>
      </c>
      <c r="Q1606" t="s">
        <v>67</v>
      </c>
      <c r="S1606" t="s">
        <v>67</v>
      </c>
      <c r="T1606">
        <v>0</v>
      </c>
      <c r="X1606">
        <v>0</v>
      </c>
      <c r="Z1606">
        <v>0</v>
      </c>
    </row>
    <row r="1607" spans="1:26" x14ac:dyDescent="0.25">
      <c r="A1607">
        <v>39503</v>
      </c>
      <c r="B1607" t="s">
        <v>78</v>
      </c>
      <c r="C1607">
        <v>2</v>
      </c>
      <c r="D1607">
        <v>25</v>
      </c>
      <c r="E1607" t="s">
        <v>69</v>
      </c>
      <c r="F1607">
        <v>2.1</v>
      </c>
      <c r="H1607">
        <v>-8.3000000000000007</v>
      </c>
      <c r="J1607">
        <v>-3.1</v>
      </c>
      <c r="L1607">
        <v>21.1</v>
      </c>
      <c r="N1607">
        <v>0</v>
      </c>
      <c r="Q1607" t="s">
        <v>67</v>
      </c>
      <c r="S1607" t="s">
        <v>67</v>
      </c>
      <c r="T1607">
        <v>0.5</v>
      </c>
      <c r="X1607">
        <v>0</v>
      </c>
      <c r="Z1607">
        <v>0</v>
      </c>
    </row>
    <row r="1608" spans="1:26" x14ac:dyDescent="0.25">
      <c r="A1608">
        <v>39504</v>
      </c>
      <c r="B1608" t="s">
        <v>78</v>
      </c>
      <c r="C1608">
        <v>2</v>
      </c>
      <c r="D1608">
        <v>26</v>
      </c>
      <c r="E1608" t="s">
        <v>69</v>
      </c>
      <c r="F1608">
        <v>6.3</v>
      </c>
      <c r="H1608">
        <v>-7.6</v>
      </c>
      <c r="J1608">
        <v>-0.7</v>
      </c>
      <c r="L1608">
        <v>18.7</v>
      </c>
      <c r="N1608">
        <v>0</v>
      </c>
      <c r="Q1608" t="s">
        <v>67</v>
      </c>
      <c r="S1608" t="s">
        <v>67</v>
      </c>
      <c r="T1608">
        <v>0</v>
      </c>
      <c r="X1608">
        <v>0</v>
      </c>
      <c r="Z1608">
        <v>0</v>
      </c>
    </row>
    <row r="1609" spans="1:26" x14ac:dyDescent="0.25">
      <c r="A1609">
        <v>39505</v>
      </c>
      <c r="B1609" t="s">
        <v>78</v>
      </c>
      <c r="C1609">
        <v>2</v>
      </c>
      <c r="D1609">
        <v>27</v>
      </c>
      <c r="E1609" t="s">
        <v>69</v>
      </c>
      <c r="F1609">
        <v>6.1</v>
      </c>
      <c r="H1609">
        <v>-1.2</v>
      </c>
      <c r="J1609">
        <v>2.5</v>
      </c>
      <c r="L1609">
        <v>15.5</v>
      </c>
      <c r="N1609">
        <v>0</v>
      </c>
      <c r="Q1609" t="s">
        <v>67</v>
      </c>
      <c r="S1609" t="s">
        <v>67</v>
      </c>
      <c r="T1609">
        <v>0</v>
      </c>
      <c r="X1609">
        <v>0</v>
      </c>
      <c r="Z1609">
        <v>0</v>
      </c>
    </row>
    <row r="1610" spans="1:26" x14ac:dyDescent="0.25">
      <c r="A1610">
        <v>39506</v>
      </c>
      <c r="B1610" t="s">
        <v>78</v>
      </c>
      <c r="C1610">
        <v>2</v>
      </c>
      <c r="D1610">
        <v>28</v>
      </c>
      <c r="E1610" t="s">
        <v>69</v>
      </c>
      <c r="F1610">
        <v>4.2</v>
      </c>
      <c r="H1610">
        <v>-3.3</v>
      </c>
      <c r="J1610">
        <v>0.5</v>
      </c>
      <c r="L1610">
        <v>17.5</v>
      </c>
      <c r="N1610">
        <v>0</v>
      </c>
      <c r="Q1610" t="s">
        <v>67</v>
      </c>
      <c r="S1610" t="s">
        <v>67</v>
      </c>
      <c r="T1610">
        <v>0</v>
      </c>
      <c r="X1610">
        <v>30</v>
      </c>
      <c r="Z1610">
        <v>41</v>
      </c>
    </row>
    <row r="1611" spans="1:26" x14ac:dyDescent="0.25">
      <c r="A1611">
        <v>39507</v>
      </c>
      <c r="B1611" t="s">
        <v>78</v>
      </c>
      <c r="C1611">
        <v>2</v>
      </c>
      <c r="D1611">
        <v>29</v>
      </c>
      <c r="E1611" t="s">
        <v>69</v>
      </c>
      <c r="F1611">
        <v>6.2</v>
      </c>
      <c r="H1611">
        <v>-4.3</v>
      </c>
      <c r="J1611">
        <v>1</v>
      </c>
      <c r="L1611">
        <v>17</v>
      </c>
      <c r="N1611">
        <v>0</v>
      </c>
      <c r="Q1611" t="s">
        <v>67</v>
      </c>
      <c r="S1611" t="s">
        <v>67</v>
      </c>
      <c r="T1611">
        <v>0</v>
      </c>
      <c r="X1611">
        <v>0</v>
      </c>
      <c r="Z1611">
        <v>0</v>
      </c>
    </row>
    <row r="1612" spans="1:26" x14ac:dyDescent="0.25">
      <c r="A1612">
        <v>39508</v>
      </c>
      <c r="B1612" t="s">
        <v>78</v>
      </c>
      <c r="C1612">
        <v>3</v>
      </c>
      <c r="D1612">
        <v>1</v>
      </c>
      <c r="E1612" t="s">
        <v>69</v>
      </c>
      <c r="F1612">
        <v>4.0999999999999996</v>
      </c>
      <c r="H1612">
        <v>-13.4</v>
      </c>
      <c r="J1612">
        <v>-4.7</v>
      </c>
      <c r="L1612">
        <v>22.7</v>
      </c>
      <c r="N1612">
        <v>0</v>
      </c>
      <c r="Q1612" t="s">
        <v>67</v>
      </c>
      <c r="S1612" t="s">
        <v>67</v>
      </c>
      <c r="T1612">
        <v>0</v>
      </c>
      <c r="X1612">
        <v>31</v>
      </c>
      <c r="Z1612">
        <v>48</v>
      </c>
    </row>
    <row r="1613" spans="1:26" x14ac:dyDescent="0.25">
      <c r="A1613">
        <v>39509</v>
      </c>
      <c r="B1613" t="s">
        <v>78</v>
      </c>
      <c r="C1613">
        <v>3</v>
      </c>
      <c r="D1613">
        <v>2</v>
      </c>
      <c r="E1613" t="s">
        <v>69</v>
      </c>
      <c r="F1613">
        <v>-6.3</v>
      </c>
      <c r="H1613">
        <v>-20.8</v>
      </c>
      <c r="J1613">
        <v>-13.6</v>
      </c>
      <c r="L1613">
        <v>31.6</v>
      </c>
      <c r="N1613">
        <v>0</v>
      </c>
      <c r="Q1613" t="s">
        <v>67</v>
      </c>
      <c r="S1613" t="s">
        <v>67</v>
      </c>
      <c r="T1613">
        <v>0</v>
      </c>
      <c r="X1613">
        <v>35</v>
      </c>
      <c r="Z1613">
        <v>39</v>
      </c>
    </row>
    <row r="1614" spans="1:26" x14ac:dyDescent="0.25">
      <c r="A1614">
        <v>39510</v>
      </c>
      <c r="B1614" t="s">
        <v>78</v>
      </c>
      <c r="C1614">
        <v>3</v>
      </c>
      <c r="D1614">
        <v>3</v>
      </c>
      <c r="E1614" t="s">
        <v>69</v>
      </c>
      <c r="F1614">
        <v>1.9</v>
      </c>
      <c r="H1614">
        <v>-7.5</v>
      </c>
      <c r="J1614">
        <v>-2.8</v>
      </c>
      <c r="L1614">
        <v>20.8</v>
      </c>
      <c r="N1614">
        <v>0</v>
      </c>
      <c r="Q1614" t="s">
        <v>67</v>
      </c>
      <c r="S1614" t="s">
        <v>67</v>
      </c>
      <c r="T1614">
        <v>3</v>
      </c>
      <c r="X1614">
        <v>2</v>
      </c>
      <c r="Z1614">
        <v>33</v>
      </c>
    </row>
    <row r="1615" spans="1:26" x14ac:dyDescent="0.25">
      <c r="A1615">
        <v>39511</v>
      </c>
      <c r="B1615" t="s">
        <v>78</v>
      </c>
      <c r="C1615">
        <v>3</v>
      </c>
      <c r="D1615">
        <v>4</v>
      </c>
      <c r="E1615" t="s">
        <v>69</v>
      </c>
      <c r="F1615">
        <v>0.4</v>
      </c>
      <c r="H1615">
        <v>-13</v>
      </c>
      <c r="J1615">
        <v>-6.3</v>
      </c>
      <c r="L1615">
        <v>24.3</v>
      </c>
      <c r="N1615">
        <v>0</v>
      </c>
      <c r="Q1615" t="s">
        <v>67</v>
      </c>
      <c r="S1615" t="s">
        <v>67</v>
      </c>
      <c r="T1615">
        <v>0</v>
      </c>
      <c r="X1615">
        <v>32</v>
      </c>
      <c r="Z1615">
        <v>32</v>
      </c>
    </row>
    <row r="1616" spans="1:26" x14ac:dyDescent="0.25">
      <c r="A1616">
        <v>39512</v>
      </c>
      <c r="B1616" t="s">
        <v>78</v>
      </c>
      <c r="C1616">
        <v>3</v>
      </c>
      <c r="D1616">
        <v>5</v>
      </c>
      <c r="E1616" t="s">
        <v>69</v>
      </c>
      <c r="F1616">
        <v>-1.7</v>
      </c>
      <c r="H1616">
        <v>-7.1</v>
      </c>
      <c r="J1616">
        <v>-4.4000000000000004</v>
      </c>
      <c r="L1616">
        <v>22.4</v>
      </c>
      <c r="N1616">
        <v>0</v>
      </c>
      <c r="Q1616" t="s">
        <v>67</v>
      </c>
      <c r="S1616" t="s">
        <v>67</v>
      </c>
      <c r="T1616">
        <v>0.5</v>
      </c>
      <c r="X1616">
        <v>0</v>
      </c>
      <c r="Z1616">
        <v>0</v>
      </c>
    </row>
    <row r="1617" spans="1:26" x14ac:dyDescent="0.25">
      <c r="A1617">
        <v>39513</v>
      </c>
      <c r="B1617" t="s">
        <v>78</v>
      </c>
      <c r="C1617">
        <v>3</v>
      </c>
      <c r="D1617">
        <v>6</v>
      </c>
      <c r="E1617" t="s">
        <v>69</v>
      </c>
      <c r="F1617">
        <v>0.3</v>
      </c>
      <c r="H1617">
        <v>-7</v>
      </c>
      <c r="J1617">
        <v>-3.4</v>
      </c>
      <c r="L1617">
        <v>21.4</v>
      </c>
      <c r="N1617">
        <v>0</v>
      </c>
      <c r="Q1617" t="s">
        <v>67</v>
      </c>
      <c r="S1617" t="s">
        <v>67</v>
      </c>
      <c r="T1617">
        <v>1</v>
      </c>
      <c r="X1617">
        <v>18</v>
      </c>
      <c r="Z1617">
        <v>35</v>
      </c>
    </row>
    <row r="1618" spans="1:26" x14ac:dyDescent="0.25">
      <c r="A1618">
        <v>39514</v>
      </c>
      <c r="B1618" t="s">
        <v>78</v>
      </c>
      <c r="C1618">
        <v>3</v>
      </c>
      <c r="D1618">
        <v>7</v>
      </c>
      <c r="E1618" t="s">
        <v>69</v>
      </c>
      <c r="F1618">
        <v>7</v>
      </c>
      <c r="H1618">
        <v>-5.8</v>
      </c>
      <c r="J1618">
        <v>0.6</v>
      </c>
      <c r="L1618">
        <v>17.399999999999999</v>
      </c>
      <c r="N1618">
        <v>0</v>
      </c>
      <c r="Q1618" t="s">
        <v>67</v>
      </c>
      <c r="S1618" t="s">
        <v>67</v>
      </c>
      <c r="T1618">
        <v>0.5</v>
      </c>
      <c r="X1618">
        <v>29</v>
      </c>
      <c r="Z1618">
        <v>33</v>
      </c>
    </row>
    <row r="1619" spans="1:26" x14ac:dyDescent="0.25">
      <c r="A1619">
        <v>39515</v>
      </c>
      <c r="B1619" t="s">
        <v>78</v>
      </c>
      <c r="C1619">
        <v>3</v>
      </c>
      <c r="D1619">
        <v>8</v>
      </c>
      <c r="E1619" t="s">
        <v>69</v>
      </c>
      <c r="F1619">
        <v>10.3</v>
      </c>
      <c r="H1619">
        <v>-4.7</v>
      </c>
      <c r="J1619">
        <v>2.8</v>
      </c>
      <c r="L1619">
        <v>15.2</v>
      </c>
      <c r="N1619">
        <v>0</v>
      </c>
      <c r="Q1619" t="s">
        <v>67</v>
      </c>
      <c r="S1619" t="s">
        <v>67</v>
      </c>
      <c r="T1619">
        <v>0</v>
      </c>
      <c r="X1619">
        <v>0</v>
      </c>
      <c r="Z1619">
        <v>0</v>
      </c>
    </row>
    <row r="1620" spans="1:26" x14ac:dyDescent="0.25">
      <c r="A1620">
        <v>39516</v>
      </c>
      <c r="B1620" t="s">
        <v>78</v>
      </c>
      <c r="C1620">
        <v>3</v>
      </c>
      <c r="D1620">
        <v>9</v>
      </c>
      <c r="E1620" t="s">
        <v>69</v>
      </c>
      <c r="F1620">
        <v>7.5</v>
      </c>
      <c r="H1620">
        <v>-4.2</v>
      </c>
      <c r="J1620">
        <v>1.7</v>
      </c>
      <c r="L1620">
        <v>16.3</v>
      </c>
      <c r="N1620">
        <v>0</v>
      </c>
      <c r="Q1620" t="s">
        <v>67</v>
      </c>
      <c r="S1620" t="s">
        <v>67</v>
      </c>
      <c r="T1620">
        <v>0</v>
      </c>
      <c r="X1620">
        <v>0</v>
      </c>
      <c r="Z1620">
        <v>0</v>
      </c>
    </row>
    <row r="1621" spans="1:26" x14ac:dyDescent="0.25">
      <c r="A1621">
        <v>39517</v>
      </c>
      <c r="B1621" t="s">
        <v>78</v>
      </c>
      <c r="C1621">
        <v>3</v>
      </c>
      <c r="D1621">
        <v>10</v>
      </c>
      <c r="E1621" t="s">
        <v>69</v>
      </c>
      <c r="F1621">
        <v>11.5</v>
      </c>
      <c r="H1621">
        <v>-2.6</v>
      </c>
      <c r="J1621">
        <v>4.5</v>
      </c>
      <c r="L1621">
        <v>13.5</v>
      </c>
      <c r="N1621">
        <v>0</v>
      </c>
      <c r="Q1621" t="s">
        <v>67</v>
      </c>
      <c r="S1621" t="s">
        <v>67</v>
      </c>
      <c r="T1621">
        <v>0.5</v>
      </c>
      <c r="X1621">
        <v>0</v>
      </c>
      <c r="Z1621">
        <v>0</v>
      </c>
    </row>
    <row r="1622" spans="1:26" x14ac:dyDescent="0.25">
      <c r="A1622">
        <v>39518</v>
      </c>
      <c r="B1622" t="s">
        <v>78</v>
      </c>
      <c r="C1622">
        <v>3</v>
      </c>
      <c r="D1622">
        <v>11</v>
      </c>
      <c r="E1622" t="s">
        <v>69</v>
      </c>
      <c r="F1622">
        <v>11.4</v>
      </c>
      <c r="H1622">
        <v>1.6</v>
      </c>
      <c r="J1622">
        <v>6.5</v>
      </c>
      <c r="L1622">
        <v>11.5</v>
      </c>
      <c r="N1622">
        <v>0</v>
      </c>
      <c r="Q1622" t="s">
        <v>67</v>
      </c>
      <c r="S1622" t="s">
        <v>67</v>
      </c>
      <c r="T1622">
        <v>0</v>
      </c>
      <c r="X1622">
        <v>31</v>
      </c>
      <c r="Z1622">
        <v>37</v>
      </c>
    </row>
    <row r="1623" spans="1:26" x14ac:dyDescent="0.25">
      <c r="A1623">
        <v>39519</v>
      </c>
      <c r="B1623" t="s">
        <v>78</v>
      </c>
      <c r="C1623">
        <v>3</v>
      </c>
      <c r="D1623">
        <v>12</v>
      </c>
      <c r="E1623" t="s">
        <v>69</v>
      </c>
      <c r="F1623">
        <v>6.5</v>
      </c>
      <c r="H1623">
        <v>0.6</v>
      </c>
      <c r="J1623">
        <v>3.6</v>
      </c>
      <c r="L1623">
        <v>14.4</v>
      </c>
      <c r="N1623">
        <v>0</v>
      </c>
      <c r="Q1623" t="s">
        <v>67</v>
      </c>
      <c r="S1623" t="s">
        <v>67</v>
      </c>
      <c r="T1623">
        <v>0</v>
      </c>
      <c r="X1623">
        <v>31</v>
      </c>
      <c r="Z1623">
        <v>57</v>
      </c>
    </row>
    <row r="1624" spans="1:26" x14ac:dyDescent="0.25">
      <c r="A1624">
        <v>39520</v>
      </c>
      <c r="B1624" t="s">
        <v>78</v>
      </c>
      <c r="C1624">
        <v>3</v>
      </c>
      <c r="D1624">
        <v>13</v>
      </c>
      <c r="E1624" t="s">
        <v>69</v>
      </c>
      <c r="F1624">
        <v>2.5</v>
      </c>
      <c r="H1624">
        <v>-3.2</v>
      </c>
      <c r="J1624">
        <v>-0.4</v>
      </c>
      <c r="L1624">
        <v>18.399999999999999</v>
      </c>
      <c r="N1624">
        <v>0</v>
      </c>
      <c r="Q1624" t="s">
        <v>67</v>
      </c>
      <c r="S1624" t="s">
        <v>67</v>
      </c>
      <c r="T1624">
        <v>0</v>
      </c>
      <c r="X1624">
        <v>0</v>
      </c>
      <c r="Z1624">
        <v>0</v>
      </c>
    </row>
    <row r="1625" spans="1:26" x14ac:dyDescent="0.25">
      <c r="A1625">
        <v>39521</v>
      </c>
      <c r="B1625" t="s">
        <v>78</v>
      </c>
      <c r="C1625">
        <v>3</v>
      </c>
      <c r="D1625">
        <v>14</v>
      </c>
      <c r="E1625" t="s">
        <v>69</v>
      </c>
      <c r="F1625">
        <v>-0.1</v>
      </c>
      <c r="H1625">
        <v>-5.8</v>
      </c>
      <c r="J1625">
        <v>-3</v>
      </c>
      <c r="L1625">
        <v>21</v>
      </c>
      <c r="N1625">
        <v>0</v>
      </c>
      <c r="Q1625" t="s">
        <v>67</v>
      </c>
      <c r="S1625" t="s">
        <v>67</v>
      </c>
      <c r="T1625">
        <v>4.5</v>
      </c>
      <c r="X1625">
        <v>0</v>
      </c>
      <c r="Z1625">
        <v>0</v>
      </c>
    </row>
    <row r="1626" spans="1:26" x14ac:dyDescent="0.25">
      <c r="A1626">
        <v>39522</v>
      </c>
      <c r="B1626" t="s">
        <v>78</v>
      </c>
      <c r="C1626">
        <v>3</v>
      </c>
      <c r="D1626">
        <v>15</v>
      </c>
      <c r="E1626" t="s">
        <v>69</v>
      </c>
      <c r="F1626">
        <v>-2.5</v>
      </c>
      <c r="H1626">
        <v>-13.5</v>
      </c>
      <c r="J1626">
        <v>-8</v>
      </c>
      <c r="L1626">
        <v>26</v>
      </c>
      <c r="N1626">
        <v>0</v>
      </c>
      <c r="Q1626" t="s">
        <v>67</v>
      </c>
      <c r="S1626" t="s">
        <v>67</v>
      </c>
      <c r="T1626">
        <v>2</v>
      </c>
      <c r="X1626">
        <v>4</v>
      </c>
      <c r="Z1626">
        <v>32</v>
      </c>
    </row>
    <row r="1627" spans="1:26" x14ac:dyDescent="0.25">
      <c r="A1627">
        <v>39523</v>
      </c>
      <c r="B1627" t="s">
        <v>78</v>
      </c>
      <c r="C1627">
        <v>3</v>
      </c>
      <c r="D1627">
        <v>16</v>
      </c>
      <c r="E1627" t="s">
        <v>69</v>
      </c>
      <c r="F1627">
        <v>-6.9</v>
      </c>
      <c r="H1627">
        <v>-17.7</v>
      </c>
      <c r="J1627">
        <v>-12.3</v>
      </c>
      <c r="L1627">
        <v>30.3</v>
      </c>
      <c r="N1627">
        <v>0</v>
      </c>
      <c r="Q1627" t="s">
        <v>67</v>
      </c>
      <c r="S1627" t="s">
        <v>67</v>
      </c>
      <c r="T1627">
        <v>0.5</v>
      </c>
      <c r="X1627">
        <v>0</v>
      </c>
      <c r="Z1627">
        <v>0</v>
      </c>
    </row>
    <row r="1628" spans="1:26" x14ac:dyDescent="0.25">
      <c r="A1628">
        <v>39524</v>
      </c>
      <c r="B1628" t="s">
        <v>78</v>
      </c>
      <c r="C1628">
        <v>3</v>
      </c>
      <c r="D1628">
        <v>17</v>
      </c>
      <c r="E1628" t="s">
        <v>69</v>
      </c>
      <c r="F1628">
        <v>5.5</v>
      </c>
      <c r="H1628">
        <v>-7.6</v>
      </c>
      <c r="J1628">
        <v>-1.1000000000000001</v>
      </c>
      <c r="L1628">
        <v>19.100000000000001</v>
      </c>
      <c r="N1628">
        <v>0</v>
      </c>
      <c r="Q1628" t="s">
        <v>67</v>
      </c>
      <c r="S1628" t="s">
        <v>67</v>
      </c>
      <c r="T1628">
        <v>1</v>
      </c>
      <c r="X1628">
        <v>31</v>
      </c>
      <c r="Z1628">
        <v>54</v>
      </c>
    </row>
    <row r="1629" spans="1:26" x14ac:dyDescent="0.25">
      <c r="A1629">
        <v>39525</v>
      </c>
      <c r="B1629" t="s">
        <v>78</v>
      </c>
      <c r="C1629">
        <v>3</v>
      </c>
      <c r="D1629">
        <v>18</v>
      </c>
      <c r="E1629" t="s">
        <v>69</v>
      </c>
      <c r="F1629">
        <v>7.5</v>
      </c>
      <c r="H1629">
        <v>-5</v>
      </c>
      <c r="J1629">
        <v>1.3</v>
      </c>
      <c r="L1629">
        <v>16.7</v>
      </c>
      <c r="N1629">
        <v>0</v>
      </c>
      <c r="Q1629" t="s">
        <v>67</v>
      </c>
      <c r="S1629" t="s">
        <v>67</v>
      </c>
      <c r="T1629">
        <v>0</v>
      </c>
      <c r="X1629">
        <v>0</v>
      </c>
      <c r="Z1629">
        <v>0</v>
      </c>
    </row>
    <row r="1630" spans="1:26" x14ac:dyDescent="0.25">
      <c r="A1630">
        <v>39526</v>
      </c>
      <c r="B1630" t="s">
        <v>78</v>
      </c>
      <c r="C1630">
        <v>3</v>
      </c>
      <c r="D1630">
        <v>19</v>
      </c>
      <c r="E1630" t="s">
        <v>69</v>
      </c>
      <c r="F1630">
        <v>7.3</v>
      </c>
      <c r="H1630">
        <v>-3.7</v>
      </c>
      <c r="J1630">
        <v>1.8</v>
      </c>
      <c r="L1630">
        <v>16.2</v>
      </c>
      <c r="N1630">
        <v>0</v>
      </c>
      <c r="Q1630" t="s">
        <v>67</v>
      </c>
      <c r="S1630" t="s">
        <v>67</v>
      </c>
      <c r="T1630">
        <v>0</v>
      </c>
      <c r="X1630">
        <v>2</v>
      </c>
      <c r="Z1630">
        <v>35</v>
      </c>
    </row>
    <row r="1631" spans="1:26" x14ac:dyDescent="0.25">
      <c r="A1631">
        <v>39527</v>
      </c>
      <c r="B1631" t="s">
        <v>78</v>
      </c>
      <c r="C1631">
        <v>3</v>
      </c>
      <c r="D1631">
        <v>20</v>
      </c>
      <c r="E1631" t="s">
        <v>69</v>
      </c>
      <c r="F1631">
        <v>6.5</v>
      </c>
      <c r="H1631">
        <v>-1.6</v>
      </c>
      <c r="J1631">
        <v>2.5</v>
      </c>
      <c r="L1631">
        <v>15.5</v>
      </c>
      <c r="N1631">
        <v>0</v>
      </c>
      <c r="Q1631" t="s">
        <v>67</v>
      </c>
      <c r="S1631" t="s">
        <v>67</v>
      </c>
      <c r="T1631">
        <v>0</v>
      </c>
      <c r="X1631">
        <v>0</v>
      </c>
      <c r="Z1631">
        <v>0</v>
      </c>
    </row>
    <row r="1632" spans="1:26" x14ac:dyDescent="0.25">
      <c r="A1632">
        <v>39528</v>
      </c>
      <c r="B1632" t="s">
        <v>78</v>
      </c>
      <c r="C1632">
        <v>3</v>
      </c>
      <c r="D1632">
        <v>21</v>
      </c>
      <c r="E1632" t="s">
        <v>69</v>
      </c>
      <c r="F1632">
        <v>5</v>
      </c>
      <c r="H1632">
        <v>-4.0999999999999996</v>
      </c>
      <c r="J1632">
        <v>0.5</v>
      </c>
      <c r="L1632">
        <v>17.5</v>
      </c>
      <c r="N1632">
        <v>0</v>
      </c>
      <c r="Q1632" t="s">
        <v>67</v>
      </c>
      <c r="S1632" t="s">
        <v>67</v>
      </c>
      <c r="T1632">
        <v>0</v>
      </c>
      <c r="X1632">
        <v>0</v>
      </c>
      <c r="Z1632">
        <v>0</v>
      </c>
    </row>
    <row r="1633" spans="1:26" x14ac:dyDescent="0.25">
      <c r="A1633">
        <v>39529</v>
      </c>
      <c r="B1633" t="s">
        <v>78</v>
      </c>
      <c r="C1633">
        <v>3</v>
      </c>
      <c r="D1633">
        <v>22</v>
      </c>
      <c r="E1633" t="s">
        <v>69</v>
      </c>
      <c r="F1633">
        <v>4.0999999999999996</v>
      </c>
      <c r="H1633">
        <v>-2.6</v>
      </c>
      <c r="J1633">
        <v>0.8</v>
      </c>
      <c r="L1633">
        <v>17.2</v>
      </c>
      <c r="N1633">
        <v>0</v>
      </c>
      <c r="Q1633" t="s">
        <v>67</v>
      </c>
      <c r="S1633" t="s">
        <v>67</v>
      </c>
      <c r="T1633">
        <v>0</v>
      </c>
      <c r="X1633">
        <v>0</v>
      </c>
      <c r="Z1633">
        <v>0</v>
      </c>
    </row>
    <row r="1634" spans="1:26" x14ac:dyDescent="0.25">
      <c r="A1634">
        <v>39530</v>
      </c>
      <c r="B1634" t="s">
        <v>78</v>
      </c>
      <c r="C1634">
        <v>3</v>
      </c>
      <c r="D1634">
        <v>23</v>
      </c>
      <c r="E1634" t="s">
        <v>69</v>
      </c>
      <c r="F1634">
        <v>7.2</v>
      </c>
      <c r="H1634">
        <v>-3.9</v>
      </c>
      <c r="J1634">
        <v>1.7</v>
      </c>
      <c r="L1634">
        <v>16.3</v>
      </c>
      <c r="N1634">
        <v>0</v>
      </c>
      <c r="Q1634" t="s">
        <v>67</v>
      </c>
      <c r="S1634" t="s">
        <v>67</v>
      </c>
      <c r="T1634">
        <v>0</v>
      </c>
      <c r="X1634">
        <v>12</v>
      </c>
      <c r="Z1634">
        <v>37</v>
      </c>
    </row>
    <row r="1635" spans="1:26" x14ac:dyDescent="0.25">
      <c r="A1635">
        <v>39531</v>
      </c>
      <c r="B1635" t="s">
        <v>78</v>
      </c>
      <c r="C1635">
        <v>3</v>
      </c>
      <c r="D1635">
        <v>24</v>
      </c>
      <c r="E1635" t="s">
        <v>69</v>
      </c>
      <c r="F1635">
        <v>6.8</v>
      </c>
      <c r="H1635">
        <v>-2.8</v>
      </c>
      <c r="J1635">
        <v>2</v>
      </c>
      <c r="L1635">
        <v>16</v>
      </c>
      <c r="N1635">
        <v>0</v>
      </c>
      <c r="Q1635" t="s">
        <v>67</v>
      </c>
      <c r="S1635" t="s">
        <v>67</v>
      </c>
      <c r="T1635">
        <v>0.5</v>
      </c>
      <c r="X1635">
        <v>31</v>
      </c>
      <c r="Z1635">
        <v>54</v>
      </c>
    </row>
    <row r="1636" spans="1:26" x14ac:dyDescent="0.25">
      <c r="A1636">
        <v>39532</v>
      </c>
      <c r="B1636" t="s">
        <v>78</v>
      </c>
      <c r="C1636">
        <v>3</v>
      </c>
      <c r="D1636">
        <v>25</v>
      </c>
      <c r="E1636" t="s">
        <v>69</v>
      </c>
      <c r="F1636">
        <v>6.2</v>
      </c>
      <c r="H1636">
        <v>-3.9</v>
      </c>
      <c r="J1636">
        <v>1.2</v>
      </c>
      <c r="L1636">
        <v>16.8</v>
      </c>
      <c r="N1636">
        <v>0</v>
      </c>
      <c r="Q1636" t="s">
        <v>67</v>
      </c>
      <c r="S1636" t="s">
        <v>67</v>
      </c>
      <c r="T1636">
        <v>0</v>
      </c>
      <c r="X1636">
        <v>34</v>
      </c>
      <c r="Z1636">
        <v>46</v>
      </c>
    </row>
    <row r="1637" spans="1:26" x14ac:dyDescent="0.25">
      <c r="A1637">
        <v>39533</v>
      </c>
      <c r="B1637" t="s">
        <v>78</v>
      </c>
      <c r="C1637">
        <v>3</v>
      </c>
      <c r="D1637">
        <v>26</v>
      </c>
      <c r="E1637" t="s">
        <v>69</v>
      </c>
      <c r="F1637">
        <v>4.4000000000000004</v>
      </c>
      <c r="H1637">
        <v>-7.3</v>
      </c>
      <c r="J1637">
        <v>-1.5</v>
      </c>
      <c r="L1637">
        <v>19.5</v>
      </c>
      <c r="N1637">
        <v>0</v>
      </c>
      <c r="Q1637" t="s">
        <v>67</v>
      </c>
      <c r="S1637" t="s">
        <v>67</v>
      </c>
      <c r="T1637">
        <v>0</v>
      </c>
      <c r="X1637">
        <v>4</v>
      </c>
      <c r="Z1637">
        <v>32</v>
      </c>
    </row>
    <row r="1638" spans="1:26" x14ac:dyDescent="0.25">
      <c r="A1638">
        <v>39534</v>
      </c>
      <c r="B1638" t="s">
        <v>78</v>
      </c>
      <c r="C1638">
        <v>3</v>
      </c>
      <c r="D1638">
        <v>27</v>
      </c>
      <c r="E1638" t="s">
        <v>69</v>
      </c>
      <c r="F1638">
        <v>3.2</v>
      </c>
      <c r="H1638">
        <v>-7.9</v>
      </c>
      <c r="J1638">
        <v>-2.4</v>
      </c>
      <c r="L1638">
        <v>20.399999999999999</v>
      </c>
      <c r="N1638">
        <v>0</v>
      </c>
      <c r="Q1638" t="s">
        <v>67</v>
      </c>
      <c r="S1638" t="s">
        <v>67</v>
      </c>
      <c r="T1638">
        <v>0</v>
      </c>
      <c r="X1638">
        <v>0</v>
      </c>
      <c r="Z1638">
        <v>0</v>
      </c>
    </row>
    <row r="1639" spans="1:26" x14ac:dyDescent="0.25">
      <c r="A1639">
        <v>39535</v>
      </c>
      <c r="B1639" t="s">
        <v>78</v>
      </c>
      <c r="C1639">
        <v>3</v>
      </c>
      <c r="D1639">
        <v>28</v>
      </c>
      <c r="E1639" t="s">
        <v>69</v>
      </c>
      <c r="F1639">
        <v>2.5</v>
      </c>
      <c r="H1639">
        <v>-5.4</v>
      </c>
      <c r="J1639">
        <v>-1.5</v>
      </c>
      <c r="L1639">
        <v>19.5</v>
      </c>
      <c r="N1639">
        <v>0</v>
      </c>
      <c r="Q1639" t="s">
        <v>67</v>
      </c>
      <c r="S1639" t="s">
        <v>67</v>
      </c>
      <c r="T1639">
        <v>0</v>
      </c>
      <c r="X1639">
        <v>0</v>
      </c>
      <c r="Z1639">
        <v>0</v>
      </c>
    </row>
    <row r="1640" spans="1:26" x14ac:dyDescent="0.25">
      <c r="A1640">
        <v>39536</v>
      </c>
      <c r="B1640" t="s">
        <v>78</v>
      </c>
      <c r="C1640">
        <v>3</v>
      </c>
      <c r="D1640">
        <v>29</v>
      </c>
      <c r="E1640" t="s">
        <v>69</v>
      </c>
      <c r="F1640">
        <v>-3.6</v>
      </c>
      <c r="H1640">
        <v>-7.8</v>
      </c>
      <c r="J1640">
        <v>-5.7</v>
      </c>
      <c r="L1640">
        <v>23.7</v>
      </c>
      <c r="N1640">
        <v>0</v>
      </c>
      <c r="Q1640" t="s">
        <v>67</v>
      </c>
      <c r="S1640" t="s">
        <v>67</v>
      </c>
      <c r="T1640">
        <v>0</v>
      </c>
      <c r="X1640">
        <v>0</v>
      </c>
      <c r="Z1640">
        <v>0</v>
      </c>
    </row>
    <row r="1641" spans="1:26" x14ac:dyDescent="0.25">
      <c r="A1641">
        <v>39537</v>
      </c>
      <c r="B1641" t="s">
        <v>78</v>
      </c>
      <c r="C1641">
        <v>3</v>
      </c>
      <c r="D1641">
        <v>30</v>
      </c>
      <c r="E1641" t="s">
        <v>69</v>
      </c>
      <c r="F1641">
        <v>0.2</v>
      </c>
      <c r="H1641">
        <v>-9</v>
      </c>
      <c r="J1641">
        <v>-4.4000000000000004</v>
      </c>
      <c r="L1641">
        <v>22.4</v>
      </c>
      <c r="N1641">
        <v>0</v>
      </c>
      <c r="Q1641" t="s">
        <v>67</v>
      </c>
      <c r="S1641" t="s">
        <v>67</v>
      </c>
      <c r="T1641">
        <v>0</v>
      </c>
      <c r="X1641">
        <v>0</v>
      </c>
      <c r="Z1641">
        <v>0</v>
      </c>
    </row>
    <row r="1642" spans="1:26" x14ac:dyDescent="0.25">
      <c r="A1642">
        <v>39538</v>
      </c>
      <c r="B1642" t="s">
        <v>78</v>
      </c>
      <c r="C1642">
        <v>3</v>
      </c>
      <c r="D1642">
        <v>31</v>
      </c>
      <c r="E1642" t="s">
        <v>69</v>
      </c>
      <c r="F1642">
        <v>2.5</v>
      </c>
      <c r="H1642">
        <v>-8.9</v>
      </c>
      <c r="J1642">
        <v>-3.2</v>
      </c>
      <c r="L1642">
        <v>21.2</v>
      </c>
      <c r="N1642">
        <v>0</v>
      </c>
      <c r="Q1642" t="s">
        <v>67</v>
      </c>
      <c r="S1642" t="s">
        <v>67</v>
      </c>
      <c r="T1642">
        <v>0.5</v>
      </c>
      <c r="X1642">
        <v>0</v>
      </c>
      <c r="Z1642">
        <v>0</v>
      </c>
    </row>
    <row r="1643" spans="1:26" x14ac:dyDescent="0.25">
      <c r="A1643">
        <v>39722</v>
      </c>
      <c r="B1643" t="s">
        <v>79</v>
      </c>
      <c r="C1643">
        <v>10</v>
      </c>
      <c r="D1643">
        <v>1</v>
      </c>
      <c r="E1643" t="s">
        <v>69</v>
      </c>
      <c r="F1643">
        <v>26.2</v>
      </c>
      <c r="H1643">
        <v>7.9</v>
      </c>
      <c r="J1643">
        <v>17.100000000000001</v>
      </c>
      <c r="L1643">
        <v>0.9</v>
      </c>
      <c r="N1643">
        <v>0</v>
      </c>
      <c r="Q1643" t="s">
        <v>67</v>
      </c>
      <c r="S1643" t="s">
        <v>67</v>
      </c>
      <c r="T1643">
        <v>0</v>
      </c>
      <c r="X1643">
        <v>0</v>
      </c>
      <c r="Z1643">
        <v>0</v>
      </c>
    </row>
    <row r="1644" spans="1:26" x14ac:dyDescent="0.25">
      <c r="A1644">
        <v>39723</v>
      </c>
      <c r="B1644" t="s">
        <v>79</v>
      </c>
      <c r="C1644">
        <v>10</v>
      </c>
      <c r="D1644">
        <v>2</v>
      </c>
      <c r="E1644" t="s">
        <v>69</v>
      </c>
      <c r="F1644">
        <v>27.1</v>
      </c>
      <c r="H1644">
        <v>6.8</v>
      </c>
      <c r="J1644">
        <v>17</v>
      </c>
      <c r="L1644">
        <v>1</v>
      </c>
      <c r="N1644">
        <v>0</v>
      </c>
      <c r="Q1644" t="s">
        <v>67</v>
      </c>
      <c r="S1644" t="s">
        <v>67</v>
      </c>
      <c r="T1644">
        <v>0</v>
      </c>
      <c r="X1644">
        <v>0</v>
      </c>
      <c r="Z1644">
        <v>0</v>
      </c>
    </row>
    <row r="1645" spans="1:26" x14ac:dyDescent="0.25">
      <c r="A1645">
        <v>39724</v>
      </c>
      <c r="B1645" t="s">
        <v>79</v>
      </c>
      <c r="C1645">
        <v>10</v>
      </c>
      <c r="D1645">
        <v>3</v>
      </c>
      <c r="E1645" t="s">
        <v>69</v>
      </c>
      <c r="F1645">
        <v>23.4</v>
      </c>
      <c r="H1645">
        <v>10.199999999999999</v>
      </c>
      <c r="J1645">
        <v>16.8</v>
      </c>
      <c r="L1645">
        <v>1.2</v>
      </c>
      <c r="N1645">
        <v>0</v>
      </c>
      <c r="Q1645" t="s">
        <v>67</v>
      </c>
      <c r="S1645" t="s">
        <v>67</v>
      </c>
      <c r="T1645">
        <v>0</v>
      </c>
      <c r="X1645">
        <v>27</v>
      </c>
      <c r="Z1645">
        <v>48</v>
      </c>
    </row>
    <row r="1646" spans="1:26" x14ac:dyDescent="0.25">
      <c r="A1646">
        <v>39725</v>
      </c>
      <c r="B1646" t="s">
        <v>79</v>
      </c>
      <c r="C1646">
        <v>10</v>
      </c>
      <c r="D1646">
        <v>4</v>
      </c>
      <c r="E1646" t="s">
        <v>69</v>
      </c>
      <c r="F1646">
        <v>23.3</v>
      </c>
      <c r="H1646">
        <v>6.2</v>
      </c>
      <c r="J1646">
        <v>14.8</v>
      </c>
      <c r="L1646">
        <v>3.2</v>
      </c>
      <c r="N1646">
        <v>0</v>
      </c>
      <c r="Q1646" t="s">
        <v>67</v>
      </c>
      <c r="S1646" t="s">
        <v>67</v>
      </c>
      <c r="T1646">
        <v>0</v>
      </c>
      <c r="X1646">
        <v>16</v>
      </c>
      <c r="Z1646">
        <v>41</v>
      </c>
    </row>
    <row r="1647" spans="1:26" x14ac:dyDescent="0.25">
      <c r="A1647">
        <v>39726</v>
      </c>
      <c r="B1647" t="s">
        <v>79</v>
      </c>
      <c r="C1647">
        <v>10</v>
      </c>
      <c r="D1647">
        <v>5</v>
      </c>
      <c r="E1647" t="s">
        <v>69</v>
      </c>
      <c r="F1647">
        <v>14.1</v>
      </c>
      <c r="H1647">
        <v>7.7</v>
      </c>
      <c r="J1647">
        <v>10.9</v>
      </c>
      <c r="L1647">
        <v>7.1</v>
      </c>
      <c r="N1647">
        <v>0</v>
      </c>
      <c r="Q1647" t="s">
        <v>67</v>
      </c>
      <c r="S1647" t="s">
        <v>67</v>
      </c>
      <c r="T1647">
        <v>1</v>
      </c>
      <c r="X1647">
        <v>31</v>
      </c>
      <c r="Z1647">
        <v>52</v>
      </c>
    </row>
    <row r="1648" spans="1:26" x14ac:dyDescent="0.25">
      <c r="A1648">
        <v>39727</v>
      </c>
      <c r="B1648" t="s">
        <v>79</v>
      </c>
      <c r="C1648">
        <v>10</v>
      </c>
      <c r="D1648">
        <v>6</v>
      </c>
      <c r="E1648" t="s">
        <v>69</v>
      </c>
      <c r="F1648">
        <v>14.6</v>
      </c>
      <c r="H1648">
        <v>5.2</v>
      </c>
      <c r="J1648">
        <v>9.9</v>
      </c>
      <c r="L1648">
        <v>8.1</v>
      </c>
      <c r="N1648">
        <v>0</v>
      </c>
      <c r="Q1648" t="s">
        <v>67</v>
      </c>
      <c r="S1648" t="s">
        <v>67</v>
      </c>
      <c r="T1648">
        <v>0.5</v>
      </c>
      <c r="X1648">
        <v>30</v>
      </c>
      <c r="Z1648">
        <v>37</v>
      </c>
    </row>
    <row r="1649" spans="1:26" x14ac:dyDescent="0.25">
      <c r="A1649">
        <v>39728</v>
      </c>
      <c r="B1649" t="s">
        <v>79</v>
      </c>
      <c r="C1649">
        <v>10</v>
      </c>
      <c r="D1649">
        <v>7</v>
      </c>
      <c r="E1649" t="s">
        <v>69</v>
      </c>
      <c r="F1649">
        <v>15</v>
      </c>
      <c r="H1649">
        <v>4.7</v>
      </c>
      <c r="J1649">
        <v>9.9</v>
      </c>
      <c r="L1649">
        <v>8.1</v>
      </c>
      <c r="N1649">
        <v>0</v>
      </c>
      <c r="Q1649" t="s">
        <v>67</v>
      </c>
      <c r="S1649" t="s">
        <v>67</v>
      </c>
      <c r="T1649">
        <v>0</v>
      </c>
      <c r="X1649">
        <v>31</v>
      </c>
      <c r="Z1649">
        <v>63</v>
      </c>
    </row>
    <row r="1650" spans="1:26" x14ac:dyDescent="0.25">
      <c r="A1650">
        <v>39729</v>
      </c>
      <c r="B1650" t="s">
        <v>79</v>
      </c>
      <c r="C1650">
        <v>10</v>
      </c>
      <c r="D1650">
        <v>8</v>
      </c>
      <c r="E1650" t="s">
        <v>69</v>
      </c>
      <c r="F1650">
        <v>10.1</v>
      </c>
      <c r="H1650">
        <v>2.7</v>
      </c>
      <c r="J1650">
        <v>6.4</v>
      </c>
      <c r="L1650">
        <v>11.6</v>
      </c>
      <c r="N1650">
        <v>0</v>
      </c>
      <c r="Q1650" t="s">
        <v>67</v>
      </c>
      <c r="S1650" t="s">
        <v>67</v>
      </c>
      <c r="T1650">
        <v>1.5</v>
      </c>
      <c r="X1650">
        <v>28</v>
      </c>
      <c r="Z1650">
        <v>65</v>
      </c>
    </row>
    <row r="1651" spans="1:26" x14ac:dyDescent="0.25">
      <c r="A1651">
        <v>39730</v>
      </c>
      <c r="B1651" t="s">
        <v>79</v>
      </c>
      <c r="C1651">
        <v>10</v>
      </c>
      <c r="D1651">
        <v>9</v>
      </c>
      <c r="E1651" t="s">
        <v>69</v>
      </c>
      <c r="F1651">
        <v>10.1</v>
      </c>
      <c r="H1651">
        <v>-1.3</v>
      </c>
      <c r="J1651">
        <v>4.4000000000000004</v>
      </c>
      <c r="L1651">
        <v>13.6</v>
      </c>
      <c r="N1651">
        <v>0</v>
      </c>
      <c r="Q1651" t="s">
        <v>67</v>
      </c>
      <c r="S1651" t="s">
        <v>67</v>
      </c>
      <c r="T1651">
        <v>0</v>
      </c>
      <c r="X1651">
        <v>31</v>
      </c>
      <c r="Z1651">
        <v>35</v>
      </c>
    </row>
    <row r="1652" spans="1:26" x14ac:dyDescent="0.25">
      <c r="A1652">
        <v>39731</v>
      </c>
      <c r="B1652" t="s">
        <v>79</v>
      </c>
      <c r="C1652">
        <v>10</v>
      </c>
      <c r="D1652">
        <v>10</v>
      </c>
      <c r="E1652" t="s">
        <v>69</v>
      </c>
      <c r="F1652">
        <v>5.2</v>
      </c>
      <c r="H1652">
        <v>-4.2</v>
      </c>
      <c r="J1652">
        <v>0.5</v>
      </c>
      <c r="L1652">
        <v>17.5</v>
      </c>
      <c r="N1652">
        <v>0</v>
      </c>
      <c r="Q1652" t="s">
        <v>67</v>
      </c>
      <c r="S1652" t="s">
        <v>67</v>
      </c>
      <c r="T1652">
        <v>0</v>
      </c>
      <c r="X1652">
        <v>32</v>
      </c>
      <c r="Z1652">
        <v>32</v>
      </c>
    </row>
    <row r="1653" spans="1:26" x14ac:dyDescent="0.25">
      <c r="A1653">
        <v>39732</v>
      </c>
      <c r="B1653" t="s">
        <v>79</v>
      </c>
      <c r="C1653">
        <v>10</v>
      </c>
      <c r="D1653">
        <v>11</v>
      </c>
      <c r="E1653" t="s">
        <v>69</v>
      </c>
      <c r="F1653">
        <v>8.6</v>
      </c>
      <c r="H1653">
        <v>-5.5</v>
      </c>
      <c r="J1653">
        <v>1.6</v>
      </c>
      <c r="L1653">
        <v>16.399999999999999</v>
      </c>
      <c r="N1653">
        <v>0</v>
      </c>
      <c r="Q1653" t="s">
        <v>67</v>
      </c>
      <c r="S1653" t="s">
        <v>67</v>
      </c>
      <c r="T1653">
        <v>0.5</v>
      </c>
      <c r="X1653">
        <v>17</v>
      </c>
      <c r="Z1653">
        <v>33</v>
      </c>
    </row>
    <row r="1654" spans="1:26" x14ac:dyDescent="0.25">
      <c r="A1654">
        <v>39733</v>
      </c>
      <c r="B1654" t="s">
        <v>79</v>
      </c>
      <c r="C1654">
        <v>10</v>
      </c>
      <c r="D1654">
        <v>12</v>
      </c>
      <c r="E1654" t="s">
        <v>69</v>
      </c>
      <c r="F1654">
        <v>15.5</v>
      </c>
      <c r="H1654">
        <v>-2.2000000000000002</v>
      </c>
      <c r="J1654">
        <v>6.7</v>
      </c>
      <c r="L1654">
        <v>11.3</v>
      </c>
      <c r="N1654">
        <v>0</v>
      </c>
      <c r="Q1654" t="s">
        <v>67</v>
      </c>
      <c r="S1654" t="s">
        <v>67</v>
      </c>
      <c r="T1654">
        <v>0</v>
      </c>
      <c r="X1654">
        <v>18</v>
      </c>
      <c r="Z1654">
        <v>33</v>
      </c>
    </row>
    <row r="1655" spans="1:26" x14ac:dyDescent="0.25">
      <c r="A1655">
        <v>39734</v>
      </c>
      <c r="B1655" t="s">
        <v>79</v>
      </c>
      <c r="C1655">
        <v>10</v>
      </c>
      <c r="D1655">
        <v>13</v>
      </c>
      <c r="E1655" t="s">
        <v>69</v>
      </c>
      <c r="F1655">
        <v>10.8</v>
      </c>
      <c r="H1655">
        <v>0.9</v>
      </c>
      <c r="J1655">
        <v>5.9</v>
      </c>
      <c r="L1655">
        <v>12.1</v>
      </c>
      <c r="N1655">
        <v>0</v>
      </c>
      <c r="Q1655" t="s">
        <v>67</v>
      </c>
      <c r="S1655" t="s">
        <v>67</v>
      </c>
      <c r="T1655">
        <v>0</v>
      </c>
      <c r="X1655">
        <v>0</v>
      </c>
      <c r="Z1655">
        <v>0</v>
      </c>
    </row>
    <row r="1656" spans="1:26" x14ac:dyDescent="0.25">
      <c r="A1656">
        <v>39735</v>
      </c>
      <c r="B1656" t="s">
        <v>79</v>
      </c>
      <c r="C1656">
        <v>10</v>
      </c>
      <c r="D1656">
        <v>14</v>
      </c>
      <c r="E1656" t="s">
        <v>69</v>
      </c>
      <c r="F1656">
        <v>8.9</v>
      </c>
      <c r="H1656">
        <v>0.3</v>
      </c>
      <c r="J1656">
        <v>4.5999999999999996</v>
      </c>
      <c r="L1656">
        <v>13.4</v>
      </c>
      <c r="N1656">
        <v>0</v>
      </c>
      <c r="Q1656" t="s">
        <v>67</v>
      </c>
      <c r="S1656" t="s">
        <v>67</v>
      </c>
      <c r="T1656">
        <v>0</v>
      </c>
      <c r="X1656">
        <v>30</v>
      </c>
      <c r="Z1656">
        <v>59</v>
      </c>
    </row>
    <row r="1657" spans="1:26" x14ac:dyDescent="0.25">
      <c r="A1657">
        <v>39736</v>
      </c>
      <c r="B1657" t="s">
        <v>79</v>
      </c>
      <c r="C1657">
        <v>10</v>
      </c>
      <c r="D1657">
        <v>15</v>
      </c>
      <c r="E1657" t="s">
        <v>69</v>
      </c>
      <c r="F1657">
        <v>9.6999999999999993</v>
      </c>
      <c r="H1657">
        <v>-2.8</v>
      </c>
      <c r="J1657">
        <v>3.5</v>
      </c>
      <c r="L1657">
        <v>14.5</v>
      </c>
      <c r="N1657">
        <v>0</v>
      </c>
      <c r="Q1657" t="s">
        <v>67</v>
      </c>
      <c r="S1657" t="s">
        <v>67</v>
      </c>
      <c r="T1657">
        <v>0</v>
      </c>
      <c r="X1657">
        <v>0</v>
      </c>
      <c r="Z1657">
        <v>0</v>
      </c>
    </row>
    <row r="1658" spans="1:26" x14ac:dyDescent="0.25">
      <c r="A1658">
        <v>39737</v>
      </c>
      <c r="B1658" t="s">
        <v>79</v>
      </c>
      <c r="C1658">
        <v>10</v>
      </c>
      <c r="D1658">
        <v>16</v>
      </c>
      <c r="E1658" t="s">
        <v>69</v>
      </c>
      <c r="F1658">
        <v>11.2</v>
      </c>
      <c r="H1658">
        <v>-4.3</v>
      </c>
      <c r="J1658">
        <v>3.5</v>
      </c>
      <c r="L1658">
        <v>14.5</v>
      </c>
      <c r="N1658">
        <v>0</v>
      </c>
      <c r="Q1658" t="s">
        <v>67</v>
      </c>
      <c r="S1658" t="s">
        <v>67</v>
      </c>
      <c r="T1658">
        <v>0.5</v>
      </c>
      <c r="X1658">
        <v>0</v>
      </c>
      <c r="Z1658">
        <v>0</v>
      </c>
    </row>
    <row r="1659" spans="1:26" x14ac:dyDescent="0.25">
      <c r="A1659">
        <v>39738</v>
      </c>
      <c r="B1659" t="s">
        <v>79</v>
      </c>
      <c r="C1659">
        <v>10</v>
      </c>
      <c r="D1659">
        <v>17</v>
      </c>
      <c r="E1659" t="s">
        <v>69</v>
      </c>
      <c r="F1659">
        <v>16.3</v>
      </c>
      <c r="H1659">
        <v>3.5</v>
      </c>
      <c r="J1659">
        <v>9.9</v>
      </c>
      <c r="L1659">
        <v>8.1</v>
      </c>
      <c r="N1659">
        <v>0</v>
      </c>
      <c r="Q1659" t="s">
        <v>67</v>
      </c>
      <c r="S1659" t="s">
        <v>67</v>
      </c>
      <c r="T1659">
        <v>0</v>
      </c>
      <c r="X1659">
        <v>0</v>
      </c>
      <c r="Z1659">
        <v>0</v>
      </c>
    </row>
    <row r="1660" spans="1:26" x14ac:dyDescent="0.25">
      <c r="A1660">
        <v>39739</v>
      </c>
      <c r="B1660" t="s">
        <v>79</v>
      </c>
      <c r="C1660">
        <v>10</v>
      </c>
      <c r="D1660">
        <v>18</v>
      </c>
      <c r="E1660" t="s">
        <v>69</v>
      </c>
      <c r="F1660">
        <v>11.4</v>
      </c>
      <c r="H1660">
        <v>0.6</v>
      </c>
      <c r="J1660">
        <v>6</v>
      </c>
      <c r="L1660">
        <v>12</v>
      </c>
      <c r="N1660">
        <v>0</v>
      </c>
      <c r="Q1660" t="s">
        <v>67</v>
      </c>
      <c r="S1660" t="s">
        <v>67</v>
      </c>
      <c r="T1660">
        <v>0</v>
      </c>
      <c r="X1660">
        <v>31</v>
      </c>
      <c r="Z1660">
        <v>52</v>
      </c>
    </row>
    <row r="1661" spans="1:26" x14ac:dyDescent="0.25">
      <c r="A1661">
        <v>39740</v>
      </c>
      <c r="B1661" t="s">
        <v>79</v>
      </c>
      <c r="C1661">
        <v>10</v>
      </c>
      <c r="D1661">
        <v>19</v>
      </c>
      <c r="E1661" t="s">
        <v>69</v>
      </c>
      <c r="F1661">
        <v>9.5</v>
      </c>
      <c r="H1661">
        <v>-3.9</v>
      </c>
      <c r="J1661">
        <v>2.8</v>
      </c>
      <c r="L1661">
        <v>15.2</v>
      </c>
      <c r="N1661">
        <v>0</v>
      </c>
      <c r="Q1661" t="s">
        <v>67</v>
      </c>
      <c r="S1661" t="s">
        <v>67</v>
      </c>
      <c r="T1661">
        <v>0</v>
      </c>
      <c r="X1661">
        <v>2</v>
      </c>
      <c r="Z1661">
        <v>54</v>
      </c>
    </row>
    <row r="1662" spans="1:26" x14ac:dyDescent="0.25">
      <c r="A1662">
        <v>39741</v>
      </c>
      <c r="B1662" t="s">
        <v>79</v>
      </c>
      <c r="C1662">
        <v>10</v>
      </c>
      <c r="D1662">
        <v>20</v>
      </c>
      <c r="E1662" t="s">
        <v>69</v>
      </c>
      <c r="F1662">
        <v>9.1999999999999993</v>
      </c>
      <c r="H1662">
        <v>2.7</v>
      </c>
      <c r="J1662">
        <v>6</v>
      </c>
      <c r="L1662">
        <v>12</v>
      </c>
      <c r="N1662">
        <v>0</v>
      </c>
      <c r="Q1662" t="s">
        <v>67</v>
      </c>
      <c r="S1662" t="s">
        <v>67</v>
      </c>
      <c r="T1662">
        <v>0</v>
      </c>
      <c r="X1662">
        <v>16</v>
      </c>
      <c r="Z1662">
        <v>57</v>
      </c>
    </row>
    <row r="1663" spans="1:26" x14ac:dyDescent="0.25">
      <c r="A1663">
        <v>39742</v>
      </c>
      <c r="B1663" t="s">
        <v>79</v>
      </c>
      <c r="C1663">
        <v>10</v>
      </c>
      <c r="D1663">
        <v>21</v>
      </c>
      <c r="E1663" t="s">
        <v>69</v>
      </c>
      <c r="F1663">
        <v>10</v>
      </c>
      <c r="H1663">
        <v>2</v>
      </c>
      <c r="J1663">
        <v>6</v>
      </c>
      <c r="L1663">
        <v>12</v>
      </c>
      <c r="N1663">
        <v>0</v>
      </c>
      <c r="Q1663" t="s">
        <v>67</v>
      </c>
      <c r="S1663" t="s">
        <v>67</v>
      </c>
      <c r="T1663">
        <v>0</v>
      </c>
      <c r="X1663">
        <v>29</v>
      </c>
      <c r="Z1663">
        <v>59</v>
      </c>
    </row>
    <row r="1664" spans="1:26" x14ac:dyDescent="0.25">
      <c r="A1664">
        <v>39743</v>
      </c>
      <c r="B1664" t="s">
        <v>79</v>
      </c>
      <c r="C1664">
        <v>10</v>
      </c>
      <c r="D1664">
        <v>22</v>
      </c>
      <c r="E1664" t="s">
        <v>69</v>
      </c>
      <c r="F1664">
        <v>14.7</v>
      </c>
      <c r="H1664">
        <v>-3.2</v>
      </c>
      <c r="J1664">
        <v>5.8</v>
      </c>
      <c r="L1664">
        <v>12.2</v>
      </c>
      <c r="N1664">
        <v>0</v>
      </c>
      <c r="Q1664" t="s">
        <v>67</v>
      </c>
      <c r="S1664" t="s">
        <v>67</v>
      </c>
      <c r="T1664">
        <v>0</v>
      </c>
      <c r="X1664">
        <v>18</v>
      </c>
      <c r="Z1664">
        <v>44</v>
      </c>
    </row>
    <row r="1665" spans="1:27" x14ac:dyDescent="0.25">
      <c r="A1665">
        <v>39744</v>
      </c>
      <c r="B1665" t="s">
        <v>79</v>
      </c>
      <c r="C1665">
        <v>10</v>
      </c>
      <c r="D1665">
        <v>23</v>
      </c>
      <c r="E1665" t="s">
        <v>69</v>
      </c>
      <c r="F1665">
        <v>14.2</v>
      </c>
      <c r="H1665">
        <v>1.1000000000000001</v>
      </c>
      <c r="J1665">
        <v>7.7</v>
      </c>
      <c r="L1665">
        <v>10.3</v>
      </c>
      <c r="N1665">
        <v>0</v>
      </c>
      <c r="Q1665" t="s">
        <v>67</v>
      </c>
      <c r="S1665" t="s">
        <v>67</v>
      </c>
      <c r="T1665">
        <v>0.5</v>
      </c>
      <c r="X1665">
        <v>30</v>
      </c>
      <c r="Z1665">
        <v>76</v>
      </c>
    </row>
    <row r="1666" spans="1:27" x14ac:dyDescent="0.25">
      <c r="A1666">
        <v>39745</v>
      </c>
      <c r="B1666" t="s">
        <v>79</v>
      </c>
      <c r="C1666">
        <v>10</v>
      </c>
      <c r="D1666">
        <v>24</v>
      </c>
      <c r="E1666" t="s">
        <v>69</v>
      </c>
      <c r="F1666">
        <v>13.7</v>
      </c>
      <c r="H1666">
        <v>0.5</v>
      </c>
      <c r="J1666">
        <v>7.1</v>
      </c>
      <c r="L1666">
        <v>10.9</v>
      </c>
      <c r="N1666">
        <v>0</v>
      </c>
      <c r="Q1666" t="s">
        <v>67</v>
      </c>
      <c r="S1666" t="s">
        <v>67</v>
      </c>
      <c r="U1666" t="s">
        <v>67</v>
      </c>
      <c r="X1666">
        <v>0</v>
      </c>
      <c r="Z1666">
        <v>0</v>
      </c>
    </row>
    <row r="1667" spans="1:27" x14ac:dyDescent="0.25">
      <c r="A1667">
        <v>39746</v>
      </c>
      <c r="B1667" t="s">
        <v>79</v>
      </c>
      <c r="C1667">
        <v>10</v>
      </c>
      <c r="D1667">
        <v>25</v>
      </c>
      <c r="E1667" t="s">
        <v>69</v>
      </c>
      <c r="F1667">
        <v>9.1</v>
      </c>
      <c r="H1667">
        <v>-1.7</v>
      </c>
      <c r="J1667">
        <v>3.7</v>
      </c>
      <c r="L1667">
        <v>14.3</v>
      </c>
      <c r="N1667">
        <v>0</v>
      </c>
      <c r="Q1667" t="s">
        <v>67</v>
      </c>
      <c r="S1667" t="s">
        <v>67</v>
      </c>
      <c r="T1667">
        <v>2.5</v>
      </c>
      <c r="X1667">
        <v>31</v>
      </c>
      <c r="Z1667">
        <v>102</v>
      </c>
    </row>
    <row r="1668" spans="1:27" x14ac:dyDescent="0.25">
      <c r="A1668">
        <v>39747</v>
      </c>
      <c r="B1668" t="s">
        <v>79</v>
      </c>
      <c r="C1668">
        <v>10</v>
      </c>
      <c r="D1668">
        <v>26</v>
      </c>
      <c r="E1668" t="s">
        <v>69</v>
      </c>
      <c r="F1668">
        <v>2.6</v>
      </c>
      <c r="H1668">
        <v>-6.1</v>
      </c>
      <c r="J1668">
        <v>-1.8</v>
      </c>
      <c r="L1668">
        <v>19.8</v>
      </c>
      <c r="N1668">
        <v>0</v>
      </c>
      <c r="Q1668" t="s">
        <v>67</v>
      </c>
      <c r="S1668" t="s">
        <v>67</v>
      </c>
      <c r="T1668">
        <v>0.5</v>
      </c>
      <c r="X1668">
        <v>30</v>
      </c>
      <c r="Z1668">
        <v>57</v>
      </c>
    </row>
    <row r="1669" spans="1:27" x14ac:dyDescent="0.25">
      <c r="A1669">
        <v>39748</v>
      </c>
      <c r="B1669" t="s">
        <v>79</v>
      </c>
      <c r="C1669">
        <v>10</v>
      </c>
      <c r="D1669">
        <v>27</v>
      </c>
      <c r="E1669" t="s">
        <v>69</v>
      </c>
      <c r="F1669">
        <v>13.5</v>
      </c>
      <c r="H1669">
        <v>-3.5</v>
      </c>
      <c r="J1669">
        <v>5</v>
      </c>
      <c r="L1669">
        <v>13</v>
      </c>
      <c r="N1669">
        <v>0</v>
      </c>
      <c r="Q1669" t="s">
        <v>67</v>
      </c>
      <c r="S1669" t="s">
        <v>67</v>
      </c>
      <c r="T1669">
        <v>0</v>
      </c>
      <c r="X1669">
        <v>0</v>
      </c>
      <c r="Z1669">
        <v>0</v>
      </c>
    </row>
    <row r="1670" spans="1:27" x14ac:dyDescent="0.25">
      <c r="A1670">
        <v>39749</v>
      </c>
      <c r="B1670" t="s">
        <v>79</v>
      </c>
      <c r="C1670">
        <v>10</v>
      </c>
      <c r="D1670">
        <v>28</v>
      </c>
      <c r="E1670" t="s">
        <v>69</v>
      </c>
      <c r="F1670">
        <v>12.4</v>
      </c>
      <c r="H1670">
        <v>0</v>
      </c>
      <c r="J1670">
        <v>6.2</v>
      </c>
      <c r="L1670">
        <v>11.8</v>
      </c>
      <c r="N1670">
        <v>0</v>
      </c>
      <c r="Q1670" t="s">
        <v>67</v>
      </c>
      <c r="S1670" t="s">
        <v>67</v>
      </c>
      <c r="T1670">
        <v>0</v>
      </c>
      <c r="X1670">
        <v>0</v>
      </c>
      <c r="Z1670">
        <v>0</v>
      </c>
    </row>
    <row r="1671" spans="1:27" x14ac:dyDescent="0.25">
      <c r="A1671">
        <v>39750</v>
      </c>
      <c r="B1671" t="s">
        <v>79</v>
      </c>
      <c r="C1671">
        <v>10</v>
      </c>
      <c r="D1671">
        <v>29</v>
      </c>
      <c r="E1671" t="s">
        <v>69</v>
      </c>
      <c r="F1671">
        <v>13.4</v>
      </c>
      <c r="H1671">
        <v>-0.9</v>
      </c>
      <c r="J1671">
        <v>6.3</v>
      </c>
      <c r="L1671">
        <v>11.7</v>
      </c>
      <c r="N1671">
        <v>0</v>
      </c>
      <c r="Q1671" t="s">
        <v>67</v>
      </c>
      <c r="S1671" t="s">
        <v>67</v>
      </c>
      <c r="T1671">
        <v>0</v>
      </c>
      <c r="X1671">
        <v>32</v>
      </c>
      <c r="Z1671">
        <v>44</v>
      </c>
    </row>
    <row r="1672" spans="1:27" x14ac:dyDescent="0.25">
      <c r="A1672">
        <v>39751</v>
      </c>
      <c r="B1672" t="s">
        <v>79</v>
      </c>
      <c r="C1672">
        <v>10</v>
      </c>
      <c r="D1672">
        <v>30</v>
      </c>
      <c r="E1672" t="s">
        <v>69</v>
      </c>
      <c r="F1672">
        <v>6.7</v>
      </c>
      <c r="H1672">
        <v>-1.1000000000000001</v>
      </c>
      <c r="J1672">
        <v>2.8</v>
      </c>
      <c r="L1672">
        <v>15.2</v>
      </c>
      <c r="N1672">
        <v>0</v>
      </c>
      <c r="Q1672" t="s">
        <v>67</v>
      </c>
      <c r="S1672" t="s">
        <v>67</v>
      </c>
      <c r="T1672">
        <v>0</v>
      </c>
      <c r="X1672">
        <v>30</v>
      </c>
      <c r="Y1672" t="s">
        <v>68</v>
      </c>
      <c r="Z1672">
        <v>35</v>
      </c>
      <c r="AA1672" t="s">
        <v>68</v>
      </c>
    </row>
    <row r="1673" spans="1:27" x14ac:dyDescent="0.25">
      <c r="A1673">
        <v>39752</v>
      </c>
      <c r="B1673" t="s">
        <v>79</v>
      </c>
      <c r="C1673">
        <v>10</v>
      </c>
      <c r="D1673">
        <v>31</v>
      </c>
      <c r="E1673" t="s">
        <v>69</v>
      </c>
      <c r="F1673">
        <v>6.6</v>
      </c>
      <c r="H1673">
        <v>-0.1</v>
      </c>
      <c r="J1673">
        <v>3.3</v>
      </c>
      <c r="L1673">
        <v>14.7</v>
      </c>
      <c r="N1673">
        <v>0</v>
      </c>
      <c r="Q1673" t="s">
        <v>67</v>
      </c>
      <c r="S1673" t="s">
        <v>67</v>
      </c>
      <c r="T1673">
        <v>0</v>
      </c>
      <c r="X1673">
        <v>0</v>
      </c>
      <c r="Z1673">
        <v>0</v>
      </c>
    </row>
    <row r="1674" spans="1:27" x14ac:dyDescent="0.25">
      <c r="A1674">
        <v>39753</v>
      </c>
      <c r="B1674" t="s">
        <v>79</v>
      </c>
      <c r="C1674">
        <v>11</v>
      </c>
      <c r="D1674">
        <v>1</v>
      </c>
      <c r="E1674" t="s">
        <v>69</v>
      </c>
      <c r="F1674">
        <v>14.9</v>
      </c>
      <c r="H1674">
        <v>0.6</v>
      </c>
      <c r="J1674">
        <v>7.8</v>
      </c>
      <c r="L1674">
        <v>10.199999999999999</v>
      </c>
      <c r="N1674">
        <v>0</v>
      </c>
      <c r="Q1674" t="s">
        <v>67</v>
      </c>
      <c r="S1674" t="s">
        <v>67</v>
      </c>
      <c r="T1674">
        <v>0</v>
      </c>
      <c r="X1674">
        <v>0</v>
      </c>
      <c r="Z1674">
        <v>0</v>
      </c>
    </row>
    <row r="1675" spans="1:27" x14ac:dyDescent="0.25">
      <c r="A1675">
        <v>39754</v>
      </c>
      <c r="B1675" t="s">
        <v>79</v>
      </c>
      <c r="C1675">
        <v>11</v>
      </c>
      <c r="D1675">
        <v>2</v>
      </c>
      <c r="E1675" t="s">
        <v>69</v>
      </c>
      <c r="F1675">
        <v>13.9</v>
      </c>
      <c r="H1675">
        <v>5.6</v>
      </c>
      <c r="J1675">
        <v>9.8000000000000007</v>
      </c>
      <c r="L1675">
        <v>8.1999999999999993</v>
      </c>
      <c r="N1675">
        <v>0</v>
      </c>
      <c r="Q1675" t="s">
        <v>67</v>
      </c>
      <c r="S1675" t="s">
        <v>67</v>
      </c>
      <c r="T1675">
        <v>0</v>
      </c>
      <c r="X1675">
        <v>15</v>
      </c>
      <c r="Z1675">
        <v>35</v>
      </c>
    </row>
    <row r="1676" spans="1:27" x14ac:dyDescent="0.25">
      <c r="A1676">
        <v>39755</v>
      </c>
      <c r="B1676" t="s">
        <v>79</v>
      </c>
      <c r="C1676">
        <v>11</v>
      </c>
      <c r="D1676">
        <v>3</v>
      </c>
      <c r="E1676" t="s">
        <v>69</v>
      </c>
      <c r="F1676">
        <v>11.2</v>
      </c>
      <c r="H1676">
        <v>0.6</v>
      </c>
      <c r="J1676">
        <v>5.9</v>
      </c>
      <c r="L1676">
        <v>12.1</v>
      </c>
      <c r="N1676">
        <v>0</v>
      </c>
      <c r="Q1676" t="s">
        <v>67</v>
      </c>
      <c r="S1676" t="s">
        <v>67</v>
      </c>
      <c r="T1676">
        <v>0</v>
      </c>
      <c r="X1676">
        <v>32</v>
      </c>
      <c r="Z1676">
        <v>48</v>
      </c>
    </row>
    <row r="1677" spans="1:27" x14ac:dyDescent="0.25">
      <c r="A1677">
        <v>39756</v>
      </c>
      <c r="B1677" t="s">
        <v>79</v>
      </c>
      <c r="C1677">
        <v>11</v>
      </c>
      <c r="D1677">
        <v>4</v>
      </c>
      <c r="E1677" t="s">
        <v>69</v>
      </c>
      <c r="F1677">
        <v>6.8</v>
      </c>
      <c r="H1677">
        <v>-4.5999999999999996</v>
      </c>
      <c r="J1677">
        <v>1.1000000000000001</v>
      </c>
      <c r="L1677">
        <v>16.899999999999999</v>
      </c>
      <c r="N1677">
        <v>0</v>
      </c>
      <c r="Q1677" t="s">
        <v>67</v>
      </c>
      <c r="S1677" t="s">
        <v>67</v>
      </c>
      <c r="T1677">
        <v>0</v>
      </c>
      <c r="X1677">
        <v>0</v>
      </c>
      <c r="Z1677">
        <v>0</v>
      </c>
    </row>
    <row r="1678" spans="1:27" x14ac:dyDescent="0.25">
      <c r="A1678">
        <v>39757</v>
      </c>
      <c r="B1678" t="s">
        <v>79</v>
      </c>
      <c r="C1678">
        <v>11</v>
      </c>
      <c r="D1678">
        <v>5</v>
      </c>
      <c r="E1678" t="s">
        <v>69</v>
      </c>
      <c r="F1678">
        <v>2.6</v>
      </c>
      <c r="H1678">
        <v>-1.8</v>
      </c>
      <c r="J1678">
        <v>0.4</v>
      </c>
      <c r="L1678">
        <v>17.600000000000001</v>
      </c>
      <c r="N1678">
        <v>0</v>
      </c>
      <c r="Q1678" t="s">
        <v>67</v>
      </c>
      <c r="S1678" t="s">
        <v>67</v>
      </c>
      <c r="T1678">
        <v>0</v>
      </c>
      <c r="X1678">
        <v>0</v>
      </c>
      <c r="Z1678">
        <v>0</v>
      </c>
    </row>
    <row r="1679" spans="1:27" x14ac:dyDescent="0.25">
      <c r="A1679">
        <v>39758</v>
      </c>
      <c r="B1679" t="s">
        <v>79</v>
      </c>
      <c r="C1679">
        <v>11</v>
      </c>
      <c r="D1679">
        <v>6</v>
      </c>
      <c r="E1679" t="s">
        <v>69</v>
      </c>
      <c r="F1679">
        <v>4.4000000000000004</v>
      </c>
      <c r="H1679">
        <v>-0.9</v>
      </c>
      <c r="J1679">
        <v>1.8</v>
      </c>
      <c r="L1679">
        <v>16.2</v>
      </c>
      <c r="N1679">
        <v>0</v>
      </c>
      <c r="Q1679" t="s">
        <v>67</v>
      </c>
      <c r="S1679" t="s">
        <v>67</v>
      </c>
      <c r="T1679">
        <v>0</v>
      </c>
      <c r="X1679">
        <v>14</v>
      </c>
      <c r="Z1679">
        <v>39</v>
      </c>
    </row>
    <row r="1680" spans="1:27" x14ac:dyDescent="0.25">
      <c r="A1680">
        <v>39759</v>
      </c>
      <c r="B1680" t="s">
        <v>79</v>
      </c>
      <c r="C1680">
        <v>11</v>
      </c>
      <c r="D1680">
        <v>7</v>
      </c>
      <c r="E1680" t="s">
        <v>69</v>
      </c>
      <c r="F1680">
        <v>8</v>
      </c>
      <c r="H1680">
        <v>0.8</v>
      </c>
      <c r="J1680">
        <v>4.4000000000000004</v>
      </c>
      <c r="L1680">
        <v>13.6</v>
      </c>
      <c r="N1680">
        <v>0</v>
      </c>
      <c r="Q1680" t="s">
        <v>67</v>
      </c>
      <c r="S1680" t="s">
        <v>67</v>
      </c>
      <c r="T1680">
        <v>0</v>
      </c>
      <c r="X1680">
        <v>0</v>
      </c>
      <c r="Z1680">
        <v>0</v>
      </c>
    </row>
    <row r="1681" spans="1:26" x14ac:dyDescent="0.25">
      <c r="A1681">
        <v>39760</v>
      </c>
      <c r="B1681" t="s">
        <v>79</v>
      </c>
      <c r="C1681">
        <v>11</v>
      </c>
      <c r="D1681">
        <v>8</v>
      </c>
      <c r="E1681" t="s">
        <v>69</v>
      </c>
      <c r="F1681">
        <v>8.1</v>
      </c>
      <c r="H1681">
        <v>-5</v>
      </c>
      <c r="J1681">
        <v>1.6</v>
      </c>
      <c r="L1681">
        <v>16.399999999999999</v>
      </c>
      <c r="N1681">
        <v>0</v>
      </c>
      <c r="Q1681" t="s">
        <v>67</v>
      </c>
      <c r="S1681" t="s">
        <v>67</v>
      </c>
      <c r="T1681">
        <v>0</v>
      </c>
      <c r="X1681">
        <v>14</v>
      </c>
      <c r="Z1681">
        <v>35</v>
      </c>
    </row>
    <row r="1682" spans="1:26" x14ac:dyDescent="0.25">
      <c r="A1682">
        <v>39761</v>
      </c>
      <c r="B1682" t="s">
        <v>79</v>
      </c>
      <c r="C1682">
        <v>11</v>
      </c>
      <c r="D1682">
        <v>9</v>
      </c>
      <c r="E1682" t="s">
        <v>69</v>
      </c>
      <c r="F1682">
        <v>4.9000000000000004</v>
      </c>
      <c r="H1682">
        <v>0.1</v>
      </c>
      <c r="J1682">
        <v>2.5</v>
      </c>
      <c r="L1682">
        <v>15.5</v>
      </c>
      <c r="N1682">
        <v>0</v>
      </c>
      <c r="Q1682" t="s">
        <v>67</v>
      </c>
      <c r="S1682" t="s">
        <v>67</v>
      </c>
      <c r="T1682">
        <v>0</v>
      </c>
      <c r="X1682">
        <v>0</v>
      </c>
      <c r="Z1682">
        <v>0</v>
      </c>
    </row>
    <row r="1683" spans="1:26" x14ac:dyDescent="0.25">
      <c r="A1683">
        <v>39762</v>
      </c>
      <c r="B1683" t="s">
        <v>79</v>
      </c>
      <c r="C1683">
        <v>11</v>
      </c>
      <c r="D1683">
        <v>10</v>
      </c>
      <c r="E1683" t="s">
        <v>69</v>
      </c>
      <c r="F1683">
        <v>2.8</v>
      </c>
      <c r="H1683">
        <v>0.2</v>
      </c>
      <c r="J1683">
        <v>1.5</v>
      </c>
      <c r="L1683">
        <v>16.5</v>
      </c>
      <c r="N1683">
        <v>0</v>
      </c>
      <c r="Q1683" t="s">
        <v>67</v>
      </c>
      <c r="S1683" t="s">
        <v>67</v>
      </c>
      <c r="T1683">
        <v>0</v>
      </c>
      <c r="X1683">
        <v>0</v>
      </c>
      <c r="Z1683">
        <v>0</v>
      </c>
    </row>
    <row r="1684" spans="1:26" x14ac:dyDescent="0.25">
      <c r="A1684">
        <v>39763</v>
      </c>
      <c r="B1684" t="s">
        <v>79</v>
      </c>
      <c r="C1684">
        <v>11</v>
      </c>
      <c r="D1684">
        <v>11</v>
      </c>
      <c r="E1684" t="s">
        <v>69</v>
      </c>
      <c r="F1684">
        <v>0.7</v>
      </c>
      <c r="H1684">
        <v>-0.4</v>
      </c>
      <c r="J1684">
        <v>0.2</v>
      </c>
      <c r="L1684">
        <v>17.8</v>
      </c>
      <c r="N1684">
        <v>0</v>
      </c>
      <c r="Q1684" t="s">
        <v>67</v>
      </c>
      <c r="S1684" t="s">
        <v>67</v>
      </c>
      <c r="T1684">
        <v>2.5</v>
      </c>
      <c r="X1684">
        <v>0</v>
      </c>
      <c r="Z1684">
        <v>0</v>
      </c>
    </row>
    <row r="1685" spans="1:26" x14ac:dyDescent="0.25">
      <c r="A1685">
        <v>39764</v>
      </c>
      <c r="B1685" t="s">
        <v>79</v>
      </c>
      <c r="C1685">
        <v>11</v>
      </c>
      <c r="D1685">
        <v>12</v>
      </c>
      <c r="E1685" t="s">
        <v>69</v>
      </c>
      <c r="F1685">
        <v>6.9</v>
      </c>
      <c r="H1685">
        <v>-0.8</v>
      </c>
      <c r="J1685">
        <v>3.1</v>
      </c>
      <c r="L1685">
        <v>14.9</v>
      </c>
      <c r="N1685">
        <v>0</v>
      </c>
      <c r="Q1685" t="s">
        <v>67</v>
      </c>
      <c r="S1685" t="s">
        <v>67</v>
      </c>
      <c r="T1685">
        <v>1</v>
      </c>
      <c r="X1685">
        <v>14</v>
      </c>
      <c r="Z1685">
        <v>33</v>
      </c>
    </row>
    <row r="1686" spans="1:26" x14ac:dyDescent="0.25">
      <c r="A1686">
        <v>39765</v>
      </c>
      <c r="B1686" t="s">
        <v>79</v>
      </c>
      <c r="C1686">
        <v>11</v>
      </c>
      <c r="D1686">
        <v>13</v>
      </c>
      <c r="E1686" t="s">
        <v>69</v>
      </c>
      <c r="F1686">
        <v>6.2</v>
      </c>
      <c r="H1686">
        <v>0.3</v>
      </c>
      <c r="J1686">
        <v>3.3</v>
      </c>
      <c r="L1686">
        <v>14.7</v>
      </c>
      <c r="N1686">
        <v>0</v>
      </c>
      <c r="Q1686" t="s">
        <v>67</v>
      </c>
      <c r="S1686" t="s">
        <v>67</v>
      </c>
      <c r="T1686">
        <v>2</v>
      </c>
      <c r="X1686">
        <v>28</v>
      </c>
      <c r="Z1686">
        <v>72</v>
      </c>
    </row>
    <row r="1687" spans="1:26" x14ac:dyDescent="0.25">
      <c r="A1687">
        <v>39766</v>
      </c>
      <c r="B1687" t="s">
        <v>79</v>
      </c>
      <c r="C1687">
        <v>11</v>
      </c>
      <c r="D1687">
        <v>14</v>
      </c>
      <c r="E1687" t="s">
        <v>69</v>
      </c>
      <c r="F1687">
        <v>2.9</v>
      </c>
      <c r="H1687">
        <v>-1.8</v>
      </c>
      <c r="J1687">
        <v>0.6</v>
      </c>
      <c r="L1687">
        <v>17.399999999999999</v>
      </c>
      <c r="N1687">
        <v>0</v>
      </c>
      <c r="Q1687" t="s">
        <v>67</v>
      </c>
      <c r="S1687" t="s">
        <v>67</v>
      </c>
      <c r="T1687">
        <v>0</v>
      </c>
      <c r="X1687">
        <v>30</v>
      </c>
      <c r="Z1687">
        <v>46</v>
      </c>
    </row>
    <row r="1688" spans="1:26" x14ac:dyDescent="0.25">
      <c r="A1688">
        <v>39767</v>
      </c>
      <c r="B1688" t="s">
        <v>79</v>
      </c>
      <c r="C1688">
        <v>11</v>
      </c>
      <c r="D1688">
        <v>15</v>
      </c>
      <c r="E1688" t="s">
        <v>69</v>
      </c>
      <c r="F1688">
        <v>7.9</v>
      </c>
      <c r="H1688">
        <v>-1.5</v>
      </c>
      <c r="J1688">
        <v>3.2</v>
      </c>
      <c r="L1688">
        <v>14.8</v>
      </c>
      <c r="N1688">
        <v>0</v>
      </c>
      <c r="Q1688" t="s">
        <v>67</v>
      </c>
      <c r="S1688" t="s">
        <v>67</v>
      </c>
      <c r="T1688">
        <v>0.5</v>
      </c>
      <c r="X1688">
        <v>31</v>
      </c>
      <c r="Z1688">
        <v>67</v>
      </c>
    </row>
    <row r="1689" spans="1:26" x14ac:dyDescent="0.25">
      <c r="A1689">
        <v>39768</v>
      </c>
      <c r="B1689" t="s">
        <v>79</v>
      </c>
      <c r="C1689">
        <v>11</v>
      </c>
      <c r="D1689">
        <v>16</v>
      </c>
      <c r="E1689" t="s">
        <v>69</v>
      </c>
      <c r="F1689">
        <v>1.3</v>
      </c>
      <c r="H1689">
        <v>-2.9</v>
      </c>
      <c r="J1689">
        <v>-0.8</v>
      </c>
      <c r="L1689">
        <v>18.8</v>
      </c>
      <c r="N1689">
        <v>0</v>
      </c>
      <c r="Q1689" t="s">
        <v>67</v>
      </c>
      <c r="S1689" t="s">
        <v>67</v>
      </c>
      <c r="T1689">
        <v>0</v>
      </c>
      <c r="X1689">
        <v>0</v>
      </c>
      <c r="Z1689">
        <v>0</v>
      </c>
    </row>
    <row r="1690" spans="1:26" x14ac:dyDescent="0.25">
      <c r="A1690">
        <v>39769</v>
      </c>
      <c r="B1690" t="s">
        <v>79</v>
      </c>
      <c r="C1690">
        <v>11</v>
      </c>
      <c r="D1690">
        <v>17</v>
      </c>
      <c r="E1690" t="s">
        <v>69</v>
      </c>
      <c r="F1690">
        <v>2.2000000000000002</v>
      </c>
      <c r="H1690">
        <v>-2.6</v>
      </c>
      <c r="J1690">
        <v>-0.2</v>
      </c>
      <c r="L1690">
        <v>18.2</v>
      </c>
      <c r="N1690">
        <v>0</v>
      </c>
      <c r="Q1690" t="s">
        <v>67</v>
      </c>
      <c r="S1690" t="s">
        <v>67</v>
      </c>
      <c r="T1690">
        <v>0</v>
      </c>
      <c r="X1690">
        <v>13</v>
      </c>
      <c r="Z1690">
        <v>46</v>
      </c>
    </row>
    <row r="1691" spans="1:26" x14ac:dyDescent="0.25">
      <c r="A1691">
        <v>39770</v>
      </c>
      <c r="B1691" t="s">
        <v>79</v>
      </c>
      <c r="C1691">
        <v>11</v>
      </c>
      <c r="D1691">
        <v>18</v>
      </c>
      <c r="E1691" t="s">
        <v>69</v>
      </c>
      <c r="F1691">
        <v>6.2</v>
      </c>
      <c r="H1691">
        <v>-3.7</v>
      </c>
      <c r="J1691">
        <v>1.3</v>
      </c>
      <c r="L1691">
        <v>16.7</v>
      </c>
      <c r="N1691">
        <v>0</v>
      </c>
      <c r="Q1691" t="s">
        <v>67</v>
      </c>
      <c r="S1691" t="s">
        <v>67</v>
      </c>
      <c r="T1691">
        <v>0</v>
      </c>
      <c r="X1691">
        <v>31</v>
      </c>
      <c r="Z1691">
        <v>57</v>
      </c>
    </row>
    <row r="1692" spans="1:26" x14ac:dyDescent="0.25">
      <c r="A1692">
        <v>39771</v>
      </c>
      <c r="B1692" t="s">
        <v>79</v>
      </c>
      <c r="C1692">
        <v>11</v>
      </c>
      <c r="D1692">
        <v>19</v>
      </c>
      <c r="E1692" t="s">
        <v>69</v>
      </c>
      <c r="F1692">
        <v>-3.1</v>
      </c>
      <c r="H1692">
        <v>-11.1</v>
      </c>
      <c r="J1692">
        <v>-7.1</v>
      </c>
      <c r="L1692">
        <v>25.1</v>
      </c>
      <c r="N1692">
        <v>0</v>
      </c>
      <c r="Q1692" t="s">
        <v>67</v>
      </c>
      <c r="S1692" t="s">
        <v>67</v>
      </c>
      <c r="T1692">
        <v>0</v>
      </c>
      <c r="X1692">
        <v>34</v>
      </c>
      <c r="Z1692">
        <v>35</v>
      </c>
    </row>
    <row r="1693" spans="1:26" x14ac:dyDescent="0.25">
      <c r="A1693">
        <v>39772</v>
      </c>
      <c r="B1693" t="s">
        <v>79</v>
      </c>
      <c r="C1693">
        <v>11</v>
      </c>
      <c r="D1693">
        <v>20</v>
      </c>
      <c r="E1693" t="s">
        <v>69</v>
      </c>
      <c r="F1693">
        <v>-0.3</v>
      </c>
      <c r="H1693">
        <v>-10.7</v>
      </c>
      <c r="J1693">
        <v>-5.5</v>
      </c>
      <c r="L1693">
        <v>23.5</v>
      </c>
      <c r="N1693">
        <v>0</v>
      </c>
      <c r="Q1693" t="s">
        <v>67</v>
      </c>
      <c r="S1693" t="s">
        <v>67</v>
      </c>
      <c r="T1693">
        <v>0</v>
      </c>
      <c r="X1693">
        <v>16</v>
      </c>
      <c r="Z1693">
        <v>65</v>
      </c>
    </row>
    <row r="1694" spans="1:26" x14ac:dyDescent="0.25">
      <c r="A1694">
        <v>39773</v>
      </c>
      <c r="B1694" t="s">
        <v>79</v>
      </c>
      <c r="C1694">
        <v>11</v>
      </c>
      <c r="D1694">
        <v>21</v>
      </c>
      <c r="E1694" t="s">
        <v>69</v>
      </c>
      <c r="F1694">
        <v>4.4000000000000004</v>
      </c>
      <c r="H1694">
        <v>-2.9</v>
      </c>
      <c r="J1694">
        <v>0.8</v>
      </c>
      <c r="L1694">
        <v>17.2</v>
      </c>
      <c r="N1694">
        <v>0</v>
      </c>
      <c r="Q1694" t="s">
        <v>67</v>
      </c>
      <c r="S1694" t="s">
        <v>67</v>
      </c>
      <c r="T1694">
        <v>0</v>
      </c>
      <c r="X1694">
        <v>17</v>
      </c>
      <c r="Z1694">
        <v>41</v>
      </c>
    </row>
    <row r="1695" spans="1:26" x14ac:dyDescent="0.25">
      <c r="A1695">
        <v>39774</v>
      </c>
      <c r="B1695" t="s">
        <v>79</v>
      </c>
      <c r="C1695">
        <v>11</v>
      </c>
      <c r="D1695">
        <v>22</v>
      </c>
      <c r="E1695" t="s">
        <v>69</v>
      </c>
      <c r="F1695">
        <v>7.2</v>
      </c>
      <c r="H1695">
        <v>0.1</v>
      </c>
      <c r="J1695">
        <v>3.7</v>
      </c>
      <c r="L1695">
        <v>14.3</v>
      </c>
      <c r="N1695">
        <v>0</v>
      </c>
      <c r="Q1695" t="s">
        <v>67</v>
      </c>
      <c r="S1695" t="s">
        <v>67</v>
      </c>
      <c r="T1695">
        <v>1</v>
      </c>
      <c r="X1695">
        <v>27</v>
      </c>
      <c r="Z1695">
        <v>72</v>
      </c>
    </row>
    <row r="1696" spans="1:26" x14ac:dyDescent="0.25">
      <c r="A1696">
        <v>39775</v>
      </c>
      <c r="B1696" t="s">
        <v>79</v>
      </c>
      <c r="C1696">
        <v>11</v>
      </c>
      <c r="D1696">
        <v>23</v>
      </c>
      <c r="E1696" t="s">
        <v>69</v>
      </c>
      <c r="F1696">
        <v>3.8</v>
      </c>
      <c r="H1696">
        <v>-3.8</v>
      </c>
      <c r="J1696">
        <v>0</v>
      </c>
      <c r="L1696">
        <v>18</v>
      </c>
      <c r="N1696">
        <v>0</v>
      </c>
      <c r="Q1696" t="s">
        <v>67</v>
      </c>
      <c r="S1696" t="s">
        <v>67</v>
      </c>
      <c r="T1696">
        <v>0</v>
      </c>
      <c r="X1696">
        <v>0</v>
      </c>
      <c r="Z1696">
        <v>0</v>
      </c>
    </row>
    <row r="1697" spans="1:26" x14ac:dyDescent="0.25">
      <c r="A1697">
        <v>39776</v>
      </c>
      <c r="B1697" t="s">
        <v>79</v>
      </c>
      <c r="C1697">
        <v>11</v>
      </c>
      <c r="D1697">
        <v>24</v>
      </c>
      <c r="E1697" t="s">
        <v>69</v>
      </c>
      <c r="F1697">
        <v>8.1</v>
      </c>
      <c r="H1697">
        <v>-2.6</v>
      </c>
      <c r="J1697">
        <v>2.8</v>
      </c>
      <c r="L1697">
        <v>15.2</v>
      </c>
      <c r="N1697">
        <v>0</v>
      </c>
      <c r="Q1697" t="s">
        <v>67</v>
      </c>
      <c r="S1697" t="s">
        <v>67</v>
      </c>
      <c r="T1697">
        <v>0</v>
      </c>
      <c r="X1697">
        <v>0</v>
      </c>
      <c r="Z1697">
        <v>0</v>
      </c>
    </row>
    <row r="1698" spans="1:26" x14ac:dyDescent="0.25">
      <c r="A1698">
        <v>39777</v>
      </c>
      <c r="B1698" t="s">
        <v>79</v>
      </c>
      <c r="C1698">
        <v>11</v>
      </c>
      <c r="D1698">
        <v>25</v>
      </c>
      <c r="E1698" t="s">
        <v>69</v>
      </c>
      <c r="F1698">
        <v>7.2</v>
      </c>
      <c r="H1698">
        <v>-4.7</v>
      </c>
      <c r="J1698">
        <v>1.3</v>
      </c>
      <c r="L1698">
        <v>16.7</v>
      </c>
      <c r="N1698">
        <v>0</v>
      </c>
      <c r="Q1698" t="s">
        <v>67</v>
      </c>
      <c r="S1698" t="s">
        <v>67</v>
      </c>
      <c r="T1698">
        <v>0</v>
      </c>
      <c r="X1698">
        <v>3</v>
      </c>
      <c r="Z1698">
        <v>33</v>
      </c>
    </row>
    <row r="1699" spans="1:26" x14ac:dyDescent="0.25">
      <c r="A1699">
        <v>39778</v>
      </c>
      <c r="B1699" t="s">
        <v>79</v>
      </c>
      <c r="C1699">
        <v>11</v>
      </c>
      <c r="D1699">
        <v>26</v>
      </c>
      <c r="E1699" t="s">
        <v>69</v>
      </c>
      <c r="F1699">
        <v>5</v>
      </c>
      <c r="H1699">
        <v>-5</v>
      </c>
      <c r="J1699">
        <v>0</v>
      </c>
      <c r="L1699">
        <v>18</v>
      </c>
      <c r="N1699">
        <v>0</v>
      </c>
      <c r="Q1699" t="s">
        <v>67</v>
      </c>
      <c r="S1699" t="s">
        <v>67</v>
      </c>
      <c r="T1699">
        <v>0</v>
      </c>
      <c r="X1699">
        <v>28</v>
      </c>
      <c r="Z1699">
        <v>35</v>
      </c>
    </row>
    <row r="1700" spans="1:26" x14ac:dyDescent="0.25">
      <c r="A1700">
        <v>39779</v>
      </c>
      <c r="B1700" t="s">
        <v>79</v>
      </c>
      <c r="C1700">
        <v>11</v>
      </c>
      <c r="D1700">
        <v>27</v>
      </c>
      <c r="E1700" t="s">
        <v>69</v>
      </c>
      <c r="F1700">
        <v>3.8</v>
      </c>
      <c r="H1700">
        <v>-8.6</v>
      </c>
      <c r="J1700">
        <v>-2.4</v>
      </c>
      <c r="L1700">
        <v>20.399999999999999</v>
      </c>
      <c r="N1700">
        <v>0</v>
      </c>
      <c r="Q1700" t="s">
        <v>67</v>
      </c>
      <c r="S1700" t="s">
        <v>67</v>
      </c>
      <c r="T1700">
        <v>0</v>
      </c>
      <c r="X1700">
        <v>0</v>
      </c>
      <c r="Z1700">
        <v>0</v>
      </c>
    </row>
    <row r="1701" spans="1:26" x14ac:dyDescent="0.25">
      <c r="A1701">
        <v>39780</v>
      </c>
      <c r="B1701" t="s">
        <v>79</v>
      </c>
      <c r="C1701">
        <v>11</v>
      </c>
      <c r="D1701">
        <v>28</v>
      </c>
      <c r="E1701" t="s">
        <v>69</v>
      </c>
      <c r="F1701">
        <v>3.5</v>
      </c>
      <c r="H1701">
        <v>-9.3000000000000007</v>
      </c>
      <c r="J1701">
        <v>-2.9</v>
      </c>
      <c r="L1701">
        <v>20.9</v>
      </c>
      <c r="N1701">
        <v>0</v>
      </c>
      <c r="Q1701" t="s">
        <v>67</v>
      </c>
      <c r="S1701" t="s">
        <v>67</v>
      </c>
      <c r="T1701">
        <v>0</v>
      </c>
      <c r="X1701">
        <v>0</v>
      </c>
      <c r="Z1701">
        <v>0</v>
      </c>
    </row>
    <row r="1702" spans="1:26" x14ac:dyDescent="0.25">
      <c r="A1702">
        <v>39781</v>
      </c>
      <c r="B1702" t="s">
        <v>79</v>
      </c>
      <c r="C1702">
        <v>11</v>
      </c>
      <c r="D1702">
        <v>29</v>
      </c>
      <c r="E1702" t="s">
        <v>69</v>
      </c>
      <c r="F1702">
        <v>6.7</v>
      </c>
      <c r="H1702">
        <v>0.8</v>
      </c>
      <c r="J1702">
        <v>3.8</v>
      </c>
      <c r="L1702">
        <v>14.2</v>
      </c>
      <c r="N1702">
        <v>0</v>
      </c>
      <c r="Q1702" t="s">
        <v>67</v>
      </c>
      <c r="S1702" t="s">
        <v>67</v>
      </c>
      <c r="T1702">
        <v>0</v>
      </c>
      <c r="X1702">
        <v>29</v>
      </c>
      <c r="Z1702">
        <v>52</v>
      </c>
    </row>
    <row r="1703" spans="1:26" x14ac:dyDescent="0.25">
      <c r="A1703">
        <v>39782</v>
      </c>
      <c r="B1703" t="s">
        <v>79</v>
      </c>
      <c r="C1703">
        <v>11</v>
      </c>
      <c r="D1703">
        <v>30</v>
      </c>
      <c r="E1703" t="s">
        <v>69</v>
      </c>
      <c r="F1703">
        <v>5.0999999999999996</v>
      </c>
      <c r="H1703">
        <v>-1.9</v>
      </c>
      <c r="J1703">
        <v>1.6</v>
      </c>
      <c r="L1703">
        <v>16.399999999999999</v>
      </c>
      <c r="N1703">
        <v>0</v>
      </c>
      <c r="Q1703" t="s">
        <v>67</v>
      </c>
      <c r="S1703" t="s">
        <v>67</v>
      </c>
      <c r="T1703">
        <v>0</v>
      </c>
      <c r="X1703">
        <v>2</v>
      </c>
      <c r="Z1703">
        <v>39</v>
      </c>
    </row>
    <row r="1704" spans="1:26" x14ac:dyDescent="0.25">
      <c r="A1704">
        <v>39783</v>
      </c>
      <c r="B1704" t="s">
        <v>79</v>
      </c>
      <c r="C1704">
        <v>12</v>
      </c>
      <c r="D1704">
        <v>1</v>
      </c>
      <c r="E1704" t="s">
        <v>69</v>
      </c>
      <c r="F1704">
        <v>7.2</v>
      </c>
      <c r="H1704">
        <v>-2.4</v>
      </c>
      <c r="J1704">
        <v>2.4</v>
      </c>
      <c r="L1704">
        <v>15.6</v>
      </c>
      <c r="N1704">
        <v>0</v>
      </c>
      <c r="Q1704" t="s">
        <v>67</v>
      </c>
      <c r="S1704" t="s">
        <v>67</v>
      </c>
      <c r="T1704">
        <v>0</v>
      </c>
      <c r="X1704">
        <v>29</v>
      </c>
      <c r="Z1704">
        <v>72</v>
      </c>
    </row>
    <row r="1705" spans="1:26" x14ac:dyDescent="0.25">
      <c r="A1705">
        <v>39784</v>
      </c>
      <c r="B1705" t="s">
        <v>79</v>
      </c>
      <c r="C1705">
        <v>12</v>
      </c>
      <c r="D1705">
        <v>2</v>
      </c>
      <c r="E1705" t="s">
        <v>69</v>
      </c>
      <c r="F1705">
        <v>-2.2000000000000002</v>
      </c>
      <c r="H1705">
        <v>-7.3</v>
      </c>
      <c r="J1705">
        <v>-4.8</v>
      </c>
      <c r="L1705">
        <v>22.8</v>
      </c>
      <c r="N1705">
        <v>0</v>
      </c>
      <c r="Q1705" t="s">
        <v>67</v>
      </c>
      <c r="S1705" t="s">
        <v>67</v>
      </c>
      <c r="T1705">
        <v>0.5</v>
      </c>
      <c r="X1705">
        <v>31</v>
      </c>
      <c r="Z1705">
        <v>48</v>
      </c>
    </row>
    <row r="1706" spans="1:26" x14ac:dyDescent="0.25">
      <c r="A1706">
        <v>39785</v>
      </c>
      <c r="B1706" t="s">
        <v>79</v>
      </c>
      <c r="C1706">
        <v>12</v>
      </c>
      <c r="D1706">
        <v>3</v>
      </c>
      <c r="E1706" t="s">
        <v>69</v>
      </c>
      <c r="F1706">
        <v>-7.1</v>
      </c>
      <c r="H1706">
        <v>-16.600000000000001</v>
      </c>
      <c r="J1706">
        <v>-11.9</v>
      </c>
      <c r="L1706">
        <v>29.9</v>
      </c>
      <c r="N1706">
        <v>0</v>
      </c>
      <c r="Q1706" t="s">
        <v>67</v>
      </c>
      <c r="S1706" t="s">
        <v>67</v>
      </c>
      <c r="T1706">
        <v>0</v>
      </c>
      <c r="X1706">
        <v>31</v>
      </c>
      <c r="Z1706">
        <v>46</v>
      </c>
    </row>
    <row r="1707" spans="1:26" x14ac:dyDescent="0.25">
      <c r="A1707">
        <v>39786</v>
      </c>
      <c r="B1707" t="s">
        <v>79</v>
      </c>
      <c r="C1707">
        <v>12</v>
      </c>
      <c r="D1707">
        <v>4</v>
      </c>
      <c r="E1707" t="s">
        <v>69</v>
      </c>
      <c r="F1707">
        <v>-2.8</v>
      </c>
      <c r="H1707">
        <v>-17.3</v>
      </c>
      <c r="J1707">
        <v>-10.1</v>
      </c>
      <c r="L1707">
        <v>28.1</v>
      </c>
      <c r="N1707">
        <v>0</v>
      </c>
      <c r="Q1707" t="s">
        <v>67</v>
      </c>
      <c r="S1707" t="s">
        <v>67</v>
      </c>
      <c r="T1707">
        <v>1</v>
      </c>
      <c r="X1707">
        <v>0</v>
      </c>
      <c r="Z1707">
        <v>0</v>
      </c>
    </row>
    <row r="1708" spans="1:26" x14ac:dyDescent="0.25">
      <c r="A1708">
        <v>39787</v>
      </c>
      <c r="B1708" t="s">
        <v>79</v>
      </c>
      <c r="C1708">
        <v>12</v>
      </c>
      <c r="D1708">
        <v>5</v>
      </c>
      <c r="E1708" t="s">
        <v>69</v>
      </c>
      <c r="F1708">
        <v>3.6</v>
      </c>
      <c r="H1708">
        <v>-5.0999999999999996</v>
      </c>
      <c r="J1708">
        <v>-0.8</v>
      </c>
      <c r="L1708">
        <v>18.8</v>
      </c>
      <c r="N1708">
        <v>0</v>
      </c>
      <c r="Q1708" t="s">
        <v>67</v>
      </c>
      <c r="S1708" t="s">
        <v>67</v>
      </c>
      <c r="T1708">
        <v>0.5</v>
      </c>
      <c r="X1708">
        <v>29</v>
      </c>
      <c r="Z1708">
        <v>37</v>
      </c>
    </row>
    <row r="1709" spans="1:26" x14ac:dyDescent="0.25">
      <c r="A1709">
        <v>39788</v>
      </c>
      <c r="B1709" t="s">
        <v>79</v>
      </c>
      <c r="C1709">
        <v>12</v>
      </c>
      <c r="D1709">
        <v>6</v>
      </c>
      <c r="E1709" t="s">
        <v>69</v>
      </c>
      <c r="F1709">
        <v>4.2</v>
      </c>
      <c r="H1709">
        <v>-5.9</v>
      </c>
      <c r="J1709">
        <v>-0.9</v>
      </c>
      <c r="L1709">
        <v>18.899999999999999</v>
      </c>
      <c r="N1709">
        <v>0</v>
      </c>
      <c r="Q1709" t="s">
        <v>67</v>
      </c>
      <c r="S1709" t="s">
        <v>67</v>
      </c>
      <c r="T1709">
        <v>4</v>
      </c>
      <c r="X1709">
        <v>0</v>
      </c>
      <c r="Z1709">
        <v>0</v>
      </c>
    </row>
    <row r="1710" spans="1:26" x14ac:dyDescent="0.25">
      <c r="A1710">
        <v>39789</v>
      </c>
      <c r="B1710" t="s">
        <v>79</v>
      </c>
      <c r="C1710">
        <v>12</v>
      </c>
      <c r="D1710">
        <v>7</v>
      </c>
      <c r="E1710" t="s">
        <v>69</v>
      </c>
      <c r="F1710">
        <v>3.9</v>
      </c>
      <c r="H1710">
        <v>-10.3</v>
      </c>
      <c r="J1710">
        <v>-3.2</v>
      </c>
      <c r="L1710">
        <v>21.2</v>
      </c>
      <c r="N1710">
        <v>0</v>
      </c>
      <c r="Q1710" t="s">
        <v>67</v>
      </c>
      <c r="S1710" t="s">
        <v>67</v>
      </c>
      <c r="T1710">
        <v>0</v>
      </c>
      <c r="X1710">
        <v>0</v>
      </c>
      <c r="Z1710">
        <v>0</v>
      </c>
    </row>
    <row r="1711" spans="1:26" x14ac:dyDescent="0.25">
      <c r="A1711">
        <v>39790</v>
      </c>
      <c r="B1711" t="s">
        <v>79</v>
      </c>
      <c r="C1711">
        <v>12</v>
      </c>
      <c r="D1711">
        <v>8</v>
      </c>
      <c r="E1711" t="s">
        <v>69</v>
      </c>
      <c r="F1711">
        <v>-9</v>
      </c>
      <c r="H1711">
        <v>-17</v>
      </c>
      <c r="J1711">
        <v>-13</v>
      </c>
      <c r="L1711">
        <v>31</v>
      </c>
      <c r="N1711">
        <v>0</v>
      </c>
      <c r="Q1711" t="s">
        <v>67</v>
      </c>
      <c r="S1711" t="s">
        <v>67</v>
      </c>
      <c r="T1711">
        <v>0.5</v>
      </c>
      <c r="X1711">
        <v>0</v>
      </c>
      <c r="Z1711">
        <v>0</v>
      </c>
    </row>
    <row r="1712" spans="1:26" x14ac:dyDescent="0.25">
      <c r="A1712">
        <v>39791</v>
      </c>
      <c r="B1712" t="s">
        <v>79</v>
      </c>
      <c r="C1712">
        <v>12</v>
      </c>
      <c r="D1712">
        <v>9</v>
      </c>
      <c r="E1712" t="s">
        <v>69</v>
      </c>
      <c r="F1712">
        <v>-5.8</v>
      </c>
      <c r="H1712">
        <v>-17.2</v>
      </c>
      <c r="J1712">
        <v>-11.5</v>
      </c>
      <c r="L1712">
        <v>29.5</v>
      </c>
      <c r="N1712">
        <v>0</v>
      </c>
      <c r="Q1712" t="s">
        <v>67</v>
      </c>
      <c r="S1712" t="s">
        <v>67</v>
      </c>
      <c r="T1712">
        <v>2.5</v>
      </c>
      <c r="X1712">
        <v>14</v>
      </c>
      <c r="Z1712">
        <v>35</v>
      </c>
    </row>
    <row r="1713" spans="1:27" x14ac:dyDescent="0.25">
      <c r="A1713">
        <v>39792</v>
      </c>
      <c r="B1713" t="s">
        <v>79</v>
      </c>
      <c r="C1713">
        <v>12</v>
      </c>
      <c r="D1713">
        <v>10</v>
      </c>
      <c r="E1713" t="s">
        <v>69</v>
      </c>
      <c r="F1713">
        <v>3.5</v>
      </c>
      <c r="H1713">
        <v>-11.4</v>
      </c>
      <c r="J1713">
        <v>-4</v>
      </c>
      <c r="L1713">
        <v>22</v>
      </c>
      <c r="N1713">
        <v>0</v>
      </c>
      <c r="Q1713" t="s">
        <v>67</v>
      </c>
      <c r="S1713" t="s">
        <v>67</v>
      </c>
      <c r="T1713">
        <v>0.5</v>
      </c>
      <c r="X1713">
        <v>30</v>
      </c>
      <c r="Z1713">
        <v>59</v>
      </c>
    </row>
    <row r="1714" spans="1:27" x14ac:dyDescent="0.25">
      <c r="A1714">
        <v>39793</v>
      </c>
      <c r="B1714" t="s">
        <v>79</v>
      </c>
      <c r="C1714">
        <v>12</v>
      </c>
      <c r="D1714">
        <v>11</v>
      </c>
      <c r="E1714" t="s">
        <v>69</v>
      </c>
      <c r="F1714">
        <v>1</v>
      </c>
      <c r="H1714">
        <v>-2.1</v>
      </c>
      <c r="J1714">
        <v>-0.6</v>
      </c>
      <c r="L1714">
        <v>18.600000000000001</v>
      </c>
      <c r="N1714">
        <v>0</v>
      </c>
      <c r="Q1714" t="s">
        <v>67</v>
      </c>
      <c r="S1714" t="s">
        <v>67</v>
      </c>
      <c r="T1714">
        <v>0</v>
      </c>
      <c r="X1714">
        <v>29</v>
      </c>
      <c r="Z1714">
        <v>41</v>
      </c>
    </row>
    <row r="1715" spans="1:27" x14ac:dyDescent="0.25">
      <c r="A1715">
        <v>39794</v>
      </c>
      <c r="B1715" t="s">
        <v>79</v>
      </c>
      <c r="C1715">
        <v>12</v>
      </c>
      <c r="D1715">
        <v>12</v>
      </c>
      <c r="E1715" t="s">
        <v>69</v>
      </c>
      <c r="F1715">
        <v>0.1</v>
      </c>
      <c r="H1715">
        <v>-18.2</v>
      </c>
      <c r="J1715">
        <v>-9.1</v>
      </c>
      <c r="L1715">
        <v>27.1</v>
      </c>
      <c r="N1715">
        <v>0</v>
      </c>
      <c r="Q1715" t="s">
        <v>67</v>
      </c>
      <c r="S1715" t="s">
        <v>67</v>
      </c>
      <c r="T1715">
        <v>0.5</v>
      </c>
      <c r="X1715">
        <v>3</v>
      </c>
      <c r="Y1715" t="s">
        <v>68</v>
      </c>
      <c r="Z1715">
        <v>41</v>
      </c>
      <c r="AA1715" t="s">
        <v>68</v>
      </c>
    </row>
    <row r="1716" spans="1:27" x14ac:dyDescent="0.25">
      <c r="A1716">
        <v>39795</v>
      </c>
      <c r="B1716" t="s">
        <v>79</v>
      </c>
      <c r="C1716">
        <v>12</v>
      </c>
      <c r="D1716">
        <v>13</v>
      </c>
      <c r="E1716" t="s">
        <v>69</v>
      </c>
      <c r="F1716">
        <v>-18.100000000000001</v>
      </c>
      <c r="H1716">
        <v>-29.2</v>
      </c>
      <c r="J1716">
        <v>-23.7</v>
      </c>
      <c r="L1716">
        <v>41.7</v>
      </c>
      <c r="N1716">
        <v>0</v>
      </c>
      <c r="Q1716" t="s">
        <v>67</v>
      </c>
      <c r="S1716" t="s">
        <v>67</v>
      </c>
      <c r="T1716">
        <v>0</v>
      </c>
      <c r="X1716">
        <v>35</v>
      </c>
      <c r="Z1716">
        <v>39</v>
      </c>
    </row>
    <row r="1717" spans="1:27" x14ac:dyDescent="0.25">
      <c r="A1717">
        <v>39796</v>
      </c>
      <c r="B1717" t="s">
        <v>79</v>
      </c>
      <c r="C1717">
        <v>12</v>
      </c>
      <c r="D1717">
        <v>14</v>
      </c>
      <c r="E1717" t="s">
        <v>69</v>
      </c>
      <c r="F1717">
        <v>-24.8</v>
      </c>
      <c r="H1717">
        <v>-30.5</v>
      </c>
      <c r="J1717">
        <v>-27.7</v>
      </c>
      <c r="L1717">
        <v>45.7</v>
      </c>
      <c r="N1717">
        <v>0</v>
      </c>
      <c r="Q1717" t="s">
        <v>67</v>
      </c>
      <c r="S1717" t="s">
        <v>67</v>
      </c>
      <c r="T1717">
        <v>0</v>
      </c>
      <c r="X1717">
        <v>0</v>
      </c>
      <c r="Z1717">
        <v>0</v>
      </c>
    </row>
    <row r="1718" spans="1:27" x14ac:dyDescent="0.25">
      <c r="A1718">
        <v>39797</v>
      </c>
      <c r="B1718" t="s">
        <v>79</v>
      </c>
      <c r="C1718">
        <v>12</v>
      </c>
      <c r="D1718">
        <v>15</v>
      </c>
      <c r="E1718" t="s">
        <v>69</v>
      </c>
      <c r="F1718">
        <v>-13.2</v>
      </c>
      <c r="H1718">
        <v>-25.7</v>
      </c>
      <c r="J1718">
        <v>-19.5</v>
      </c>
      <c r="L1718">
        <v>37.5</v>
      </c>
      <c r="N1718">
        <v>0</v>
      </c>
      <c r="Q1718" t="s">
        <v>67</v>
      </c>
      <c r="S1718" t="s">
        <v>67</v>
      </c>
      <c r="T1718">
        <v>0</v>
      </c>
      <c r="X1718">
        <v>0</v>
      </c>
      <c r="Z1718">
        <v>0</v>
      </c>
    </row>
    <row r="1719" spans="1:27" x14ac:dyDescent="0.25">
      <c r="A1719">
        <v>39798</v>
      </c>
      <c r="B1719" t="s">
        <v>79</v>
      </c>
      <c r="C1719">
        <v>12</v>
      </c>
      <c r="D1719">
        <v>16</v>
      </c>
      <c r="E1719" t="s">
        <v>69</v>
      </c>
      <c r="F1719">
        <v>-11.4</v>
      </c>
      <c r="H1719">
        <v>-15.5</v>
      </c>
      <c r="J1719">
        <v>-13.5</v>
      </c>
      <c r="L1719">
        <v>31.5</v>
      </c>
      <c r="N1719">
        <v>0</v>
      </c>
      <c r="Q1719" t="s">
        <v>67</v>
      </c>
      <c r="S1719" t="s">
        <v>67</v>
      </c>
      <c r="T1719">
        <v>0.5</v>
      </c>
      <c r="X1719">
        <v>32</v>
      </c>
      <c r="Z1719">
        <v>32</v>
      </c>
    </row>
    <row r="1720" spans="1:27" x14ac:dyDescent="0.25">
      <c r="A1720">
        <v>39799</v>
      </c>
      <c r="B1720" t="s">
        <v>79</v>
      </c>
      <c r="C1720">
        <v>12</v>
      </c>
      <c r="D1720">
        <v>17</v>
      </c>
      <c r="E1720" t="s">
        <v>69</v>
      </c>
      <c r="F1720">
        <v>-12.5</v>
      </c>
      <c r="H1720">
        <v>-17.2</v>
      </c>
      <c r="J1720">
        <v>-14.9</v>
      </c>
      <c r="L1720">
        <v>32.9</v>
      </c>
      <c r="N1720">
        <v>0</v>
      </c>
      <c r="Q1720" t="s">
        <v>67</v>
      </c>
      <c r="S1720" t="s">
        <v>67</v>
      </c>
      <c r="T1720">
        <v>1</v>
      </c>
      <c r="X1720">
        <v>0</v>
      </c>
      <c r="Z1720">
        <v>0</v>
      </c>
    </row>
    <row r="1721" spans="1:27" x14ac:dyDescent="0.25">
      <c r="A1721">
        <v>39800</v>
      </c>
      <c r="B1721" t="s">
        <v>79</v>
      </c>
      <c r="C1721">
        <v>12</v>
      </c>
      <c r="D1721">
        <v>18</v>
      </c>
      <c r="E1721" t="s">
        <v>69</v>
      </c>
      <c r="F1721">
        <v>-17</v>
      </c>
      <c r="H1721">
        <v>-22.9</v>
      </c>
      <c r="J1721">
        <v>-20</v>
      </c>
      <c r="L1721">
        <v>38</v>
      </c>
      <c r="N1721">
        <v>0</v>
      </c>
      <c r="Q1721" t="s">
        <v>67</v>
      </c>
      <c r="S1721" t="s">
        <v>67</v>
      </c>
      <c r="T1721">
        <v>0.5</v>
      </c>
      <c r="X1721">
        <v>0</v>
      </c>
      <c r="Z1721">
        <v>0</v>
      </c>
    </row>
    <row r="1722" spans="1:27" x14ac:dyDescent="0.25">
      <c r="A1722">
        <v>39801</v>
      </c>
      <c r="B1722" t="s">
        <v>79</v>
      </c>
      <c r="C1722">
        <v>12</v>
      </c>
      <c r="D1722">
        <v>19</v>
      </c>
      <c r="E1722" t="s">
        <v>69</v>
      </c>
      <c r="F1722">
        <v>-21.2</v>
      </c>
      <c r="H1722">
        <v>-25.9</v>
      </c>
      <c r="J1722">
        <v>-23.6</v>
      </c>
      <c r="L1722">
        <v>41.6</v>
      </c>
      <c r="N1722">
        <v>0</v>
      </c>
      <c r="Q1722" t="s">
        <v>67</v>
      </c>
      <c r="S1722" t="s">
        <v>67</v>
      </c>
      <c r="T1722">
        <v>0.5</v>
      </c>
      <c r="X1722">
        <v>0</v>
      </c>
      <c r="Z1722">
        <v>0</v>
      </c>
    </row>
    <row r="1723" spans="1:27" x14ac:dyDescent="0.25">
      <c r="A1723">
        <v>39802</v>
      </c>
      <c r="B1723" t="s">
        <v>79</v>
      </c>
      <c r="C1723">
        <v>12</v>
      </c>
      <c r="D1723">
        <v>20</v>
      </c>
      <c r="E1723" t="s">
        <v>69</v>
      </c>
      <c r="F1723">
        <v>-21.8</v>
      </c>
      <c r="H1723">
        <v>-29.7</v>
      </c>
      <c r="J1723">
        <v>-25.8</v>
      </c>
      <c r="L1723">
        <v>43.8</v>
      </c>
      <c r="N1723">
        <v>0</v>
      </c>
      <c r="Q1723" t="s">
        <v>67</v>
      </c>
      <c r="S1723" t="s">
        <v>67</v>
      </c>
      <c r="T1723">
        <v>0</v>
      </c>
      <c r="X1723">
        <v>0</v>
      </c>
      <c r="Z1723">
        <v>0</v>
      </c>
    </row>
    <row r="1724" spans="1:27" x14ac:dyDescent="0.25">
      <c r="A1724">
        <v>39803</v>
      </c>
      <c r="B1724" t="s">
        <v>79</v>
      </c>
      <c r="C1724">
        <v>12</v>
      </c>
      <c r="D1724">
        <v>21</v>
      </c>
      <c r="E1724" t="s">
        <v>69</v>
      </c>
      <c r="F1724">
        <v>-20.8</v>
      </c>
      <c r="H1724">
        <v>-31.1</v>
      </c>
      <c r="J1724">
        <v>-26</v>
      </c>
      <c r="L1724">
        <v>44</v>
      </c>
      <c r="N1724">
        <v>0</v>
      </c>
      <c r="Q1724" t="s">
        <v>67</v>
      </c>
      <c r="S1724" t="s">
        <v>67</v>
      </c>
      <c r="T1724">
        <v>0</v>
      </c>
      <c r="X1724">
        <v>0</v>
      </c>
      <c r="Z1724">
        <v>0</v>
      </c>
    </row>
    <row r="1725" spans="1:27" x14ac:dyDescent="0.25">
      <c r="A1725">
        <v>39804</v>
      </c>
      <c r="B1725" t="s">
        <v>79</v>
      </c>
      <c r="C1725">
        <v>12</v>
      </c>
      <c r="D1725">
        <v>22</v>
      </c>
      <c r="E1725" t="s">
        <v>69</v>
      </c>
      <c r="F1725">
        <v>-22.2</v>
      </c>
      <c r="H1725">
        <v>-26.3</v>
      </c>
      <c r="J1725">
        <v>-24.3</v>
      </c>
      <c r="L1725">
        <v>42.3</v>
      </c>
      <c r="N1725">
        <v>0</v>
      </c>
      <c r="Q1725" t="s">
        <v>67</v>
      </c>
      <c r="S1725" t="s">
        <v>67</v>
      </c>
      <c r="T1725">
        <v>0</v>
      </c>
      <c r="X1725">
        <v>0</v>
      </c>
      <c r="Z1725">
        <v>0</v>
      </c>
    </row>
    <row r="1726" spans="1:27" x14ac:dyDescent="0.25">
      <c r="A1726">
        <v>39805</v>
      </c>
      <c r="B1726" t="s">
        <v>79</v>
      </c>
      <c r="C1726">
        <v>12</v>
      </c>
      <c r="D1726">
        <v>23</v>
      </c>
      <c r="E1726" t="s">
        <v>69</v>
      </c>
      <c r="F1726">
        <v>-17.5</v>
      </c>
      <c r="H1726">
        <v>-27</v>
      </c>
      <c r="J1726">
        <v>-22.3</v>
      </c>
      <c r="L1726">
        <v>40.299999999999997</v>
      </c>
      <c r="N1726">
        <v>0</v>
      </c>
      <c r="Q1726" t="s">
        <v>67</v>
      </c>
      <c r="S1726" t="s">
        <v>67</v>
      </c>
      <c r="T1726">
        <v>1</v>
      </c>
      <c r="X1726">
        <v>0</v>
      </c>
      <c r="Z1726">
        <v>0</v>
      </c>
    </row>
    <row r="1727" spans="1:27" x14ac:dyDescent="0.25">
      <c r="A1727">
        <v>39806</v>
      </c>
      <c r="B1727" t="s">
        <v>79</v>
      </c>
      <c r="C1727">
        <v>12</v>
      </c>
      <c r="D1727">
        <v>24</v>
      </c>
      <c r="E1727" t="s">
        <v>69</v>
      </c>
      <c r="F1727">
        <v>-11.4</v>
      </c>
      <c r="H1727">
        <v>-24.8</v>
      </c>
      <c r="J1727">
        <v>-18.100000000000001</v>
      </c>
      <c r="L1727">
        <v>36.1</v>
      </c>
      <c r="N1727">
        <v>0</v>
      </c>
      <c r="Q1727" t="s">
        <v>67</v>
      </c>
      <c r="S1727" t="s">
        <v>67</v>
      </c>
      <c r="T1727">
        <v>0</v>
      </c>
      <c r="X1727">
        <v>0</v>
      </c>
      <c r="Z1727">
        <v>0</v>
      </c>
    </row>
    <row r="1728" spans="1:27" x14ac:dyDescent="0.25">
      <c r="A1728">
        <v>39807</v>
      </c>
      <c r="B1728" t="s">
        <v>79</v>
      </c>
      <c r="C1728">
        <v>12</v>
      </c>
      <c r="D1728">
        <v>25</v>
      </c>
      <c r="E1728" t="s">
        <v>69</v>
      </c>
      <c r="F1728">
        <v>-16.7</v>
      </c>
      <c r="H1728">
        <v>-23.5</v>
      </c>
      <c r="J1728">
        <v>-20.100000000000001</v>
      </c>
      <c r="L1728">
        <v>38.1</v>
      </c>
      <c r="N1728">
        <v>0</v>
      </c>
      <c r="Q1728" t="s">
        <v>67</v>
      </c>
      <c r="S1728" t="s">
        <v>67</v>
      </c>
      <c r="T1728">
        <v>0</v>
      </c>
      <c r="X1728">
        <v>0</v>
      </c>
      <c r="Z1728">
        <v>0</v>
      </c>
    </row>
    <row r="1729" spans="1:26" x14ac:dyDescent="0.25">
      <c r="A1729">
        <v>39808</v>
      </c>
      <c r="B1729" t="s">
        <v>79</v>
      </c>
      <c r="C1729">
        <v>12</v>
      </c>
      <c r="D1729">
        <v>26</v>
      </c>
      <c r="E1729" t="s">
        <v>69</v>
      </c>
      <c r="F1729">
        <v>-14</v>
      </c>
      <c r="H1729">
        <v>-24.6</v>
      </c>
      <c r="J1729">
        <v>-19.3</v>
      </c>
      <c r="L1729">
        <v>37.299999999999997</v>
      </c>
      <c r="N1729">
        <v>0</v>
      </c>
      <c r="Q1729" t="s">
        <v>67</v>
      </c>
      <c r="S1729" t="s">
        <v>67</v>
      </c>
      <c r="T1729">
        <v>0</v>
      </c>
      <c r="X1729">
        <v>0</v>
      </c>
      <c r="Z1729">
        <v>0</v>
      </c>
    </row>
    <row r="1730" spans="1:26" x14ac:dyDescent="0.25">
      <c r="A1730">
        <v>39809</v>
      </c>
      <c r="B1730" t="s">
        <v>79</v>
      </c>
      <c r="C1730">
        <v>12</v>
      </c>
      <c r="D1730">
        <v>27</v>
      </c>
      <c r="E1730" t="s">
        <v>69</v>
      </c>
      <c r="F1730">
        <v>-4</v>
      </c>
      <c r="H1730">
        <v>-15.8</v>
      </c>
      <c r="J1730">
        <v>-9.9</v>
      </c>
      <c r="L1730">
        <v>27.9</v>
      </c>
      <c r="N1730">
        <v>0</v>
      </c>
      <c r="Q1730" t="s">
        <v>67</v>
      </c>
      <c r="S1730" t="s">
        <v>67</v>
      </c>
      <c r="T1730">
        <v>0.5</v>
      </c>
      <c r="X1730">
        <v>0</v>
      </c>
      <c r="Z1730">
        <v>0</v>
      </c>
    </row>
    <row r="1731" spans="1:26" x14ac:dyDescent="0.25">
      <c r="A1731">
        <v>39810</v>
      </c>
      <c r="B1731" t="s">
        <v>79</v>
      </c>
      <c r="C1731">
        <v>12</v>
      </c>
      <c r="D1731">
        <v>28</v>
      </c>
      <c r="E1731" t="s">
        <v>69</v>
      </c>
      <c r="F1731">
        <v>-4.3</v>
      </c>
      <c r="H1731">
        <v>-17.399999999999999</v>
      </c>
      <c r="J1731">
        <v>-10.9</v>
      </c>
      <c r="L1731">
        <v>28.9</v>
      </c>
      <c r="N1731">
        <v>0</v>
      </c>
      <c r="Q1731" t="s">
        <v>67</v>
      </c>
      <c r="S1731" t="s">
        <v>67</v>
      </c>
      <c r="T1731">
        <v>0</v>
      </c>
      <c r="X1731">
        <v>0</v>
      </c>
      <c r="Z1731">
        <v>0</v>
      </c>
    </row>
    <row r="1732" spans="1:26" x14ac:dyDescent="0.25">
      <c r="A1732">
        <v>39811</v>
      </c>
      <c r="B1732" t="s">
        <v>79</v>
      </c>
      <c r="C1732">
        <v>12</v>
      </c>
      <c r="D1732">
        <v>29</v>
      </c>
      <c r="E1732" t="s">
        <v>69</v>
      </c>
      <c r="F1732">
        <v>-10</v>
      </c>
      <c r="H1732">
        <v>-16.2</v>
      </c>
      <c r="J1732">
        <v>-13.1</v>
      </c>
      <c r="L1732">
        <v>31.1</v>
      </c>
      <c r="N1732">
        <v>0</v>
      </c>
      <c r="Q1732" t="s">
        <v>67</v>
      </c>
      <c r="S1732" t="s">
        <v>67</v>
      </c>
      <c r="T1732">
        <v>0</v>
      </c>
      <c r="X1732">
        <v>11</v>
      </c>
      <c r="Z1732">
        <v>32</v>
      </c>
    </row>
    <row r="1733" spans="1:26" x14ac:dyDescent="0.25">
      <c r="A1733">
        <v>39812</v>
      </c>
      <c r="B1733" t="s">
        <v>79</v>
      </c>
      <c r="C1733">
        <v>12</v>
      </c>
      <c r="D1733">
        <v>30</v>
      </c>
      <c r="E1733" t="s">
        <v>69</v>
      </c>
      <c r="F1733">
        <v>-15.1</v>
      </c>
      <c r="H1733">
        <v>-23.3</v>
      </c>
      <c r="J1733">
        <v>-19.2</v>
      </c>
      <c r="L1733">
        <v>37.200000000000003</v>
      </c>
      <c r="N1733">
        <v>0</v>
      </c>
      <c r="Q1733" t="s">
        <v>67</v>
      </c>
      <c r="S1733" t="s">
        <v>67</v>
      </c>
      <c r="T1733">
        <v>1</v>
      </c>
      <c r="X1733">
        <v>0</v>
      </c>
      <c r="Z1733">
        <v>0</v>
      </c>
    </row>
    <row r="1734" spans="1:26" x14ac:dyDescent="0.25">
      <c r="A1734">
        <v>39813</v>
      </c>
      <c r="B1734" t="s">
        <v>79</v>
      </c>
      <c r="C1734">
        <v>12</v>
      </c>
      <c r="D1734">
        <v>31</v>
      </c>
      <c r="E1734" t="s">
        <v>69</v>
      </c>
      <c r="F1734">
        <v>-15.8</v>
      </c>
      <c r="H1734">
        <v>-24.1</v>
      </c>
      <c r="J1734">
        <v>-20</v>
      </c>
      <c r="L1734">
        <v>38</v>
      </c>
      <c r="N1734">
        <v>0</v>
      </c>
      <c r="Q1734" t="s">
        <v>67</v>
      </c>
      <c r="S1734" t="s">
        <v>67</v>
      </c>
      <c r="T1734">
        <v>0.5</v>
      </c>
      <c r="X1734">
        <v>31</v>
      </c>
      <c r="Z1734">
        <v>32</v>
      </c>
    </row>
    <row r="1735" spans="1:26" x14ac:dyDescent="0.25">
      <c r="A1735">
        <v>39814</v>
      </c>
      <c r="B1735" t="s">
        <v>79</v>
      </c>
      <c r="C1735">
        <v>1</v>
      </c>
      <c r="D1735">
        <v>1</v>
      </c>
      <c r="E1735" t="s">
        <v>69</v>
      </c>
      <c r="F1735">
        <v>-21.3</v>
      </c>
      <c r="H1735">
        <v>-26.3</v>
      </c>
      <c r="J1735">
        <v>-23.8</v>
      </c>
      <c r="L1735">
        <v>41.8</v>
      </c>
      <c r="N1735">
        <v>0</v>
      </c>
      <c r="Q1735" t="s">
        <v>67</v>
      </c>
      <c r="S1735" t="s">
        <v>67</v>
      </c>
      <c r="T1735">
        <v>0</v>
      </c>
      <c r="X1735">
        <v>0</v>
      </c>
      <c r="Z1735">
        <v>0</v>
      </c>
    </row>
    <row r="1736" spans="1:26" x14ac:dyDescent="0.25">
      <c r="A1736">
        <v>39815</v>
      </c>
      <c r="B1736" t="s">
        <v>79</v>
      </c>
      <c r="C1736">
        <v>1</v>
      </c>
      <c r="D1736">
        <v>2</v>
      </c>
      <c r="E1736" t="s">
        <v>69</v>
      </c>
      <c r="F1736">
        <v>-24</v>
      </c>
      <c r="H1736">
        <v>-30.8</v>
      </c>
      <c r="J1736">
        <v>-27.4</v>
      </c>
      <c r="L1736">
        <v>45.4</v>
      </c>
      <c r="N1736">
        <v>0</v>
      </c>
      <c r="Q1736" t="s">
        <v>67</v>
      </c>
      <c r="S1736" t="s">
        <v>67</v>
      </c>
      <c r="T1736">
        <v>0</v>
      </c>
      <c r="X1736">
        <v>0</v>
      </c>
      <c r="Z1736">
        <v>0</v>
      </c>
    </row>
    <row r="1737" spans="1:26" x14ac:dyDescent="0.25">
      <c r="A1737">
        <v>39816</v>
      </c>
      <c r="B1737" t="s">
        <v>79</v>
      </c>
      <c r="C1737">
        <v>1</v>
      </c>
      <c r="D1737">
        <v>3</v>
      </c>
      <c r="E1737" t="s">
        <v>69</v>
      </c>
      <c r="F1737">
        <v>-23.6</v>
      </c>
      <c r="H1737">
        <v>-33.299999999999997</v>
      </c>
      <c r="J1737">
        <v>-28.5</v>
      </c>
      <c r="L1737">
        <v>46.5</v>
      </c>
      <c r="N1737">
        <v>0</v>
      </c>
      <c r="Q1737" t="s">
        <v>67</v>
      </c>
      <c r="S1737" t="s">
        <v>67</v>
      </c>
      <c r="T1737">
        <v>0.5</v>
      </c>
      <c r="X1737">
        <v>0</v>
      </c>
      <c r="Z1737">
        <v>0</v>
      </c>
    </row>
    <row r="1738" spans="1:26" x14ac:dyDescent="0.25">
      <c r="A1738">
        <v>39817</v>
      </c>
      <c r="B1738" t="s">
        <v>79</v>
      </c>
      <c r="C1738">
        <v>1</v>
      </c>
      <c r="D1738">
        <v>4</v>
      </c>
      <c r="E1738" t="s">
        <v>69</v>
      </c>
      <c r="F1738">
        <v>-7.7</v>
      </c>
      <c r="H1738">
        <v>-27.3</v>
      </c>
      <c r="J1738">
        <v>-17.5</v>
      </c>
      <c r="L1738">
        <v>35.5</v>
      </c>
      <c r="N1738">
        <v>0</v>
      </c>
      <c r="Q1738" t="s">
        <v>67</v>
      </c>
      <c r="S1738" t="s">
        <v>67</v>
      </c>
      <c r="T1738">
        <v>0</v>
      </c>
      <c r="X1738">
        <v>0</v>
      </c>
      <c r="Z1738">
        <v>0</v>
      </c>
    </row>
    <row r="1739" spans="1:26" x14ac:dyDescent="0.25">
      <c r="A1739">
        <v>39818</v>
      </c>
      <c r="B1739" t="s">
        <v>79</v>
      </c>
      <c r="C1739">
        <v>1</v>
      </c>
      <c r="D1739">
        <v>5</v>
      </c>
      <c r="E1739" t="s">
        <v>69</v>
      </c>
      <c r="F1739">
        <v>-7.5</v>
      </c>
      <c r="H1739">
        <v>-18.3</v>
      </c>
      <c r="J1739">
        <v>-12.9</v>
      </c>
      <c r="L1739">
        <v>30.9</v>
      </c>
      <c r="N1739">
        <v>0</v>
      </c>
      <c r="Q1739" t="s">
        <v>67</v>
      </c>
      <c r="S1739" t="s">
        <v>67</v>
      </c>
      <c r="T1739">
        <v>0</v>
      </c>
      <c r="X1739">
        <v>0</v>
      </c>
      <c r="Z1739">
        <v>0</v>
      </c>
    </row>
    <row r="1740" spans="1:26" x14ac:dyDescent="0.25">
      <c r="A1740">
        <v>39819</v>
      </c>
      <c r="B1740" t="s">
        <v>79</v>
      </c>
      <c r="C1740">
        <v>1</v>
      </c>
      <c r="D1740">
        <v>6</v>
      </c>
      <c r="E1740" t="s">
        <v>69</v>
      </c>
      <c r="F1740">
        <v>-7.2</v>
      </c>
      <c r="H1740">
        <v>-23.1</v>
      </c>
      <c r="J1740">
        <v>-15.2</v>
      </c>
      <c r="L1740">
        <v>33.200000000000003</v>
      </c>
      <c r="N1740">
        <v>0</v>
      </c>
      <c r="Q1740" t="s">
        <v>67</v>
      </c>
      <c r="S1740" t="s">
        <v>67</v>
      </c>
      <c r="T1740">
        <v>0</v>
      </c>
      <c r="X1740">
        <v>0</v>
      </c>
      <c r="Z1740">
        <v>0</v>
      </c>
    </row>
    <row r="1741" spans="1:26" x14ac:dyDescent="0.25">
      <c r="A1741">
        <v>39820</v>
      </c>
      <c r="B1741" t="s">
        <v>79</v>
      </c>
      <c r="C1741">
        <v>1</v>
      </c>
      <c r="D1741">
        <v>7</v>
      </c>
      <c r="E1741" t="s">
        <v>69</v>
      </c>
      <c r="F1741">
        <v>-15.5</v>
      </c>
      <c r="H1741">
        <v>-23.3</v>
      </c>
      <c r="J1741">
        <v>-19.399999999999999</v>
      </c>
      <c r="L1741">
        <v>37.4</v>
      </c>
      <c r="N1741">
        <v>0</v>
      </c>
      <c r="Q1741" t="s">
        <v>67</v>
      </c>
      <c r="S1741" t="s">
        <v>67</v>
      </c>
      <c r="T1741">
        <v>1</v>
      </c>
      <c r="X1741">
        <v>0</v>
      </c>
      <c r="Z1741">
        <v>0</v>
      </c>
    </row>
    <row r="1742" spans="1:26" x14ac:dyDescent="0.25">
      <c r="A1742">
        <v>39821</v>
      </c>
      <c r="B1742" t="s">
        <v>79</v>
      </c>
      <c r="C1742">
        <v>1</v>
      </c>
      <c r="D1742">
        <v>8</v>
      </c>
      <c r="E1742" t="s">
        <v>69</v>
      </c>
      <c r="F1742">
        <v>-15.3</v>
      </c>
      <c r="H1742">
        <v>-22.6</v>
      </c>
      <c r="J1742">
        <v>-19</v>
      </c>
      <c r="L1742">
        <v>37</v>
      </c>
      <c r="N1742">
        <v>0</v>
      </c>
      <c r="Q1742" t="s">
        <v>67</v>
      </c>
      <c r="S1742" t="s">
        <v>67</v>
      </c>
      <c r="T1742">
        <v>1</v>
      </c>
      <c r="X1742">
        <v>33</v>
      </c>
      <c r="Z1742">
        <v>37</v>
      </c>
    </row>
    <row r="1743" spans="1:26" x14ac:dyDescent="0.25">
      <c r="A1743">
        <v>39822</v>
      </c>
      <c r="B1743" t="s">
        <v>79</v>
      </c>
      <c r="C1743">
        <v>1</v>
      </c>
      <c r="D1743">
        <v>9</v>
      </c>
      <c r="E1743" t="s">
        <v>69</v>
      </c>
      <c r="F1743">
        <v>-2.4</v>
      </c>
      <c r="H1743">
        <v>-25.9</v>
      </c>
      <c r="J1743">
        <v>-14.2</v>
      </c>
      <c r="L1743">
        <v>32.200000000000003</v>
      </c>
      <c r="N1743">
        <v>0</v>
      </c>
      <c r="Q1743" t="s">
        <v>67</v>
      </c>
      <c r="S1743" t="s">
        <v>67</v>
      </c>
      <c r="T1743">
        <v>1</v>
      </c>
      <c r="X1743">
        <v>0</v>
      </c>
      <c r="Z1743">
        <v>0</v>
      </c>
    </row>
    <row r="1744" spans="1:26" x14ac:dyDescent="0.25">
      <c r="A1744">
        <v>39823</v>
      </c>
      <c r="B1744" t="s">
        <v>79</v>
      </c>
      <c r="C1744">
        <v>1</v>
      </c>
      <c r="D1744">
        <v>10</v>
      </c>
      <c r="E1744" t="s">
        <v>69</v>
      </c>
      <c r="F1744">
        <v>3.9</v>
      </c>
      <c r="H1744">
        <v>-8.6</v>
      </c>
      <c r="J1744">
        <v>-2.4</v>
      </c>
      <c r="L1744">
        <v>20.399999999999999</v>
      </c>
      <c r="N1744">
        <v>0</v>
      </c>
      <c r="Q1744" t="s">
        <v>67</v>
      </c>
      <c r="S1744" t="s">
        <v>67</v>
      </c>
      <c r="T1744">
        <v>0</v>
      </c>
      <c r="X1744">
        <v>28</v>
      </c>
      <c r="Z1744">
        <v>35</v>
      </c>
    </row>
    <row r="1745" spans="1:26" x14ac:dyDescent="0.25">
      <c r="A1745">
        <v>39824</v>
      </c>
      <c r="B1745" t="s">
        <v>79</v>
      </c>
      <c r="C1745">
        <v>1</v>
      </c>
      <c r="D1745">
        <v>11</v>
      </c>
      <c r="E1745" t="s">
        <v>69</v>
      </c>
      <c r="F1745">
        <v>2.2000000000000002</v>
      </c>
      <c r="H1745">
        <v>-17</v>
      </c>
      <c r="J1745">
        <v>-7.4</v>
      </c>
      <c r="L1745">
        <v>25.4</v>
      </c>
      <c r="N1745">
        <v>0</v>
      </c>
      <c r="Q1745" t="s">
        <v>67</v>
      </c>
      <c r="S1745" t="s">
        <v>67</v>
      </c>
      <c r="T1745">
        <v>1.5</v>
      </c>
      <c r="X1745">
        <v>31</v>
      </c>
      <c r="Z1745">
        <v>70</v>
      </c>
    </row>
    <row r="1746" spans="1:26" x14ac:dyDescent="0.25">
      <c r="A1746">
        <v>39825</v>
      </c>
      <c r="B1746" t="s">
        <v>79</v>
      </c>
      <c r="C1746">
        <v>1</v>
      </c>
      <c r="D1746">
        <v>12</v>
      </c>
      <c r="E1746" t="s">
        <v>69</v>
      </c>
      <c r="F1746">
        <v>-9.6</v>
      </c>
      <c r="H1746">
        <v>-18.100000000000001</v>
      </c>
      <c r="J1746">
        <v>-13.9</v>
      </c>
      <c r="L1746">
        <v>31.9</v>
      </c>
      <c r="N1746">
        <v>0</v>
      </c>
      <c r="Q1746" t="s">
        <v>67</v>
      </c>
      <c r="S1746" t="s">
        <v>67</v>
      </c>
      <c r="T1746">
        <v>3.5</v>
      </c>
      <c r="X1746">
        <v>0</v>
      </c>
      <c r="Z1746">
        <v>0</v>
      </c>
    </row>
    <row r="1747" spans="1:26" x14ac:dyDescent="0.25">
      <c r="A1747">
        <v>39826</v>
      </c>
      <c r="B1747" t="s">
        <v>79</v>
      </c>
      <c r="C1747">
        <v>1</v>
      </c>
      <c r="D1747">
        <v>13</v>
      </c>
      <c r="E1747" t="s">
        <v>69</v>
      </c>
      <c r="F1747">
        <v>-0.2</v>
      </c>
      <c r="H1747">
        <v>-16.7</v>
      </c>
      <c r="J1747">
        <v>-8.5</v>
      </c>
      <c r="L1747">
        <v>26.5</v>
      </c>
      <c r="N1747">
        <v>0</v>
      </c>
      <c r="Q1747" t="s">
        <v>67</v>
      </c>
      <c r="S1747" t="s">
        <v>67</v>
      </c>
      <c r="T1747">
        <v>1</v>
      </c>
      <c r="X1747">
        <v>0</v>
      </c>
      <c r="Z1747">
        <v>0</v>
      </c>
    </row>
    <row r="1748" spans="1:26" x14ac:dyDescent="0.25">
      <c r="A1748">
        <v>39827</v>
      </c>
      <c r="B1748" t="s">
        <v>79</v>
      </c>
      <c r="C1748">
        <v>1</v>
      </c>
      <c r="D1748">
        <v>14</v>
      </c>
      <c r="E1748" t="s">
        <v>69</v>
      </c>
      <c r="F1748">
        <v>-11</v>
      </c>
      <c r="H1748">
        <v>-16.7</v>
      </c>
      <c r="J1748">
        <v>-13.9</v>
      </c>
      <c r="L1748">
        <v>31.9</v>
      </c>
      <c r="N1748">
        <v>0</v>
      </c>
      <c r="Q1748" t="s">
        <v>67</v>
      </c>
      <c r="S1748" t="s">
        <v>67</v>
      </c>
      <c r="T1748">
        <v>0</v>
      </c>
      <c r="X1748">
        <v>0</v>
      </c>
      <c r="Z1748">
        <v>0</v>
      </c>
    </row>
    <row r="1749" spans="1:26" x14ac:dyDescent="0.25">
      <c r="A1749">
        <v>39828</v>
      </c>
      <c r="B1749" t="s">
        <v>79</v>
      </c>
      <c r="C1749">
        <v>1</v>
      </c>
      <c r="D1749">
        <v>15</v>
      </c>
      <c r="E1749" t="s">
        <v>69</v>
      </c>
      <c r="F1749">
        <v>4.0999999999999996</v>
      </c>
      <c r="H1749">
        <v>-11</v>
      </c>
      <c r="J1749">
        <v>-3.5</v>
      </c>
      <c r="L1749">
        <v>21.5</v>
      </c>
      <c r="N1749">
        <v>0</v>
      </c>
      <c r="Q1749" t="s">
        <v>67</v>
      </c>
      <c r="S1749" t="s">
        <v>67</v>
      </c>
      <c r="T1749">
        <v>1</v>
      </c>
      <c r="X1749">
        <v>0</v>
      </c>
      <c r="Z1749">
        <v>0</v>
      </c>
    </row>
    <row r="1750" spans="1:26" x14ac:dyDescent="0.25">
      <c r="A1750">
        <v>39829</v>
      </c>
      <c r="B1750" t="s">
        <v>79</v>
      </c>
      <c r="C1750">
        <v>1</v>
      </c>
      <c r="D1750">
        <v>16</v>
      </c>
      <c r="E1750" t="s">
        <v>69</v>
      </c>
      <c r="F1750">
        <v>6.2</v>
      </c>
      <c r="H1750">
        <v>-8.8000000000000007</v>
      </c>
      <c r="J1750">
        <v>-1.3</v>
      </c>
      <c r="L1750">
        <v>19.3</v>
      </c>
      <c r="N1750">
        <v>0</v>
      </c>
      <c r="Q1750" t="s">
        <v>67</v>
      </c>
      <c r="S1750" t="s">
        <v>67</v>
      </c>
      <c r="T1750">
        <v>0</v>
      </c>
      <c r="X1750">
        <v>28</v>
      </c>
      <c r="Z1750">
        <v>44</v>
      </c>
    </row>
    <row r="1751" spans="1:26" x14ac:dyDescent="0.25">
      <c r="A1751">
        <v>39830</v>
      </c>
      <c r="B1751" t="s">
        <v>79</v>
      </c>
      <c r="C1751">
        <v>1</v>
      </c>
      <c r="D1751">
        <v>17</v>
      </c>
      <c r="E1751" t="s">
        <v>69</v>
      </c>
      <c r="F1751">
        <v>8.9</v>
      </c>
      <c r="H1751">
        <v>-2.4</v>
      </c>
      <c r="J1751">
        <v>3.3</v>
      </c>
      <c r="L1751">
        <v>14.7</v>
      </c>
      <c r="N1751">
        <v>0</v>
      </c>
      <c r="Q1751" t="s">
        <v>67</v>
      </c>
      <c r="S1751" t="s">
        <v>67</v>
      </c>
      <c r="T1751">
        <v>0</v>
      </c>
      <c r="X1751">
        <v>27</v>
      </c>
      <c r="Z1751">
        <v>32</v>
      </c>
    </row>
    <row r="1752" spans="1:26" x14ac:dyDescent="0.25">
      <c r="A1752">
        <v>39831</v>
      </c>
      <c r="B1752" t="s">
        <v>79</v>
      </c>
      <c r="C1752">
        <v>1</v>
      </c>
      <c r="D1752">
        <v>18</v>
      </c>
      <c r="E1752" t="s">
        <v>69</v>
      </c>
      <c r="F1752">
        <v>9.3000000000000007</v>
      </c>
      <c r="H1752">
        <v>-1.7</v>
      </c>
      <c r="J1752">
        <v>3.8</v>
      </c>
      <c r="L1752">
        <v>14.2</v>
      </c>
      <c r="N1752">
        <v>0</v>
      </c>
      <c r="Q1752" t="s">
        <v>67</v>
      </c>
      <c r="S1752" t="s">
        <v>67</v>
      </c>
      <c r="T1752">
        <v>0</v>
      </c>
      <c r="X1752">
        <v>0</v>
      </c>
      <c r="Z1752">
        <v>0</v>
      </c>
    </row>
    <row r="1753" spans="1:26" x14ac:dyDescent="0.25">
      <c r="A1753">
        <v>39832</v>
      </c>
      <c r="B1753" t="s">
        <v>79</v>
      </c>
      <c r="C1753">
        <v>1</v>
      </c>
      <c r="D1753">
        <v>19</v>
      </c>
      <c r="E1753" t="s">
        <v>69</v>
      </c>
      <c r="F1753">
        <v>7.9</v>
      </c>
      <c r="H1753">
        <v>-6.2</v>
      </c>
      <c r="J1753">
        <v>0.9</v>
      </c>
      <c r="L1753">
        <v>17.100000000000001</v>
      </c>
      <c r="N1753">
        <v>0</v>
      </c>
      <c r="Q1753" t="s">
        <v>67</v>
      </c>
      <c r="S1753" t="s">
        <v>67</v>
      </c>
      <c r="T1753">
        <v>0</v>
      </c>
      <c r="X1753">
        <v>0</v>
      </c>
      <c r="Z1753">
        <v>0</v>
      </c>
    </row>
    <row r="1754" spans="1:26" x14ac:dyDescent="0.25">
      <c r="A1754">
        <v>39833</v>
      </c>
      <c r="B1754" t="s">
        <v>79</v>
      </c>
      <c r="C1754">
        <v>1</v>
      </c>
      <c r="D1754">
        <v>20</v>
      </c>
      <c r="E1754" t="s">
        <v>69</v>
      </c>
      <c r="F1754">
        <v>6.1</v>
      </c>
      <c r="H1754">
        <v>-5.3</v>
      </c>
      <c r="J1754">
        <v>0.4</v>
      </c>
      <c r="L1754">
        <v>17.600000000000001</v>
      </c>
      <c r="N1754">
        <v>0</v>
      </c>
      <c r="Q1754" t="s">
        <v>67</v>
      </c>
      <c r="S1754" t="s">
        <v>67</v>
      </c>
      <c r="T1754">
        <v>0</v>
      </c>
      <c r="X1754">
        <v>0</v>
      </c>
      <c r="Z1754">
        <v>0</v>
      </c>
    </row>
    <row r="1755" spans="1:26" x14ac:dyDescent="0.25">
      <c r="A1755">
        <v>39834</v>
      </c>
      <c r="B1755" t="s">
        <v>79</v>
      </c>
      <c r="C1755">
        <v>1</v>
      </c>
      <c r="D1755">
        <v>21</v>
      </c>
      <c r="E1755" t="s">
        <v>69</v>
      </c>
      <c r="F1755">
        <v>4.7</v>
      </c>
      <c r="H1755">
        <v>-9.6999999999999993</v>
      </c>
      <c r="J1755">
        <v>-2.5</v>
      </c>
      <c r="L1755">
        <v>20.5</v>
      </c>
      <c r="N1755">
        <v>0</v>
      </c>
      <c r="Q1755" t="s">
        <v>67</v>
      </c>
      <c r="S1755" t="s">
        <v>67</v>
      </c>
      <c r="U1755" t="s">
        <v>67</v>
      </c>
      <c r="X1755">
        <v>0</v>
      </c>
      <c r="Z1755">
        <v>0</v>
      </c>
    </row>
    <row r="1756" spans="1:26" x14ac:dyDescent="0.25">
      <c r="A1756">
        <v>39835</v>
      </c>
      <c r="B1756" t="s">
        <v>79</v>
      </c>
      <c r="C1756">
        <v>1</v>
      </c>
      <c r="D1756">
        <v>22</v>
      </c>
      <c r="E1756" t="s">
        <v>69</v>
      </c>
      <c r="F1756">
        <v>-5.6</v>
      </c>
      <c r="H1756">
        <v>-23</v>
      </c>
      <c r="J1756">
        <v>-14.3</v>
      </c>
      <c r="L1756">
        <v>32.299999999999997</v>
      </c>
      <c r="N1756">
        <v>0</v>
      </c>
      <c r="Q1756" t="s">
        <v>67</v>
      </c>
      <c r="S1756" t="s">
        <v>67</v>
      </c>
      <c r="T1756">
        <v>0.5</v>
      </c>
      <c r="X1756">
        <v>32</v>
      </c>
      <c r="Z1756">
        <v>65</v>
      </c>
    </row>
    <row r="1757" spans="1:26" x14ac:dyDescent="0.25">
      <c r="A1757">
        <v>39836</v>
      </c>
      <c r="B1757" t="s">
        <v>79</v>
      </c>
      <c r="C1757">
        <v>1</v>
      </c>
      <c r="D1757">
        <v>23</v>
      </c>
      <c r="E1757" t="s">
        <v>69</v>
      </c>
      <c r="F1757">
        <v>-19.5</v>
      </c>
      <c r="H1757">
        <v>-25.9</v>
      </c>
      <c r="J1757">
        <v>-22.7</v>
      </c>
      <c r="L1757">
        <v>40.700000000000003</v>
      </c>
      <c r="N1757">
        <v>0</v>
      </c>
      <c r="Q1757" t="s">
        <v>67</v>
      </c>
      <c r="S1757" t="s">
        <v>67</v>
      </c>
      <c r="T1757">
        <v>0.5</v>
      </c>
      <c r="X1757">
        <v>0</v>
      </c>
      <c r="Z1757">
        <v>0</v>
      </c>
    </row>
    <row r="1758" spans="1:26" x14ac:dyDescent="0.25">
      <c r="A1758">
        <v>39837</v>
      </c>
      <c r="B1758" t="s">
        <v>79</v>
      </c>
      <c r="C1758">
        <v>1</v>
      </c>
      <c r="D1758">
        <v>24</v>
      </c>
      <c r="E1758" t="s">
        <v>69</v>
      </c>
      <c r="F1758">
        <v>-18.899999999999999</v>
      </c>
      <c r="H1758">
        <v>-29.6</v>
      </c>
      <c r="J1758">
        <v>-24.3</v>
      </c>
      <c r="L1758">
        <v>42.3</v>
      </c>
      <c r="N1758">
        <v>0</v>
      </c>
      <c r="Q1758" t="s">
        <v>67</v>
      </c>
      <c r="S1758" t="s">
        <v>67</v>
      </c>
      <c r="T1758">
        <v>0</v>
      </c>
      <c r="X1758">
        <v>0</v>
      </c>
      <c r="Z1758">
        <v>0</v>
      </c>
    </row>
    <row r="1759" spans="1:26" x14ac:dyDescent="0.25">
      <c r="A1759">
        <v>39838</v>
      </c>
      <c r="B1759" t="s">
        <v>79</v>
      </c>
      <c r="C1759">
        <v>1</v>
      </c>
      <c r="D1759">
        <v>25</v>
      </c>
      <c r="E1759" t="s">
        <v>69</v>
      </c>
      <c r="F1759">
        <v>-13.9</v>
      </c>
      <c r="H1759">
        <v>-21.1</v>
      </c>
      <c r="J1759">
        <v>-17.5</v>
      </c>
      <c r="L1759">
        <v>35.5</v>
      </c>
      <c r="N1759">
        <v>0</v>
      </c>
      <c r="Q1759" t="s">
        <v>67</v>
      </c>
      <c r="S1759" t="s">
        <v>67</v>
      </c>
      <c r="T1759">
        <v>0.5</v>
      </c>
      <c r="X1759">
        <v>0</v>
      </c>
      <c r="Z1759">
        <v>0</v>
      </c>
    </row>
    <row r="1760" spans="1:26" x14ac:dyDescent="0.25">
      <c r="A1760">
        <v>39839</v>
      </c>
      <c r="B1760" t="s">
        <v>79</v>
      </c>
      <c r="C1760">
        <v>1</v>
      </c>
      <c r="D1760">
        <v>26</v>
      </c>
      <c r="E1760" t="s">
        <v>69</v>
      </c>
      <c r="F1760">
        <v>-9.6</v>
      </c>
      <c r="H1760">
        <v>-23.4</v>
      </c>
      <c r="J1760">
        <v>-16.5</v>
      </c>
      <c r="L1760">
        <v>34.5</v>
      </c>
      <c r="N1760">
        <v>0</v>
      </c>
      <c r="Q1760" t="s">
        <v>67</v>
      </c>
      <c r="S1760" t="s">
        <v>67</v>
      </c>
      <c r="T1760">
        <v>0</v>
      </c>
      <c r="X1760">
        <v>0</v>
      </c>
      <c r="Z1760">
        <v>0</v>
      </c>
    </row>
    <row r="1761" spans="1:26" x14ac:dyDescent="0.25">
      <c r="A1761">
        <v>39840</v>
      </c>
      <c r="B1761" t="s">
        <v>79</v>
      </c>
      <c r="C1761">
        <v>1</v>
      </c>
      <c r="D1761">
        <v>27</v>
      </c>
      <c r="E1761" t="s">
        <v>69</v>
      </c>
      <c r="F1761">
        <v>2.2999999999999998</v>
      </c>
      <c r="H1761">
        <v>-15.2</v>
      </c>
      <c r="J1761">
        <v>-6.5</v>
      </c>
      <c r="L1761">
        <v>24.5</v>
      </c>
      <c r="N1761">
        <v>0</v>
      </c>
      <c r="Q1761" t="s">
        <v>67</v>
      </c>
      <c r="S1761" t="s">
        <v>67</v>
      </c>
      <c r="T1761">
        <v>0</v>
      </c>
      <c r="X1761">
        <v>29</v>
      </c>
      <c r="Z1761">
        <v>48</v>
      </c>
    </row>
    <row r="1762" spans="1:26" x14ac:dyDescent="0.25">
      <c r="A1762">
        <v>39841</v>
      </c>
      <c r="B1762" t="s">
        <v>79</v>
      </c>
      <c r="C1762">
        <v>1</v>
      </c>
      <c r="D1762">
        <v>28</v>
      </c>
      <c r="E1762" t="s">
        <v>69</v>
      </c>
      <c r="F1762">
        <v>0.4</v>
      </c>
      <c r="H1762">
        <v>-5.4</v>
      </c>
      <c r="J1762">
        <v>-2.5</v>
      </c>
      <c r="L1762">
        <v>20.5</v>
      </c>
      <c r="N1762">
        <v>0</v>
      </c>
      <c r="Q1762" t="s">
        <v>67</v>
      </c>
      <c r="S1762" t="s">
        <v>67</v>
      </c>
      <c r="T1762">
        <v>0.5</v>
      </c>
      <c r="X1762">
        <v>34</v>
      </c>
      <c r="Z1762">
        <v>44</v>
      </c>
    </row>
    <row r="1763" spans="1:26" x14ac:dyDescent="0.25">
      <c r="A1763">
        <v>39842</v>
      </c>
      <c r="B1763" t="s">
        <v>79</v>
      </c>
      <c r="C1763">
        <v>1</v>
      </c>
      <c r="D1763">
        <v>29</v>
      </c>
      <c r="E1763" t="s">
        <v>69</v>
      </c>
      <c r="F1763">
        <v>3.5</v>
      </c>
      <c r="H1763">
        <v>-5.6</v>
      </c>
      <c r="J1763">
        <v>-1.1000000000000001</v>
      </c>
      <c r="L1763">
        <v>19.100000000000001</v>
      </c>
      <c r="N1763">
        <v>0</v>
      </c>
      <c r="Q1763" t="s">
        <v>67</v>
      </c>
      <c r="S1763" t="s">
        <v>67</v>
      </c>
      <c r="T1763">
        <v>4.5</v>
      </c>
      <c r="X1763">
        <v>29</v>
      </c>
      <c r="Z1763">
        <v>35</v>
      </c>
    </row>
    <row r="1764" spans="1:26" x14ac:dyDescent="0.25">
      <c r="A1764">
        <v>39843</v>
      </c>
      <c r="B1764" t="s">
        <v>79</v>
      </c>
      <c r="C1764">
        <v>1</v>
      </c>
      <c r="D1764">
        <v>30</v>
      </c>
      <c r="E1764" t="s">
        <v>69</v>
      </c>
      <c r="F1764">
        <v>6.4</v>
      </c>
      <c r="H1764">
        <v>-0.6</v>
      </c>
      <c r="J1764">
        <v>2.9</v>
      </c>
      <c r="L1764">
        <v>15.1</v>
      </c>
      <c r="N1764">
        <v>0</v>
      </c>
      <c r="Q1764" t="s">
        <v>67</v>
      </c>
      <c r="S1764" t="s">
        <v>67</v>
      </c>
      <c r="T1764">
        <v>1</v>
      </c>
      <c r="X1764">
        <v>31</v>
      </c>
      <c r="Z1764">
        <v>96</v>
      </c>
    </row>
    <row r="1765" spans="1:26" x14ac:dyDescent="0.25">
      <c r="A1765">
        <v>39844</v>
      </c>
      <c r="B1765" t="s">
        <v>79</v>
      </c>
      <c r="C1765">
        <v>1</v>
      </c>
      <c r="D1765">
        <v>31</v>
      </c>
      <c r="E1765" t="s">
        <v>69</v>
      </c>
      <c r="F1765">
        <v>1.6</v>
      </c>
      <c r="H1765">
        <v>-3.6</v>
      </c>
      <c r="J1765">
        <v>-1</v>
      </c>
      <c r="L1765">
        <v>19</v>
      </c>
      <c r="N1765">
        <v>0</v>
      </c>
      <c r="Q1765" t="s">
        <v>67</v>
      </c>
      <c r="S1765" t="s">
        <v>67</v>
      </c>
      <c r="T1765">
        <v>0.5</v>
      </c>
      <c r="X1765">
        <v>28</v>
      </c>
      <c r="Z1765">
        <v>57</v>
      </c>
    </row>
    <row r="1766" spans="1:26" x14ac:dyDescent="0.25">
      <c r="A1766">
        <v>39845</v>
      </c>
      <c r="B1766" t="s">
        <v>79</v>
      </c>
      <c r="C1766">
        <v>2</v>
      </c>
      <c r="D1766">
        <v>1</v>
      </c>
      <c r="E1766" t="s">
        <v>69</v>
      </c>
      <c r="F1766">
        <v>-2</v>
      </c>
      <c r="H1766">
        <v>-7.9</v>
      </c>
      <c r="J1766">
        <v>-5</v>
      </c>
      <c r="L1766">
        <v>23</v>
      </c>
      <c r="N1766">
        <v>0</v>
      </c>
      <c r="Q1766" t="s">
        <v>67</v>
      </c>
      <c r="S1766" t="s">
        <v>67</v>
      </c>
      <c r="T1766">
        <v>0</v>
      </c>
      <c r="X1766">
        <v>29</v>
      </c>
      <c r="Z1766">
        <v>48</v>
      </c>
    </row>
    <row r="1767" spans="1:26" x14ac:dyDescent="0.25">
      <c r="A1767">
        <v>39846</v>
      </c>
      <c r="B1767" t="s">
        <v>79</v>
      </c>
      <c r="C1767">
        <v>2</v>
      </c>
      <c r="D1767">
        <v>2</v>
      </c>
      <c r="E1767" t="s">
        <v>69</v>
      </c>
      <c r="F1767">
        <v>-1.1000000000000001</v>
      </c>
      <c r="H1767">
        <v>-7.7</v>
      </c>
      <c r="J1767">
        <v>-4.4000000000000004</v>
      </c>
      <c r="L1767">
        <v>22.4</v>
      </c>
      <c r="N1767">
        <v>0</v>
      </c>
      <c r="Q1767" t="s">
        <v>67</v>
      </c>
      <c r="S1767" t="s">
        <v>67</v>
      </c>
      <c r="T1767">
        <v>0</v>
      </c>
      <c r="X1767">
        <v>0</v>
      </c>
      <c r="Z1767">
        <v>0</v>
      </c>
    </row>
    <row r="1768" spans="1:26" x14ac:dyDescent="0.25">
      <c r="A1768">
        <v>39847</v>
      </c>
      <c r="B1768" t="s">
        <v>79</v>
      </c>
      <c r="C1768">
        <v>2</v>
      </c>
      <c r="D1768">
        <v>3</v>
      </c>
      <c r="E1768" t="s">
        <v>69</v>
      </c>
      <c r="F1768">
        <v>4.8</v>
      </c>
      <c r="H1768">
        <v>-7</v>
      </c>
      <c r="J1768">
        <v>-1.1000000000000001</v>
      </c>
      <c r="L1768">
        <v>19.100000000000001</v>
      </c>
      <c r="N1768">
        <v>0</v>
      </c>
      <c r="Q1768" t="s">
        <v>67</v>
      </c>
      <c r="S1768" t="s">
        <v>67</v>
      </c>
      <c r="T1768">
        <v>0</v>
      </c>
      <c r="X1768">
        <v>0</v>
      </c>
      <c r="Z1768">
        <v>0</v>
      </c>
    </row>
    <row r="1769" spans="1:26" x14ac:dyDescent="0.25">
      <c r="A1769">
        <v>39848</v>
      </c>
      <c r="B1769" t="s">
        <v>79</v>
      </c>
      <c r="C1769">
        <v>2</v>
      </c>
      <c r="D1769">
        <v>4</v>
      </c>
      <c r="E1769" t="s">
        <v>69</v>
      </c>
      <c r="F1769">
        <v>7.4</v>
      </c>
      <c r="H1769">
        <v>-3.6</v>
      </c>
      <c r="J1769">
        <v>1.9</v>
      </c>
      <c r="L1769">
        <v>16.100000000000001</v>
      </c>
      <c r="N1769">
        <v>0</v>
      </c>
      <c r="Q1769" t="s">
        <v>67</v>
      </c>
      <c r="S1769" t="s">
        <v>67</v>
      </c>
      <c r="T1769">
        <v>0</v>
      </c>
      <c r="X1769">
        <v>0</v>
      </c>
      <c r="Z1769">
        <v>0</v>
      </c>
    </row>
    <row r="1770" spans="1:26" x14ac:dyDescent="0.25">
      <c r="A1770">
        <v>39849</v>
      </c>
      <c r="B1770" t="s">
        <v>79</v>
      </c>
      <c r="C1770">
        <v>2</v>
      </c>
      <c r="D1770">
        <v>5</v>
      </c>
      <c r="E1770" t="s">
        <v>69</v>
      </c>
      <c r="F1770">
        <v>4.0999999999999996</v>
      </c>
      <c r="H1770">
        <v>-5.4</v>
      </c>
      <c r="J1770">
        <v>-0.7</v>
      </c>
      <c r="L1770">
        <v>18.7</v>
      </c>
      <c r="N1770">
        <v>0</v>
      </c>
      <c r="Q1770" t="s">
        <v>67</v>
      </c>
      <c r="S1770" t="s">
        <v>67</v>
      </c>
      <c r="T1770">
        <v>0</v>
      </c>
      <c r="X1770">
        <v>0</v>
      </c>
      <c r="Z1770">
        <v>0</v>
      </c>
    </row>
    <row r="1771" spans="1:26" x14ac:dyDescent="0.25">
      <c r="A1771">
        <v>39850</v>
      </c>
      <c r="B1771" t="s">
        <v>79</v>
      </c>
      <c r="C1771">
        <v>2</v>
      </c>
      <c r="D1771">
        <v>6</v>
      </c>
      <c r="E1771" t="s">
        <v>69</v>
      </c>
      <c r="F1771">
        <v>-2.5</v>
      </c>
      <c r="H1771">
        <v>-7.6</v>
      </c>
      <c r="J1771">
        <v>-5.0999999999999996</v>
      </c>
      <c r="L1771">
        <v>23.1</v>
      </c>
      <c r="N1771">
        <v>0</v>
      </c>
      <c r="Q1771" t="s">
        <v>67</v>
      </c>
      <c r="S1771" t="s">
        <v>67</v>
      </c>
      <c r="T1771">
        <v>1</v>
      </c>
      <c r="X1771">
        <v>0</v>
      </c>
      <c r="Z1771">
        <v>0</v>
      </c>
    </row>
    <row r="1772" spans="1:26" x14ac:dyDescent="0.25">
      <c r="A1772">
        <v>39851</v>
      </c>
      <c r="B1772" t="s">
        <v>79</v>
      </c>
      <c r="C1772">
        <v>2</v>
      </c>
      <c r="D1772">
        <v>7</v>
      </c>
      <c r="E1772" t="s">
        <v>69</v>
      </c>
      <c r="F1772">
        <v>4</v>
      </c>
      <c r="H1772">
        <v>-8.8000000000000007</v>
      </c>
      <c r="J1772">
        <v>-2.4</v>
      </c>
      <c r="L1772">
        <v>20.399999999999999</v>
      </c>
      <c r="N1772">
        <v>0</v>
      </c>
      <c r="Q1772" t="s">
        <v>67</v>
      </c>
      <c r="S1772" t="s">
        <v>67</v>
      </c>
      <c r="T1772">
        <v>0.5</v>
      </c>
      <c r="X1772">
        <v>0</v>
      </c>
      <c r="Z1772">
        <v>0</v>
      </c>
    </row>
    <row r="1773" spans="1:26" x14ac:dyDescent="0.25">
      <c r="A1773">
        <v>39852</v>
      </c>
      <c r="B1773" t="s">
        <v>79</v>
      </c>
      <c r="C1773">
        <v>2</v>
      </c>
      <c r="D1773">
        <v>8</v>
      </c>
      <c r="E1773" t="s">
        <v>69</v>
      </c>
      <c r="F1773">
        <v>4.5</v>
      </c>
      <c r="H1773">
        <v>-7.2</v>
      </c>
      <c r="J1773">
        <v>-1.4</v>
      </c>
      <c r="L1773">
        <v>19.399999999999999</v>
      </c>
      <c r="N1773">
        <v>0</v>
      </c>
      <c r="Q1773" t="s">
        <v>67</v>
      </c>
      <c r="S1773" t="s">
        <v>67</v>
      </c>
      <c r="T1773">
        <v>0</v>
      </c>
      <c r="X1773">
        <v>0</v>
      </c>
      <c r="Z1773">
        <v>0</v>
      </c>
    </row>
    <row r="1774" spans="1:26" x14ac:dyDescent="0.25">
      <c r="A1774">
        <v>39853</v>
      </c>
      <c r="B1774" t="s">
        <v>79</v>
      </c>
      <c r="C1774">
        <v>2</v>
      </c>
      <c r="D1774">
        <v>9</v>
      </c>
      <c r="E1774" t="s">
        <v>69</v>
      </c>
      <c r="F1774">
        <v>-1.5</v>
      </c>
      <c r="H1774">
        <v>-7.5</v>
      </c>
      <c r="J1774">
        <v>-4.5</v>
      </c>
      <c r="L1774">
        <v>22.5</v>
      </c>
      <c r="N1774">
        <v>0</v>
      </c>
      <c r="Q1774" t="s">
        <v>67</v>
      </c>
      <c r="S1774" t="s">
        <v>67</v>
      </c>
      <c r="T1774">
        <v>0</v>
      </c>
      <c r="X1774">
        <v>0</v>
      </c>
      <c r="Z1774">
        <v>0</v>
      </c>
    </row>
    <row r="1775" spans="1:26" x14ac:dyDescent="0.25">
      <c r="A1775">
        <v>39854</v>
      </c>
      <c r="B1775" t="s">
        <v>79</v>
      </c>
      <c r="C1775">
        <v>2</v>
      </c>
      <c r="D1775">
        <v>10</v>
      </c>
      <c r="E1775" t="s">
        <v>69</v>
      </c>
      <c r="F1775">
        <v>-1.7</v>
      </c>
      <c r="H1775">
        <v>-10.3</v>
      </c>
      <c r="J1775">
        <v>-6</v>
      </c>
      <c r="L1775">
        <v>24</v>
      </c>
      <c r="N1775">
        <v>0</v>
      </c>
      <c r="Q1775" t="s">
        <v>67</v>
      </c>
      <c r="S1775" t="s">
        <v>67</v>
      </c>
      <c r="T1775">
        <v>0</v>
      </c>
      <c r="X1775">
        <v>0</v>
      </c>
      <c r="Z1775">
        <v>0</v>
      </c>
    </row>
    <row r="1776" spans="1:26" x14ac:dyDescent="0.25">
      <c r="A1776">
        <v>39855</v>
      </c>
      <c r="B1776" t="s">
        <v>79</v>
      </c>
      <c r="C1776">
        <v>2</v>
      </c>
      <c r="D1776">
        <v>11</v>
      </c>
      <c r="E1776" t="s">
        <v>69</v>
      </c>
      <c r="F1776">
        <v>-3.9</v>
      </c>
      <c r="H1776">
        <v>-17.3</v>
      </c>
      <c r="J1776">
        <v>-10.6</v>
      </c>
      <c r="L1776">
        <v>28.6</v>
      </c>
      <c r="N1776">
        <v>0</v>
      </c>
      <c r="Q1776" t="s">
        <v>67</v>
      </c>
      <c r="S1776" t="s">
        <v>67</v>
      </c>
      <c r="T1776">
        <v>0</v>
      </c>
      <c r="X1776">
        <v>0</v>
      </c>
      <c r="Z1776">
        <v>0</v>
      </c>
    </row>
    <row r="1777" spans="1:27" x14ac:dyDescent="0.25">
      <c r="A1777">
        <v>39856</v>
      </c>
      <c r="B1777" t="s">
        <v>79</v>
      </c>
      <c r="C1777">
        <v>2</v>
      </c>
      <c r="D1777">
        <v>12</v>
      </c>
      <c r="E1777" t="s">
        <v>69</v>
      </c>
      <c r="F1777">
        <v>-9.6999999999999993</v>
      </c>
      <c r="H1777">
        <v>-16.399999999999999</v>
      </c>
      <c r="J1777">
        <v>-13.1</v>
      </c>
      <c r="L1777">
        <v>31.1</v>
      </c>
      <c r="N1777">
        <v>0</v>
      </c>
      <c r="Q1777" t="s">
        <v>67</v>
      </c>
      <c r="S1777" t="s">
        <v>67</v>
      </c>
      <c r="T1777">
        <v>0</v>
      </c>
      <c r="X1777">
        <v>0</v>
      </c>
      <c r="Z1777">
        <v>0</v>
      </c>
    </row>
    <row r="1778" spans="1:27" x14ac:dyDescent="0.25">
      <c r="A1778">
        <v>39857</v>
      </c>
      <c r="B1778" t="s">
        <v>79</v>
      </c>
      <c r="C1778">
        <v>2</v>
      </c>
      <c r="D1778">
        <v>13</v>
      </c>
      <c r="E1778" t="s">
        <v>69</v>
      </c>
      <c r="F1778">
        <v>-14.6</v>
      </c>
      <c r="H1778">
        <v>-23.2</v>
      </c>
      <c r="J1778">
        <v>-18.899999999999999</v>
      </c>
      <c r="L1778">
        <v>36.9</v>
      </c>
      <c r="N1778">
        <v>0</v>
      </c>
      <c r="Q1778" t="s">
        <v>67</v>
      </c>
      <c r="S1778" t="s">
        <v>67</v>
      </c>
      <c r="T1778">
        <v>0</v>
      </c>
      <c r="X1778">
        <v>0</v>
      </c>
      <c r="Z1778">
        <v>0</v>
      </c>
    </row>
    <row r="1779" spans="1:27" x14ac:dyDescent="0.25">
      <c r="A1779">
        <v>39858</v>
      </c>
      <c r="B1779" t="s">
        <v>79</v>
      </c>
      <c r="C1779">
        <v>2</v>
      </c>
      <c r="D1779">
        <v>14</v>
      </c>
      <c r="E1779" t="s">
        <v>69</v>
      </c>
      <c r="F1779">
        <v>-11.8</v>
      </c>
      <c r="H1779">
        <v>-18.8</v>
      </c>
      <c r="J1779">
        <v>-15.3</v>
      </c>
      <c r="L1779">
        <v>33.299999999999997</v>
      </c>
      <c r="N1779">
        <v>0</v>
      </c>
      <c r="Q1779" t="s">
        <v>67</v>
      </c>
      <c r="S1779" t="s">
        <v>67</v>
      </c>
      <c r="T1779">
        <v>0</v>
      </c>
      <c r="X1779">
        <v>0</v>
      </c>
      <c r="Z1779">
        <v>0</v>
      </c>
    </row>
    <row r="1780" spans="1:27" x14ac:dyDescent="0.25">
      <c r="A1780">
        <v>39859</v>
      </c>
      <c r="B1780" t="s">
        <v>79</v>
      </c>
      <c r="C1780">
        <v>2</v>
      </c>
      <c r="D1780">
        <v>15</v>
      </c>
      <c r="E1780" t="s">
        <v>69</v>
      </c>
      <c r="F1780">
        <v>-11.1</v>
      </c>
      <c r="H1780">
        <v>-19.899999999999999</v>
      </c>
      <c r="J1780">
        <v>-15.5</v>
      </c>
      <c r="L1780">
        <v>33.5</v>
      </c>
      <c r="N1780">
        <v>0</v>
      </c>
      <c r="Q1780" t="s">
        <v>67</v>
      </c>
      <c r="S1780" t="s">
        <v>67</v>
      </c>
      <c r="T1780">
        <v>0</v>
      </c>
      <c r="X1780">
        <v>0</v>
      </c>
      <c r="Z1780">
        <v>0</v>
      </c>
    </row>
    <row r="1781" spans="1:27" x14ac:dyDescent="0.25">
      <c r="A1781">
        <v>39860</v>
      </c>
      <c r="B1781" t="s">
        <v>79</v>
      </c>
      <c r="C1781">
        <v>2</v>
      </c>
      <c r="D1781">
        <v>16</v>
      </c>
      <c r="E1781" t="s">
        <v>69</v>
      </c>
      <c r="F1781">
        <v>-9.1999999999999993</v>
      </c>
      <c r="H1781">
        <v>-21</v>
      </c>
      <c r="J1781">
        <v>-15.1</v>
      </c>
      <c r="L1781">
        <v>33.1</v>
      </c>
      <c r="N1781">
        <v>0</v>
      </c>
      <c r="Q1781" t="s">
        <v>67</v>
      </c>
      <c r="S1781" t="s">
        <v>67</v>
      </c>
      <c r="T1781">
        <v>0</v>
      </c>
      <c r="X1781">
        <v>0</v>
      </c>
      <c r="Z1781">
        <v>0</v>
      </c>
    </row>
    <row r="1782" spans="1:27" x14ac:dyDescent="0.25">
      <c r="A1782">
        <v>39861</v>
      </c>
      <c r="B1782" t="s">
        <v>79</v>
      </c>
      <c r="C1782">
        <v>2</v>
      </c>
      <c r="D1782">
        <v>17</v>
      </c>
      <c r="E1782" t="s">
        <v>69</v>
      </c>
      <c r="F1782">
        <v>-4.4000000000000004</v>
      </c>
      <c r="H1782">
        <v>-19.7</v>
      </c>
      <c r="J1782">
        <v>-12.1</v>
      </c>
      <c r="L1782">
        <v>30.1</v>
      </c>
      <c r="N1782">
        <v>0</v>
      </c>
      <c r="Q1782" t="s">
        <v>67</v>
      </c>
      <c r="S1782" t="s">
        <v>67</v>
      </c>
      <c r="T1782">
        <v>0.5</v>
      </c>
      <c r="X1782">
        <v>0</v>
      </c>
      <c r="Z1782">
        <v>0</v>
      </c>
    </row>
    <row r="1783" spans="1:27" x14ac:dyDescent="0.25">
      <c r="A1783">
        <v>39862</v>
      </c>
      <c r="B1783" t="s">
        <v>79</v>
      </c>
      <c r="C1783">
        <v>2</v>
      </c>
      <c r="D1783">
        <v>18</v>
      </c>
      <c r="E1783" t="s">
        <v>69</v>
      </c>
      <c r="F1783">
        <v>-0.3</v>
      </c>
      <c r="H1783">
        <v>-15.2</v>
      </c>
      <c r="J1783">
        <v>-7.8</v>
      </c>
      <c r="L1783">
        <v>25.8</v>
      </c>
      <c r="N1783">
        <v>0</v>
      </c>
      <c r="Q1783" t="s">
        <v>67</v>
      </c>
      <c r="S1783" t="s">
        <v>67</v>
      </c>
      <c r="T1783">
        <v>0</v>
      </c>
      <c r="X1783">
        <v>0</v>
      </c>
      <c r="Z1783">
        <v>0</v>
      </c>
    </row>
    <row r="1784" spans="1:27" x14ac:dyDescent="0.25">
      <c r="A1784">
        <v>39863</v>
      </c>
      <c r="B1784" t="s">
        <v>79</v>
      </c>
      <c r="C1784">
        <v>2</v>
      </c>
      <c r="D1784">
        <v>19</v>
      </c>
      <c r="E1784" t="s">
        <v>69</v>
      </c>
      <c r="F1784">
        <v>-4</v>
      </c>
      <c r="H1784">
        <v>-12.3</v>
      </c>
      <c r="J1784">
        <v>-8.1999999999999993</v>
      </c>
      <c r="L1784">
        <v>26.2</v>
      </c>
      <c r="N1784">
        <v>0</v>
      </c>
      <c r="Q1784" t="s">
        <v>67</v>
      </c>
      <c r="S1784" t="s">
        <v>67</v>
      </c>
      <c r="T1784">
        <v>0</v>
      </c>
      <c r="X1784">
        <v>32</v>
      </c>
      <c r="Z1784">
        <v>33</v>
      </c>
    </row>
    <row r="1785" spans="1:27" x14ac:dyDescent="0.25">
      <c r="A1785">
        <v>39864</v>
      </c>
      <c r="B1785" t="s">
        <v>79</v>
      </c>
      <c r="C1785">
        <v>2</v>
      </c>
      <c r="D1785">
        <v>20</v>
      </c>
      <c r="E1785" t="s">
        <v>69</v>
      </c>
      <c r="F1785">
        <v>-2.4</v>
      </c>
      <c r="H1785">
        <v>-14</v>
      </c>
      <c r="J1785">
        <v>-8.1999999999999993</v>
      </c>
      <c r="L1785">
        <v>26.2</v>
      </c>
      <c r="N1785">
        <v>0</v>
      </c>
      <c r="Q1785" t="s">
        <v>67</v>
      </c>
      <c r="S1785" t="s">
        <v>67</v>
      </c>
      <c r="T1785">
        <v>0</v>
      </c>
      <c r="X1785">
        <v>0</v>
      </c>
      <c r="Z1785">
        <v>0</v>
      </c>
    </row>
    <row r="1786" spans="1:27" x14ac:dyDescent="0.25">
      <c r="A1786">
        <v>39865</v>
      </c>
      <c r="B1786" t="s">
        <v>79</v>
      </c>
      <c r="C1786">
        <v>2</v>
      </c>
      <c r="D1786">
        <v>21</v>
      </c>
      <c r="E1786" t="s">
        <v>69</v>
      </c>
      <c r="F1786">
        <v>-1.2</v>
      </c>
      <c r="H1786">
        <v>-11.2</v>
      </c>
      <c r="J1786">
        <v>-6.2</v>
      </c>
      <c r="L1786">
        <v>24.2</v>
      </c>
      <c r="N1786">
        <v>0</v>
      </c>
      <c r="Q1786" t="s">
        <v>67</v>
      </c>
      <c r="S1786" t="s">
        <v>67</v>
      </c>
      <c r="T1786">
        <v>0</v>
      </c>
      <c r="X1786">
        <v>12</v>
      </c>
      <c r="Z1786">
        <v>32</v>
      </c>
    </row>
    <row r="1787" spans="1:27" x14ac:dyDescent="0.25">
      <c r="A1787">
        <v>39866</v>
      </c>
      <c r="B1787" t="s">
        <v>79</v>
      </c>
      <c r="C1787">
        <v>2</v>
      </c>
      <c r="D1787">
        <v>22</v>
      </c>
      <c r="E1787" t="s">
        <v>69</v>
      </c>
      <c r="F1787">
        <v>-1.9</v>
      </c>
      <c r="H1787">
        <v>-9.6</v>
      </c>
      <c r="J1787">
        <v>-5.8</v>
      </c>
      <c r="L1787">
        <v>23.8</v>
      </c>
      <c r="N1787">
        <v>0</v>
      </c>
      <c r="Q1787" t="s">
        <v>67</v>
      </c>
      <c r="S1787" t="s">
        <v>67</v>
      </c>
      <c r="T1787">
        <v>0.5</v>
      </c>
      <c r="X1787">
        <v>0</v>
      </c>
      <c r="Z1787">
        <v>0</v>
      </c>
    </row>
    <row r="1788" spans="1:27" x14ac:dyDescent="0.25">
      <c r="A1788">
        <v>39867</v>
      </c>
      <c r="B1788" t="s">
        <v>79</v>
      </c>
      <c r="C1788">
        <v>2</v>
      </c>
      <c r="D1788">
        <v>23</v>
      </c>
      <c r="E1788" t="s">
        <v>69</v>
      </c>
      <c r="F1788">
        <v>-7.9</v>
      </c>
      <c r="H1788">
        <v>-14.5</v>
      </c>
      <c r="J1788">
        <v>-11.2</v>
      </c>
      <c r="L1788">
        <v>29.2</v>
      </c>
      <c r="N1788">
        <v>0</v>
      </c>
      <c r="Q1788" t="s">
        <v>67</v>
      </c>
      <c r="S1788" t="s">
        <v>67</v>
      </c>
      <c r="T1788">
        <v>1</v>
      </c>
      <c r="X1788">
        <v>0</v>
      </c>
      <c r="Z1788">
        <v>0</v>
      </c>
    </row>
    <row r="1789" spans="1:27" x14ac:dyDescent="0.25">
      <c r="A1789">
        <v>39868</v>
      </c>
      <c r="B1789" t="s">
        <v>79</v>
      </c>
      <c r="C1789">
        <v>2</v>
      </c>
      <c r="D1789">
        <v>24</v>
      </c>
      <c r="E1789" t="s">
        <v>69</v>
      </c>
      <c r="F1789">
        <v>-14.3</v>
      </c>
      <c r="H1789">
        <v>-18.600000000000001</v>
      </c>
      <c r="J1789">
        <v>-16.5</v>
      </c>
      <c r="L1789">
        <v>34.5</v>
      </c>
      <c r="N1789">
        <v>0</v>
      </c>
      <c r="Q1789" t="s">
        <v>67</v>
      </c>
      <c r="S1789" t="s">
        <v>67</v>
      </c>
      <c r="T1789">
        <v>1</v>
      </c>
      <c r="X1789">
        <v>0</v>
      </c>
      <c r="Z1789">
        <v>0</v>
      </c>
    </row>
    <row r="1790" spans="1:27" x14ac:dyDescent="0.25">
      <c r="A1790">
        <v>39869</v>
      </c>
      <c r="B1790" t="s">
        <v>79</v>
      </c>
      <c r="C1790">
        <v>2</v>
      </c>
      <c r="D1790">
        <v>25</v>
      </c>
      <c r="E1790" t="s">
        <v>69</v>
      </c>
      <c r="F1790">
        <v>-18.5</v>
      </c>
      <c r="H1790">
        <v>-25.1</v>
      </c>
      <c r="J1790">
        <v>-21.8</v>
      </c>
      <c r="L1790">
        <v>39.799999999999997</v>
      </c>
      <c r="N1790">
        <v>0</v>
      </c>
      <c r="Q1790" t="s">
        <v>67</v>
      </c>
      <c r="S1790" t="s">
        <v>67</v>
      </c>
      <c r="T1790">
        <v>1</v>
      </c>
      <c r="X1790">
        <v>0</v>
      </c>
      <c r="Z1790">
        <v>0</v>
      </c>
    </row>
    <row r="1791" spans="1:27" x14ac:dyDescent="0.25">
      <c r="A1791">
        <v>39870</v>
      </c>
      <c r="B1791" t="s">
        <v>79</v>
      </c>
      <c r="C1791">
        <v>2</v>
      </c>
      <c r="D1791">
        <v>26</v>
      </c>
      <c r="E1791" t="s">
        <v>69</v>
      </c>
      <c r="F1791">
        <v>-17.5</v>
      </c>
      <c r="H1791">
        <v>-27</v>
      </c>
      <c r="J1791">
        <v>-22.3</v>
      </c>
      <c r="L1791">
        <v>40.299999999999997</v>
      </c>
      <c r="N1791">
        <v>0</v>
      </c>
      <c r="Q1791" t="s">
        <v>67</v>
      </c>
      <c r="S1791" t="s">
        <v>67</v>
      </c>
      <c r="T1791">
        <v>0.5</v>
      </c>
      <c r="X1791">
        <v>16</v>
      </c>
      <c r="Y1791" t="s">
        <v>68</v>
      </c>
      <c r="Z1791">
        <v>37</v>
      </c>
      <c r="AA1791" t="s">
        <v>68</v>
      </c>
    </row>
    <row r="1792" spans="1:27" x14ac:dyDescent="0.25">
      <c r="A1792">
        <v>39871</v>
      </c>
      <c r="B1792" t="s">
        <v>79</v>
      </c>
      <c r="C1792">
        <v>2</v>
      </c>
      <c r="D1792">
        <v>27</v>
      </c>
      <c r="E1792" t="s">
        <v>69</v>
      </c>
      <c r="F1792">
        <v>-4.7</v>
      </c>
      <c r="H1792">
        <v>-24.6</v>
      </c>
      <c r="J1792">
        <v>-14.7</v>
      </c>
      <c r="L1792">
        <v>32.700000000000003</v>
      </c>
      <c r="N1792">
        <v>0</v>
      </c>
      <c r="Q1792" t="s">
        <v>67</v>
      </c>
      <c r="S1792" t="s">
        <v>67</v>
      </c>
      <c r="T1792">
        <v>0</v>
      </c>
      <c r="X1792">
        <v>0</v>
      </c>
      <c r="Z1792">
        <v>0</v>
      </c>
    </row>
    <row r="1793" spans="1:26" x14ac:dyDescent="0.25">
      <c r="A1793">
        <v>39872</v>
      </c>
      <c r="B1793" t="s">
        <v>79</v>
      </c>
      <c r="C1793">
        <v>2</v>
      </c>
      <c r="D1793">
        <v>28</v>
      </c>
      <c r="E1793" t="s">
        <v>69</v>
      </c>
      <c r="F1793">
        <v>-10.7</v>
      </c>
      <c r="H1793">
        <v>-20.2</v>
      </c>
      <c r="J1793">
        <v>-15.5</v>
      </c>
      <c r="L1793">
        <v>33.5</v>
      </c>
      <c r="N1793">
        <v>0</v>
      </c>
      <c r="Q1793" t="s">
        <v>67</v>
      </c>
      <c r="S1793" t="s">
        <v>67</v>
      </c>
      <c r="T1793">
        <v>0</v>
      </c>
      <c r="X1793">
        <v>15</v>
      </c>
      <c r="Z1793">
        <v>32</v>
      </c>
    </row>
    <row r="1794" spans="1:26" x14ac:dyDescent="0.25">
      <c r="A1794">
        <v>39873</v>
      </c>
      <c r="B1794" t="s">
        <v>79</v>
      </c>
      <c r="C1794">
        <v>3</v>
      </c>
      <c r="D1794">
        <v>1</v>
      </c>
      <c r="E1794" t="s">
        <v>69</v>
      </c>
      <c r="F1794">
        <v>-10.3</v>
      </c>
      <c r="H1794">
        <v>-20.5</v>
      </c>
      <c r="J1794">
        <v>-15.4</v>
      </c>
      <c r="L1794">
        <v>33.4</v>
      </c>
      <c r="N1794">
        <v>0</v>
      </c>
      <c r="Q1794" t="s">
        <v>67</v>
      </c>
      <c r="S1794" t="s">
        <v>67</v>
      </c>
      <c r="T1794">
        <v>0</v>
      </c>
      <c r="X1794">
        <v>0</v>
      </c>
      <c r="Z1794">
        <v>0</v>
      </c>
    </row>
    <row r="1795" spans="1:26" x14ac:dyDescent="0.25">
      <c r="A1795">
        <v>39874</v>
      </c>
      <c r="B1795" t="s">
        <v>79</v>
      </c>
      <c r="C1795">
        <v>3</v>
      </c>
      <c r="D1795">
        <v>2</v>
      </c>
      <c r="E1795" t="s">
        <v>69</v>
      </c>
      <c r="F1795">
        <v>-5.5</v>
      </c>
      <c r="H1795">
        <v>-16.7</v>
      </c>
      <c r="J1795">
        <v>-11.1</v>
      </c>
      <c r="L1795">
        <v>29.1</v>
      </c>
      <c r="N1795">
        <v>0</v>
      </c>
      <c r="Q1795" t="s">
        <v>67</v>
      </c>
      <c r="S1795" t="s">
        <v>67</v>
      </c>
      <c r="T1795">
        <v>0</v>
      </c>
      <c r="X1795">
        <v>0</v>
      </c>
      <c r="Z1795">
        <v>0</v>
      </c>
    </row>
    <row r="1796" spans="1:26" x14ac:dyDescent="0.25">
      <c r="A1796">
        <v>39875</v>
      </c>
      <c r="B1796" t="s">
        <v>79</v>
      </c>
      <c r="C1796">
        <v>3</v>
      </c>
      <c r="D1796">
        <v>3</v>
      </c>
      <c r="E1796" t="s">
        <v>69</v>
      </c>
      <c r="F1796">
        <v>0.6</v>
      </c>
      <c r="H1796">
        <v>-12.5</v>
      </c>
      <c r="J1796">
        <v>-6</v>
      </c>
      <c r="L1796">
        <v>24</v>
      </c>
      <c r="N1796">
        <v>0</v>
      </c>
      <c r="Q1796" t="s">
        <v>67</v>
      </c>
      <c r="S1796" t="s">
        <v>67</v>
      </c>
      <c r="T1796">
        <v>0</v>
      </c>
      <c r="X1796">
        <v>0</v>
      </c>
      <c r="Z1796">
        <v>0</v>
      </c>
    </row>
    <row r="1797" spans="1:26" x14ac:dyDescent="0.25">
      <c r="A1797">
        <v>39876</v>
      </c>
      <c r="B1797" t="s">
        <v>79</v>
      </c>
      <c r="C1797">
        <v>3</v>
      </c>
      <c r="D1797">
        <v>4</v>
      </c>
      <c r="E1797" t="s">
        <v>69</v>
      </c>
      <c r="F1797">
        <v>6.7</v>
      </c>
      <c r="H1797">
        <v>-8.9</v>
      </c>
      <c r="J1797">
        <v>-1.1000000000000001</v>
      </c>
      <c r="L1797">
        <v>19.100000000000001</v>
      </c>
      <c r="N1797">
        <v>0</v>
      </c>
      <c r="Q1797" t="s">
        <v>67</v>
      </c>
      <c r="S1797" t="s">
        <v>67</v>
      </c>
      <c r="T1797">
        <v>0.5</v>
      </c>
      <c r="X1797">
        <v>3</v>
      </c>
      <c r="Z1797">
        <v>69</v>
      </c>
    </row>
    <row r="1798" spans="1:26" x14ac:dyDescent="0.25">
      <c r="A1798">
        <v>39877</v>
      </c>
      <c r="B1798" t="s">
        <v>79</v>
      </c>
      <c r="C1798">
        <v>3</v>
      </c>
      <c r="D1798">
        <v>5</v>
      </c>
      <c r="E1798" t="s">
        <v>69</v>
      </c>
      <c r="F1798">
        <v>-5.7</v>
      </c>
      <c r="H1798">
        <v>-18.600000000000001</v>
      </c>
      <c r="J1798">
        <v>-12.2</v>
      </c>
      <c r="L1798">
        <v>30.2</v>
      </c>
      <c r="N1798">
        <v>0</v>
      </c>
      <c r="Q1798" t="s">
        <v>67</v>
      </c>
      <c r="S1798" t="s">
        <v>67</v>
      </c>
      <c r="T1798">
        <v>0</v>
      </c>
      <c r="X1798">
        <v>32</v>
      </c>
      <c r="Z1798">
        <v>72</v>
      </c>
    </row>
    <row r="1799" spans="1:26" x14ac:dyDescent="0.25">
      <c r="A1799">
        <v>39878</v>
      </c>
      <c r="B1799" t="s">
        <v>79</v>
      </c>
      <c r="C1799">
        <v>3</v>
      </c>
      <c r="D1799">
        <v>6</v>
      </c>
      <c r="E1799" t="s">
        <v>69</v>
      </c>
      <c r="F1799">
        <v>-10.1</v>
      </c>
      <c r="H1799">
        <v>-24.3</v>
      </c>
      <c r="J1799">
        <v>-17.2</v>
      </c>
      <c r="L1799">
        <v>35.200000000000003</v>
      </c>
      <c r="N1799">
        <v>0</v>
      </c>
      <c r="Q1799" t="s">
        <v>67</v>
      </c>
      <c r="S1799" t="s">
        <v>67</v>
      </c>
      <c r="T1799">
        <v>0.5</v>
      </c>
      <c r="X1799">
        <v>15</v>
      </c>
      <c r="Z1799">
        <v>35</v>
      </c>
    </row>
    <row r="1800" spans="1:26" x14ac:dyDescent="0.25">
      <c r="A1800">
        <v>39879</v>
      </c>
      <c r="B1800" t="s">
        <v>79</v>
      </c>
      <c r="C1800">
        <v>3</v>
      </c>
      <c r="D1800">
        <v>7</v>
      </c>
      <c r="E1800" t="s">
        <v>69</v>
      </c>
      <c r="F1800">
        <v>0.2</v>
      </c>
      <c r="H1800">
        <v>-13</v>
      </c>
      <c r="J1800">
        <v>-6.4</v>
      </c>
      <c r="L1800">
        <v>24.4</v>
      </c>
      <c r="N1800">
        <v>0</v>
      </c>
      <c r="Q1800" t="s">
        <v>67</v>
      </c>
      <c r="S1800" t="s">
        <v>67</v>
      </c>
      <c r="T1800">
        <v>3</v>
      </c>
      <c r="X1800">
        <v>31</v>
      </c>
      <c r="Z1800">
        <v>54</v>
      </c>
    </row>
    <row r="1801" spans="1:26" x14ac:dyDescent="0.25">
      <c r="A1801">
        <v>39880</v>
      </c>
      <c r="B1801" t="s">
        <v>79</v>
      </c>
      <c r="C1801">
        <v>3</v>
      </c>
      <c r="D1801">
        <v>8</v>
      </c>
      <c r="E1801" t="s">
        <v>69</v>
      </c>
      <c r="F1801">
        <v>-12.6</v>
      </c>
      <c r="H1801">
        <v>-23</v>
      </c>
      <c r="J1801">
        <v>-17.8</v>
      </c>
      <c r="L1801">
        <v>35.799999999999997</v>
      </c>
      <c r="N1801">
        <v>0</v>
      </c>
      <c r="Q1801" t="s">
        <v>67</v>
      </c>
      <c r="S1801" t="s">
        <v>67</v>
      </c>
      <c r="T1801">
        <v>0</v>
      </c>
      <c r="X1801">
        <v>33</v>
      </c>
      <c r="Z1801">
        <v>54</v>
      </c>
    </row>
    <row r="1802" spans="1:26" x14ac:dyDescent="0.25">
      <c r="A1802">
        <v>39881</v>
      </c>
      <c r="B1802" t="s">
        <v>79</v>
      </c>
      <c r="C1802">
        <v>3</v>
      </c>
      <c r="D1802">
        <v>9</v>
      </c>
      <c r="E1802" t="s">
        <v>69</v>
      </c>
      <c r="F1802">
        <v>-22.8</v>
      </c>
      <c r="H1802">
        <v>-26.8</v>
      </c>
      <c r="J1802">
        <v>-24.8</v>
      </c>
      <c r="L1802">
        <v>42.8</v>
      </c>
      <c r="N1802">
        <v>0</v>
      </c>
      <c r="Q1802" t="s">
        <v>67</v>
      </c>
      <c r="S1802" t="s">
        <v>67</v>
      </c>
      <c r="T1802">
        <v>0</v>
      </c>
      <c r="X1802">
        <v>0</v>
      </c>
      <c r="Z1802">
        <v>0</v>
      </c>
    </row>
    <row r="1803" spans="1:26" x14ac:dyDescent="0.25">
      <c r="A1803">
        <v>39882</v>
      </c>
      <c r="B1803" t="s">
        <v>79</v>
      </c>
      <c r="C1803">
        <v>3</v>
      </c>
      <c r="D1803">
        <v>10</v>
      </c>
      <c r="E1803" t="s">
        <v>69</v>
      </c>
      <c r="F1803">
        <v>-19.899999999999999</v>
      </c>
      <c r="H1803">
        <v>-31.7</v>
      </c>
      <c r="J1803">
        <v>-25.8</v>
      </c>
      <c r="L1803">
        <v>43.8</v>
      </c>
      <c r="N1803">
        <v>0</v>
      </c>
      <c r="Q1803" t="s">
        <v>67</v>
      </c>
      <c r="S1803" t="s">
        <v>67</v>
      </c>
      <c r="T1803">
        <v>0</v>
      </c>
      <c r="X1803">
        <v>0</v>
      </c>
      <c r="Z1803">
        <v>0</v>
      </c>
    </row>
    <row r="1804" spans="1:26" x14ac:dyDescent="0.25">
      <c r="A1804">
        <v>39883</v>
      </c>
      <c r="B1804" t="s">
        <v>79</v>
      </c>
      <c r="C1804">
        <v>3</v>
      </c>
      <c r="D1804">
        <v>11</v>
      </c>
      <c r="E1804" t="s">
        <v>69</v>
      </c>
      <c r="F1804">
        <v>-7.8</v>
      </c>
      <c r="H1804">
        <v>-28.5</v>
      </c>
      <c r="J1804">
        <v>-18.2</v>
      </c>
      <c r="L1804">
        <v>36.200000000000003</v>
      </c>
      <c r="N1804">
        <v>0</v>
      </c>
      <c r="Q1804" t="s">
        <v>67</v>
      </c>
      <c r="S1804" t="s">
        <v>67</v>
      </c>
      <c r="T1804">
        <v>0.5</v>
      </c>
      <c r="X1804">
        <v>0</v>
      </c>
      <c r="Z1804">
        <v>0</v>
      </c>
    </row>
    <row r="1805" spans="1:26" x14ac:dyDescent="0.25">
      <c r="A1805">
        <v>39884</v>
      </c>
      <c r="B1805" t="s">
        <v>79</v>
      </c>
      <c r="C1805">
        <v>3</v>
      </c>
      <c r="D1805">
        <v>12</v>
      </c>
      <c r="E1805" t="s">
        <v>69</v>
      </c>
      <c r="F1805">
        <v>4.9000000000000004</v>
      </c>
      <c r="H1805">
        <v>-15.8</v>
      </c>
      <c r="J1805">
        <v>-5.5</v>
      </c>
      <c r="L1805">
        <v>23.5</v>
      </c>
      <c r="N1805">
        <v>0</v>
      </c>
      <c r="Q1805" t="s">
        <v>67</v>
      </c>
      <c r="S1805" t="s">
        <v>67</v>
      </c>
      <c r="T1805">
        <v>0</v>
      </c>
      <c r="X1805">
        <v>0</v>
      </c>
      <c r="Z1805">
        <v>0</v>
      </c>
    </row>
    <row r="1806" spans="1:26" x14ac:dyDescent="0.25">
      <c r="A1806">
        <v>39885</v>
      </c>
      <c r="B1806" t="s">
        <v>79</v>
      </c>
      <c r="C1806">
        <v>3</v>
      </c>
      <c r="D1806">
        <v>13</v>
      </c>
      <c r="E1806" t="s">
        <v>69</v>
      </c>
      <c r="F1806">
        <v>10</v>
      </c>
      <c r="H1806">
        <v>-1.2</v>
      </c>
      <c r="J1806">
        <v>4.4000000000000004</v>
      </c>
      <c r="L1806">
        <v>13.6</v>
      </c>
      <c r="N1806">
        <v>0</v>
      </c>
      <c r="Q1806" t="s">
        <v>67</v>
      </c>
      <c r="S1806" t="s">
        <v>67</v>
      </c>
      <c r="T1806">
        <v>0</v>
      </c>
      <c r="X1806">
        <v>36</v>
      </c>
      <c r="Z1806">
        <v>39</v>
      </c>
    </row>
    <row r="1807" spans="1:26" x14ac:dyDescent="0.25">
      <c r="A1807">
        <v>39886</v>
      </c>
      <c r="B1807" t="s">
        <v>79</v>
      </c>
      <c r="C1807">
        <v>3</v>
      </c>
      <c r="D1807">
        <v>14</v>
      </c>
      <c r="E1807" t="s">
        <v>69</v>
      </c>
      <c r="F1807">
        <v>1.8</v>
      </c>
      <c r="H1807">
        <v>-5.2</v>
      </c>
      <c r="J1807">
        <v>-1.7</v>
      </c>
      <c r="L1807">
        <v>19.7</v>
      </c>
      <c r="N1807">
        <v>0</v>
      </c>
      <c r="Q1807" t="s">
        <v>67</v>
      </c>
      <c r="S1807" t="s">
        <v>67</v>
      </c>
      <c r="T1807">
        <v>0</v>
      </c>
      <c r="X1807">
        <v>0</v>
      </c>
      <c r="Z1807">
        <v>0</v>
      </c>
    </row>
    <row r="1808" spans="1:26" x14ac:dyDescent="0.25">
      <c r="A1808">
        <v>39887</v>
      </c>
      <c r="B1808" t="s">
        <v>79</v>
      </c>
      <c r="C1808">
        <v>3</v>
      </c>
      <c r="D1808">
        <v>15</v>
      </c>
      <c r="E1808" t="s">
        <v>69</v>
      </c>
      <c r="F1808">
        <v>-3.9</v>
      </c>
      <c r="H1808">
        <v>-11</v>
      </c>
      <c r="J1808">
        <v>-7.5</v>
      </c>
      <c r="L1808">
        <v>25.5</v>
      </c>
      <c r="N1808">
        <v>0</v>
      </c>
      <c r="Q1808" t="s">
        <v>67</v>
      </c>
      <c r="S1808" t="s">
        <v>67</v>
      </c>
      <c r="T1808">
        <v>0</v>
      </c>
      <c r="X1808">
        <v>0</v>
      </c>
      <c r="Z1808">
        <v>0</v>
      </c>
    </row>
    <row r="1809" spans="1:27" x14ac:dyDescent="0.25">
      <c r="A1809">
        <v>39888</v>
      </c>
      <c r="B1809" t="s">
        <v>79</v>
      </c>
      <c r="C1809">
        <v>3</v>
      </c>
      <c r="D1809">
        <v>16</v>
      </c>
      <c r="E1809" t="s">
        <v>69</v>
      </c>
      <c r="F1809">
        <v>-7.3</v>
      </c>
      <c r="H1809">
        <v>-12</v>
      </c>
      <c r="J1809">
        <v>-9.6999999999999993</v>
      </c>
      <c r="L1809">
        <v>27.7</v>
      </c>
      <c r="N1809">
        <v>0</v>
      </c>
      <c r="Q1809" t="s">
        <v>67</v>
      </c>
      <c r="S1809" t="s">
        <v>67</v>
      </c>
      <c r="T1809">
        <v>0.5</v>
      </c>
      <c r="X1809">
        <v>0</v>
      </c>
      <c r="Z1809">
        <v>0</v>
      </c>
    </row>
    <row r="1810" spans="1:27" x14ac:dyDescent="0.25">
      <c r="A1810">
        <v>39889</v>
      </c>
      <c r="B1810" t="s">
        <v>79</v>
      </c>
      <c r="C1810">
        <v>3</v>
      </c>
      <c r="D1810">
        <v>17</v>
      </c>
      <c r="E1810" t="s">
        <v>69</v>
      </c>
      <c r="F1810">
        <v>-9.1999999999999993</v>
      </c>
      <c r="H1810">
        <v>-14.2</v>
      </c>
      <c r="J1810">
        <v>-11.7</v>
      </c>
      <c r="L1810">
        <v>29.7</v>
      </c>
      <c r="N1810">
        <v>0</v>
      </c>
      <c r="Q1810" t="s">
        <v>67</v>
      </c>
      <c r="S1810" t="s">
        <v>67</v>
      </c>
      <c r="T1810">
        <v>0</v>
      </c>
      <c r="X1810">
        <v>0</v>
      </c>
      <c r="Z1810">
        <v>0</v>
      </c>
    </row>
    <row r="1811" spans="1:27" x14ac:dyDescent="0.25">
      <c r="A1811">
        <v>39890</v>
      </c>
      <c r="B1811" t="s">
        <v>79</v>
      </c>
      <c r="C1811">
        <v>3</v>
      </c>
      <c r="D1811">
        <v>18</v>
      </c>
      <c r="E1811" t="s">
        <v>69</v>
      </c>
      <c r="F1811">
        <v>-1.6</v>
      </c>
      <c r="H1811">
        <v>-14.6</v>
      </c>
      <c r="J1811">
        <v>-8.1</v>
      </c>
      <c r="L1811">
        <v>26.1</v>
      </c>
      <c r="N1811">
        <v>0</v>
      </c>
      <c r="Q1811" t="s">
        <v>67</v>
      </c>
      <c r="S1811" t="s">
        <v>67</v>
      </c>
      <c r="T1811">
        <v>0</v>
      </c>
      <c r="X1811">
        <v>14</v>
      </c>
      <c r="Z1811">
        <v>37</v>
      </c>
    </row>
    <row r="1812" spans="1:27" x14ac:dyDescent="0.25">
      <c r="A1812">
        <v>39891</v>
      </c>
      <c r="B1812" t="s">
        <v>79</v>
      </c>
      <c r="C1812">
        <v>3</v>
      </c>
      <c r="D1812">
        <v>19</v>
      </c>
      <c r="E1812" t="s">
        <v>69</v>
      </c>
      <c r="F1812">
        <v>1.4</v>
      </c>
      <c r="H1812">
        <v>-9.9</v>
      </c>
      <c r="J1812">
        <v>-4.3</v>
      </c>
      <c r="L1812">
        <v>22.3</v>
      </c>
      <c r="N1812">
        <v>0</v>
      </c>
      <c r="Q1812" t="s">
        <v>67</v>
      </c>
      <c r="S1812" t="s">
        <v>67</v>
      </c>
      <c r="T1812">
        <v>0</v>
      </c>
      <c r="X1812">
        <v>0</v>
      </c>
      <c r="Z1812">
        <v>0</v>
      </c>
    </row>
    <row r="1813" spans="1:27" x14ac:dyDescent="0.25">
      <c r="A1813">
        <v>39892</v>
      </c>
      <c r="B1813" t="s">
        <v>79</v>
      </c>
      <c r="C1813">
        <v>3</v>
      </c>
      <c r="D1813">
        <v>20</v>
      </c>
      <c r="E1813" t="s">
        <v>69</v>
      </c>
      <c r="F1813">
        <v>0.4</v>
      </c>
      <c r="H1813">
        <v>-7.9</v>
      </c>
      <c r="J1813">
        <v>-3.8</v>
      </c>
      <c r="L1813">
        <v>21.8</v>
      </c>
      <c r="N1813">
        <v>0</v>
      </c>
      <c r="Q1813" t="s">
        <v>67</v>
      </c>
      <c r="S1813" t="s">
        <v>67</v>
      </c>
      <c r="T1813">
        <v>0</v>
      </c>
      <c r="X1813">
        <v>11</v>
      </c>
      <c r="Z1813">
        <v>39</v>
      </c>
    </row>
    <row r="1814" spans="1:27" x14ac:dyDescent="0.25">
      <c r="A1814">
        <v>39893</v>
      </c>
      <c r="B1814" t="s">
        <v>79</v>
      </c>
      <c r="C1814">
        <v>3</v>
      </c>
      <c r="D1814">
        <v>21</v>
      </c>
      <c r="E1814" t="s">
        <v>69</v>
      </c>
      <c r="F1814">
        <v>1.1000000000000001</v>
      </c>
      <c r="H1814">
        <v>-3.4</v>
      </c>
      <c r="J1814">
        <v>-1.2</v>
      </c>
      <c r="L1814">
        <v>19.2</v>
      </c>
      <c r="N1814">
        <v>0</v>
      </c>
      <c r="Q1814" t="s">
        <v>67</v>
      </c>
      <c r="S1814" t="s">
        <v>67</v>
      </c>
      <c r="T1814">
        <v>0</v>
      </c>
      <c r="X1814">
        <v>36</v>
      </c>
      <c r="Z1814">
        <v>33</v>
      </c>
    </row>
    <row r="1815" spans="1:27" x14ac:dyDescent="0.25">
      <c r="A1815">
        <v>39894</v>
      </c>
      <c r="B1815" t="s">
        <v>79</v>
      </c>
      <c r="C1815">
        <v>3</v>
      </c>
      <c r="D1815">
        <v>22</v>
      </c>
      <c r="E1815" t="s">
        <v>69</v>
      </c>
      <c r="F1815">
        <v>-1.9</v>
      </c>
      <c r="H1815">
        <v>-7.4</v>
      </c>
      <c r="J1815">
        <v>-4.7</v>
      </c>
      <c r="L1815">
        <v>22.7</v>
      </c>
      <c r="N1815">
        <v>0</v>
      </c>
      <c r="Q1815" t="s">
        <v>67</v>
      </c>
      <c r="S1815" t="s">
        <v>67</v>
      </c>
      <c r="T1815">
        <v>2</v>
      </c>
      <c r="X1815">
        <v>34</v>
      </c>
      <c r="Z1815">
        <v>41</v>
      </c>
    </row>
    <row r="1816" spans="1:27" x14ac:dyDescent="0.25">
      <c r="A1816">
        <v>39895</v>
      </c>
      <c r="B1816" t="s">
        <v>79</v>
      </c>
      <c r="C1816">
        <v>3</v>
      </c>
      <c r="D1816">
        <v>23</v>
      </c>
      <c r="E1816" t="s">
        <v>69</v>
      </c>
      <c r="F1816">
        <v>-2.1</v>
      </c>
      <c r="H1816">
        <v>-10.4</v>
      </c>
      <c r="J1816">
        <v>-6.3</v>
      </c>
      <c r="L1816">
        <v>24.3</v>
      </c>
      <c r="N1816">
        <v>0</v>
      </c>
      <c r="Q1816" t="s">
        <v>67</v>
      </c>
      <c r="S1816" t="s">
        <v>67</v>
      </c>
      <c r="T1816">
        <v>0</v>
      </c>
      <c r="X1816">
        <v>0</v>
      </c>
      <c r="Z1816">
        <v>0</v>
      </c>
    </row>
    <row r="1817" spans="1:27" x14ac:dyDescent="0.25">
      <c r="A1817">
        <v>39896</v>
      </c>
      <c r="B1817" t="s">
        <v>79</v>
      </c>
      <c r="C1817">
        <v>3</v>
      </c>
      <c r="D1817">
        <v>24</v>
      </c>
      <c r="E1817" t="s">
        <v>69</v>
      </c>
      <c r="F1817">
        <v>-2.5</v>
      </c>
      <c r="H1817">
        <v>-11.8</v>
      </c>
      <c r="J1817">
        <v>-7.2</v>
      </c>
      <c r="L1817">
        <v>25.2</v>
      </c>
      <c r="N1817">
        <v>0</v>
      </c>
      <c r="Q1817" t="s">
        <v>67</v>
      </c>
      <c r="S1817" t="s">
        <v>67</v>
      </c>
      <c r="T1817">
        <v>0</v>
      </c>
      <c r="X1817">
        <v>15</v>
      </c>
      <c r="Z1817">
        <v>44</v>
      </c>
    </row>
    <row r="1818" spans="1:27" x14ac:dyDescent="0.25">
      <c r="A1818">
        <v>39897</v>
      </c>
      <c r="B1818" t="s">
        <v>79</v>
      </c>
      <c r="C1818">
        <v>3</v>
      </c>
      <c r="D1818">
        <v>25</v>
      </c>
      <c r="E1818" t="s">
        <v>69</v>
      </c>
      <c r="F1818">
        <v>-3</v>
      </c>
      <c r="H1818">
        <v>-11.4</v>
      </c>
      <c r="J1818">
        <v>-7.2</v>
      </c>
      <c r="L1818">
        <v>25.2</v>
      </c>
      <c r="N1818">
        <v>0</v>
      </c>
      <c r="Q1818" t="s">
        <v>67</v>
      </c>
      <c r="S1818" t="s">
        <v>67</v>
      </c>
      <c r="T1818">
        <v>0</v>
      </c>
      <c r="X1818">
        <v>0</v>
      </c>
      <c r="Z1818">
        <v>0</v>
      </c>
    </row>
    <row r="1819" spans="1:27" x14ac:dyDescent="0.25">
      <c r="A1819">
        <v>39898</v>
      </c>
      <c r="B1819" t="s">
        <v>79</v>
      </c>
      <c r="C1819">
        <v>3</v>
      </c>
      <c r="D1819">
        <v>26</v>
      </c>
      <c r="E1819" t="s">
        <v>69</v>
      </c>
      <c r="F1819">
        <v>0.2</v>
      </c>
      <c r="H1819">
        <v>-13.9</v>
      </c>
      <c r="J1819">
        <v>-6.9</v>
      </c>
      <c r="L1819">
        <v>24.9</v>
      </c>
      <c r="N1819">
        <v>0</v>
      </c>
      <c r="Q1819" t="s">
        <v>67</v>
      </c>
      <c r="S1819" t="s">
        <v>67</v>
      </c>
      <c r="T1819">
        <v>0</v>
      </c>
      <c r="X1819">
        <v>17</v>
      </c>
      <c r="Z1819">
        <v>50</v>
      </c>
    </row>
    <row r="1820" spans="1:27" x14ac:dyDescent="0.25">
      <c r="A1820">
        <v>39899</v>
      </c>
      <c r="B1820" t="s">
        <v>79</v>
      </c>
      <c r="C1820">
        <v>3</v>
      </c>
      <c r="D1820">
        <v>27</v>
      </c>
      <c r="E1820" t="s">
        <v>69</v>
      </c>
      <c r="F1820">
        <v>4.4000000000000004</v>
      </c>
      <c r="H1820">
        <v>-3.4</v>
      </c>
      <c r="J1820">
        <v>0.5</v>
      </c>
      <c r="L1820">
        <v>17.5</v>
      </c>
      <c r="N1820">
        <v>0</v>
      </c>
      <c r="Q1820" t="s">
        <v>67</v>
      </c>
      <c r="S1820" t="s">
        <v>67</v>
      </c>
      <c r="T1820">
        <v>0.5</v>
      </c>
      <c r="X1820">
        <v>30</v>
      </c>
      <c r="Y1820" t="s">
        <v>68</v>
      </c>
      <c r="Z1820">
        <v>50</v>
      </c>
      <c r="AA1820" t="s">
        <v>68</v>
      </c>
    </row>
    <row r="1821" spans="1:27" x14ac:dyDescent="0.25">
      <c r="A1821">
        <v>39900</v>
      </c>
      <c r="B1821" t="s">
        <v>79</v>
      </c>
      <c r="C1821">
        <v>3</v>
      </c>
      <c r="D1821">
        <v>28</v>
      </c>
      <c r="E1821" t="s">
        <v>69</v>
      </c>
      <c r="F1821">
        <v>3.7</v>
      </c>
      <c r="H1821">
        <v>-3.6</v>
      </c>
      <c r="J1821">
        <v>0.1</v>
      </c>
      <c r="L1821">
        <v>17.899999999999999</v>
      </c>
      <c r="N1821">
        <v>0</v>
      </c>
      <c r="Q1821" t="s">
        <v>67</v>
      </c>
      <c r="S1821" t="s">
        <v>67</v>
      </c>
      <c r="T1821">
        <v>0</v>
      </c>
      <c r="X1821">
        <v>0</v>
      </c>
      <c r="Z1821">
        <v>0</v>
      </c>
    </row>
    <row r="1822" spans="1:27" x14ac:dyDescent="0.25">
      <c r="A1822">
        <v>39901</v>
      </c>
      <c r="B1822" t="s">
        <v>79</v>
      </c>
      <c r="C1822">
        <v>3</v>
      </c>
      <c r="D1822">
        <v>29</v>
      </c>
      <c r="E1822" t="s">
        <v>69</v>
      </c>
      <c r="F1822">
        <v>2.8</v>
      </c>
      <c r="H1822">
        <v>-6.6</v>
      </c>
      <c r="J1822">
        <v>-1.9</v>
      </c>
      <c r="L1822">
        <v>19.899999999999999</v>
      </c>
      <c r="N1822">
        <v>0</v>
      </c>
      <c r="Q1822" t="s">
        <v>67</v>
      </c>
      <c r="S1822" t="s">
        <v>67</v>
      </c>
      <c r="T1822">
        <v>0</v>
      </c>
      <c r="X1822">
        <v>0</v>
      </c>
      <c r="Z1822">
        <v>0</v>
      </c>
    </row>
    <row r="1823" spans="1:27" x14ac:dyDescent="0.25">
      <c r="A1823">
        <v>39902</v>
      </c>
      <c r="B1823" t="s">
        <v>79</v>
      </c>
      <c r="C1823">
        <v>3</v>
      </c>
      <c r="D1823">
        <v>30</v>
      </c>
      <c r="E1823" t="s">
        <v>69</v>
      </c>
      <c r="F1823">
        <v>4.7</v>
      </c>
      <c r="H1823">
        <v>-6.8</v>
      </c>
      <c r="J1823">
        <v>-1.1000000000000001</v>
      </c>
      <c r="L1823">
        <v>19.100000000000001</v>
      </c>
      <c r="N1823">
        <v>0</v>
      </c>
      <c r="Q1823" t="s">
        <v>67</v>
      </c>
      <c r="S1823" t="s">
        <v>67</v>
      </c>
      <c r="T1823">
        <v>0</v>
      </c>
      <c r="X1823">
        <v>0</v>
      </c>
      <c r="Z1823">
        <v>0</v>
      </c>
    </row>
    <row r="1824" spans="1:27" x14ac:dyDescent="0.25">
      <c r="A1824">
        <v>39903</v>
      </c>
      <c r="B1824" t="s">
        <v>79</v>
      </c>
      <c r="C1824">
        <v>3</v>
      </c>
      <c r="D1824">
        <v>31</v>
      </c>
      <c r="E1824" t="s">
        <v>69</v>
      </c>
      <c r="F1824">
        <v>3.8</v>
      </c>
      <c r="H1824">
        <v>-3.5</v>
      </c>
      <c r="J1824">
        <v>0.2</v>
      </c>
      <c r="L1824">
        <v>17.8</v>
      </c>
      <c r="N1824">
        <v>0</v>
      </c>
      <c r="Q1824" t="s">
        <v>67</v>
      </c>
      <c r="S1824" t="s">
        <v>67</v>
      </c>
      <c r="T1824">
        <v>0</v>
      </c>
      <c r="X1824">
        <v>0</v>
      </c>
      <c r="Z1824">
        <v>0</v>
      </c>
    </row>
    <row r="1825" spans="1:26" x14ac:dyDescent="0.25">
      <c r="A1825">
        <v>40087</v>
      </c>
      <c r="B1825" t="s">
        <v>80</v>
      </c>
      <c r="C1825">
        <v>10</v>
      </c>
      <c r="D1825">
        <v>1</v>
      </c>
      <c r="E1825" t="s">
        <v>69</v>
      </c>
      <c r="F1825">
        <v>13.8</v>
      </c>
      <c r="H1825">
        <v>-3.2</v>
      </c>
      <c r="J1825">
        <v>5.3</v>
      </c>
      <c r="L1825">
        <v>12.7</v>
      </c>
      <c r="N1825">
        <v>0</v>
      </c>
      <c r="Q1825" t="s">
        <v>67</v>
      </c>
      <c r="S1825" t="s">
        <v>67</v>
      </c>
      <c r="T1825">
        <v>0</v>
      </c>
      <c r="X1825">
        <v>0</v>
      </c>
      <c r="Z1825">
        <v>0</v>
      </c>
    </row>
    <row r="1826" spans="1:26" x14ac:dyDescent="0.25">
      <c r="A1826">
        <v>40088</v>
      </c>
      <c r="B1826" t="s">
        <v>80</v>
      </c>
      <c r="C1826">
        <v>10</v>
      </c>
      <c r="D1826">
        <v>2</v>
      </c>
      <c r="E1826" t="s">
        <v>69</v>
      </c>
      <c r="F1826">
        <v>13.9</v>
      </c>
      <c r="H1826">
        <v>-1.1000000000000001</v>
      </c>
      <c r="J1826">
        <v>6.4</v>
      </c>
      <c r="L1826">
        <v>11.6</v>
      </c>
      <c r="N1826">
        <v>0</v>
      </c>
      <c r="Q1826" t="s">
        <v>67</v>
      </c>
      <c r="S1826" t="s">
        <v>67</v>
      </c>
      <c r="T1826">
        <v>0</v>
      </c>
      <c r="X1826">
        <v>0</v>
      </c>
      <c r="Z1826">
        <v>0</v>
      </c>
    </row>
    <row r="1827" spans="1:26" x14ac:dyDescent="0.25">
      <c r="A1827">
        <v>40089</v>
      </c>
      <c r="B1827" t="s">
        <v>80</v>
      </c>
      <c r="C1827">
        <v>10</v>
      </c>
      <c r="D1827">
        <v>3</v>
      </c>
      <c r="E1827" t="s">
        <v>69</v>
      </c>
      <c r="F1827">
        <v>6.5</v>
      </c>
      <c r="H1827">
        <v>-1</v>
      </c>
      <c r="J1827">
        <v>2.8</v>
      </c>
      <c r="L1827">
        <v>15.2</v>
      </c>
      <c r="N1827">
        <v>0</v>
      </c>
      <c r="Q1827" t="s">
        <v>67</v>
      </c>
      <c r="S1827" t="s">
        <v>67</v>
      </c>
      <c r="T1827">
        <v>0.5</v>
      </c>
      <c r="X1827">
        <v>36</v>
      </c>
      <c r="Z1827">
        <v>35</v>
      </c>
    </row>
    <row r="1828" spans="1:26" x14ac:dyDescent="0.25">
      <c r="A1828">
        <v>40090</v>
      </c>
      <c r="B1828" t="s">
        <v>80</v>
      </c>
      <c r="C1828">
        <v>10</v>
      </c>
      <c r="D1828">
        <v>4</v>
      </c>
      <c r="E1828" t="s">
        <v>69</v>
      </c>
      <c r="F1828">
        <v>4.7</v>
      </c>
      <c r="H1828">
        <v>2.2999999999999998</v>
      </c>
      <c r="J1828">
        <v>3.5</v>
      </c>
      <c r="L1828">
        <v>14.5</v>
      </c>
      <c r="N1828">
        <v>0</v>
      </c>
      <c r="Q1828" t="s">
        <v>67</v>
      </c>
      <c r="S1828" t="s">
        <v>67</v>
      </c>
      <c r="T1828">
        <v>2</v>
      </c>
      <c r="X1828">
        <v>0</v>
      </c>
      <c r="Z1828">
        <v>0</v>
      </c>
    </row>
    <row r="1829" spans="1:26" x14ac:dyDescent="0.25">
      <c r="A1829">
        <v>40091</v>
      </c>
      <c r="B1829" t="s">
        <v>80</v>
      </c>
      <c r="C1829">
        <v>10</v>
      </c>
      <c r="D1829">
        <v>5</v>
      </c>
      <c r="E1829" t="s">
        <v>69</v>
      </c>
      <c r="F1829">
        <v>9.6</v>
      </c>
      <c r="H1829">
        <v>-2.2000000000000002</v>
      </c>
      <c r="J1829">
        <v>3.7</v>
      </c>
      <c r="L1829">
        <v>14.3</v>
      </c>
      <c r="N1829">
        <v>0</v>
      </c>
      <c r="Q1829" t="s">
        <v>67</v>
      </c>
      <c r="S1829" t="s">
        <v>67</v>
      </c>
      <c r="T1829">
        <v>0</v>
      </c>
      <c r="X1829">
        <v>20</v>
      </c>
      <c r="Z1829">
        <v>32</v>
      </c>
    </row>
    <row r="1830" spans="1:26" x14ac:dyDescent="0.25">
      <c r="A1830">
        <v>40092</v>
      </c>
      <c r="B1830" t="s">
        <v>80</v>
      </c>
      <c r="C1830">
        <v>10</v>
      </c>
      <c r="D1830">
        <v>6</v>
      </c>
      <c r="E1830" t="s">
        <v>69</v>
      </c>
      <c r="F1830">
        <v>17.100000000000001</v>
      </c>
      <c r="H1830">
        <v>2.2999999999999998</v>
      </c>
      <c r="J1830">
        <v>9.6999999999999993</v>
      </c>
      <c r="L1830">
        <v>8.3000000000000007</v>
      </c>
      <c r="N1830">
        <v>0</v>
      </c>
      <c r="Q1830" t="s">
        <v>67</v>
      </c>
      <c r="S1830" t="s">
        <v>67</v>
      </c>
      <c r="T1830">
        <v>2</v>
      </c>
      <c r="X1830">
        <v>32</v>
      </c>
      <c r="Z1830">
        <v>80</v>
      </c>
    </row>
    <row r="1831" spans="1:26" x14ac:dyDescent="0.25">
      <c r="A1831">
        <v>40093</v>
      </c>
      <c r="B1831" t="s">
        <v>80</v>
      </c>
      <c r="C1831">
        <v>10</v>
      </c>
      <c r="D1831">
        <v>7</v>
      </c>
      <c r="E1831" t="s">
        <v>69</v>
      </c>
      <c r="F1831">
        <v>4.5999999999999996</v>
      </c>
      <c r="H1831">
        <v>-2.4</v>
      </c>
      <c r="J1831">
        <v>1.1000000000000001</v>
      </c>
      <c r="L1831">
        <v>16.899999999999999</v>
      </c>
      <c r="N1831">
        <v>0</v>
      </c>
      <c r="Q1831" t="s">
        <v>67</v>
      </c>
      <c r="S1831" t="s">
        <v>67</v>
      </c>
      <c r="T1831">
        <v>0.5</v>
      </c>
      <c r="X1831">
        <v>29</v>
      </c>
      <c r="Z1831">
        <v>39</v>
      </c>
    </row>
    <row r="1832" spans="1:26" x14ac:dyDescent="0.25">
      <c r="A1832">
        <v>40094</v>
      </c>
      <c r="B1832" t="s">
        <v>80</v>
      </c>
      <c r="C1832">
        <v>10</v>
      </c>
      <c r="D1832">
        <v>8</v>
      </c>
      <c r="E1832" t="s">
        <v>69</v>
      </c>
      <c r="F1832">
        <v>-0.2</v>
      </c>
      <c r="H1832">
        <v>-7.3</v>
      </c>
      <c r="J1832">
        <v>-3.8</v>
      </c>
      <c r="L1832">
        <v>21.8</v>
      </c>
      <c r="N1832">
        <v>0</v>
      </c>
      <c r="Q1832" t="s">
        <v>67</v>
      </c>
      <c r="S1832" t="s">
        <v>67</v>
      </c>
      <c r="T1832">
        <v>0.5</v>
      </c>
      <c r="X1832">
        <v>33</v>
      </c>
      <c r="Z1832">
        <v>57</v>
      </c>
    </row>
    <row r="1833" spans="1:26" x14ac:dyDescent="0.25">
      <c r="A1833">
        <v>40095</v>
      </c>
      <c r="B1833" t="s">
        <v>80</v>
      </c>
      <c r="C1833">
        <v>10</v>
      </c>
      <c r="D1833">
        <v>9</v>
      </c>
      <c r="E1833" t="s">
        <v>69</v>
      </c>
      <c r="F1833">
        <v>-1.9</v>
      </c>
      <c r="H1833">
        <v>-6.8</v>
      </c>
      <c r="J1833">
        <v>-4.4000000000000004</v>
      </c>
      <c r="L1833">
        <v>22.4</v>
      </c>
      <c r="N1833">
        <v>0</v>
      </c>
      <c r="Q1833" t="s">
        <v>67</v>
      </c>
      <c r="S1833" t="s">
        <v>67</v>
      </c>
      <c r="T1833">
        <v>0</v>
      </c>
      <c r="X1833">
        <v>32</v>
      </c>
      <c r="Z1833">
        <v>41</v>
      </c>
    </row>
    <row r="1834" spans="1:26" x14ac:dyDescent="0.25">
      <c r="A1834">
        <v>40096</v>
      </c>
      <c r="B1834" t="s">
        <v>80</v>
      </c>
      <c r="C1834">
        <v>10</v>
      </c>
      <c r="D1834">
        <v>10</v>
      </c>
      <c r="E1834" t="s">
        <v>69</v>
      </c>
      <c r="F1834">
        <v>-3</v>
      </c>
      <c r="H1834">
        <v>-6.3</v>
      </c>
      <c r="J1834">
        <v>-4.7</v>
      </c>
      <c r="L1834">
        <v>22.7</v>
      </c>
      <c r="N1834">
        <v>0</v>
      </c>
      <c r="Q1834" t="s">
        <v>67</v>
      </c>
      <c r="S1834" t="s">
        <v>67</v>
      </c>
      <c r="T1834">
        <v>0</v>
      </c>
      <c r="X1834">
        <v>32</v>
      </c>
      <c r="Z1834">
        <v>33</v>
      </c>
    </row>
    <row r="1835" spans="1:26" x14ac:dyDescent="0.25">
      <c r="A1835">
        <v>40097</v>
      </c>
      <c r="B1835" t="s">
        <v>80</v>
      </c>
      <c r="C1835">
        <v>10</v>
      </c>
      <c r="D1835">
        <v>11</v>
      </c>
      <c r="E1835" t="s">
        <v>69</v>
      </c>
      <c r="F1835">
        <v>-3.2</v>
      </c>
      <c r="H1835">
        <v>-6.5</v>
      </c>
      <c r="J1835">
        <v>-4.9000000000000004</v>
      </c>
      <c r="L1835">
        <v>22.9</v>
      </c>
      <c r="N1835">
        <v>0</v>
      </c>
      <c r="Q1835" t="s">
        <v>67</v>
      </c>
      <c r="S1835" t="s">
        <v>67</v>
      </c>
      <c r="T1835">
        <v>0.5</v>
      </c>
      <c r="X1835">
        <v>0</v>
      </c>
      <c r="Z1835">
        <v>0</v>
      </c>
    </row>
    <row r="1836" spans="1:26" x14ac:dyDescent="0.25">
      <c r="A1836">
        <v>40098</v>
      </c>
      <c r="B1836" t="s">
        <v>80</v>
      </c>
      <c r="C1836">
        <v>10</v>
      </c>
      <c r="D1836">
        <v>12</v>
      </c>
      <c r="E1836" t="s">
        <v>69</v>
      </c>
      <c r="F1836">
        <v>-2.6</v>
      </c>
      <c r="H1836">
        <v>-5.7</v>
      </c>
      <c r="J1836">
        <v>-4.2</v>
      </c>
      <c r="L1836">
        <v>22.2</v>
      </c>
      <c r="N1836">
        <v>0</v>
      </c>
      <c r="Q1836" t="s">
        <v>67</v>
      </c>
      <c r="S1836" t="s">
        <v>67</v>
      </c>
      <c r="T1836">
        <v>0.5</v>
      </c>
      <c r="X1836">
        <v>15</v>
      </c>
      <c r="Z1836">
        <v>32</v>
      </c>
    </row>
    <row r="1837" spans="1:26" x14ac:dyDescent="0.25">
      <c r="A1837">
        <v>40099</v>
      </c>
      <c r="B1837" t="s">
        <v>80</v>
      </c>
      <c r="C1837">
        <v>10</v>
      </c>
      <c r="D1837">
        <v>13</v>
      </c>
      <c r="E1837" t="s">
        <v>69</v>
      </c>
      <c r="F1837">
        <v>-0.2</v>
      </c>
      <c r="H1837">
        <v>-5.0999999999999996</v>
      </c>
      <c r="J1837">
        <v>-2.7</v>
      </c>
      <c r="L1837">
        <v>20.7</v>
      </c>
      <c r="N1837">
        <v>0</v>
      </c>
      <c r="Q1837" t="s">
        <v>67</v>
      </c>
      <c r="S1837" t="s">
        <v>67</v>
      </c>
      <c r="T1837">
        <v>0.5</v>
      </c>
      <c r="X1837">
        <v>14</v>
      </c>
      <c r="Z1837">
        <v>44</v>
      </c>
    </row>
    <row r="1838" spans="1:26" x14ac:dyDescent="0.25">
      <c r="A1838">
        <v>40100</v>
      </c>
      <c r="B1838" t="s">
        <v>80</v>
      </c>
      <c r="C1838">
        <v>10</v>
      </c>
      <c r="D1838">
        <v>14</v>
      </c>
      <c r="E1838" t="s">
        <v>69</v>
      </c>
      <c r="F1838">
        <v>-0.1</v>
      </c>
      <c r="H1838">
        <v>-3.8</v>
      </c>
      <c r="J1838">
        <v>-2</v>
      </c>
      <c r="L1838">
        <v>20</v>
      </c>
      <c r="N1838">
        <v>0</v>
      </c>
      <c r="Q1838" t="s">
        <v>67</v>
      </c>
      <c r="S1838" t="s">
        <v>67</v>
      </c>
      <c r="T1838">
        <v>2.5</v>
      </c>
      <c r="X1838">
        <v>10</v>
      </c>
      <c r="Z1838">
        <v>39</v>
      </c>
    </row>
    <row r="1839" spans="1:26" x14ac:dyDescent="0.25">
      <c r="A1839">
        <v>40101</v>
      </c>
      <c r="B1839" t="s">
        <v>80</v>
      </c>
      <c r="C1839">
        <v>10</v>
      </c>
      <c r="D1839">
        <v>15</v>
      </c>
      <c r="E1839" t="s">
        <v>69</v>
      </c>
      <c r="F1839">
        <v>3.4</v>
      </c>
      <c r="H1839">
        <v>-1.5</v>
      </c>
      <c r="J1839">
        <v>1</v>
      </c>
      <c r="L1839">
        <v>17</v>
      </c>
      <c r="N1839">
        <v>0</v>
      </c>
      <c r="Q1839" t="s">
        <v>67</v>
      </c>
      <c r="S1839" t="s">
        <v>67</v>
      </c>
      <c r="T1839">
        <v>0</v>
      </c>
      <c r="X1839">
        <v>0</v>
      </c>
      <c r="Z1839">
        <v>0</v>
      </c>
    </row>
    <row r="1840" spans="1:26" x14ac:dyDescent="0.25">
      <c r="A1840">
        <v>40102</v>
      </c>
      <c r="B1840" t="s">
        <v>80</v>
      </c>
      <c r="C1840">
        <v>10</v>
      </c>
      <c r="D1840">
        <v>16</v>
      </c>
      <c r="E1840" t="s">
        <v>69</v>
      </c>
      <c r="F1840">
        <v>11.5</v>
      </c>
      <c r="H1840">
        <v>-2.5</v>
      </c>
      <c r="J1840">
        <v>4.5</v>
      </c>
      <c r="L1840">
        <v>13.5</v>
      </c>
      <c r="N1840">
        <v>0</v>
      </c>
      <c r="Q1840" t="s">
        <v>67</v>
      </c>
      <c r="S1840" t="s">
        <v>67</v>
      </c>
      <c r="T1840">
        <v>1.5</v>
      </c>
      <c r="X1840">
        <v>17</v>
      </c>
      <c r="Z1840">
        <v>39</v>
      </c>
    </row>
    <row r="1841" spans="1:26" x14ac:dyDescent="0.25">
      <c r="A1841">
        <v>40103</v>
      </c>
      <c r="B1841" t="s">
        <v>80</v>
      </c>
      <c r="C1841">
        <v>10</v>
      </c>
      <c r="D1841">
        <v>17</v>
      </c>
      <c r="E1841" t="s">
        <v>69</v>
      </c>
      <c r="F1841">
        <v>14.1</v>
      </c>
      <c r="H1841">
        <v>3.4</v>
      </c>
      <c r="J1841">
        <v>8.8000000000000007</v>
      </c>
      <c r="L1841">
        <v>9.1999999999999993</v>
      </c>
      <c r="N1841">
        <v>0</v>
      </c>
      <c r="Q1841" t="s">
        <v>67</v>
      </c>
      <c r="S1841" t="s">
        <v>67</v>
      </c>
      <c r="T1841">
        <v>0.5</v>
      </c>
      <c r="X1841">
        <v>0</v>
      </c>
      <c r="Z1841">
        <v>0</v>
      </c>
    </row>
    <row r="1842" spans="1:26" x14ac:dyDescent="0.25">
      <c r="A1842">
        <v>40104</v>
      </c>
      <c r="B1842" t="s">
        <v>80</v>
      </c>
      <c r="C1842">
        <v>10</v>
      </c>
      <c r="D1842">
        <v>18</v>
      </c>
      <c r="E1842" t="s">
        <v>69</v>
      </c>
      <c r="F1842">
        <v>10.199999999999999</v>
      </c>
      <c r="H1842">
        <v>4.2</v>
      </c>
      <c r="J1842">
        <v>7.2</v>
      </c>
      <c r="L1842">
        <v>10.8</v>
      </c>
      <c r="N1842">
        <v>0</v>
      </c>
      <c r="Q1842" t="s">
        <v>67</v>
      </c>
      <c r="S1842" t="s">
        <v>67</v>
      </c>
      <c r="T1842">
        <v>3</v>
      </c>
      <c r="X1842">
        <v>0</v>
      </c>
      <c r="Z1842">
        <v>0</v>
      </c>
    </row>
    <row r="1843" spans="1:26" x14ac:dyDescent="0.25">
      <c r="A1843">
        <v>40105</v>
      </c>
      <c r="B1843" t="s">
        <v>80</v>
      </c>
      <c r="C1843">
        <v>10</v>
      </c>
      <c r="D1843">
        <v>19</v>
      </c>
      <c r="E1843" t="s">
        <v>69</v>
      </c>
      <c r="F1843">
        <v>9.1</v>
      </c>
      <c r="H1843">
        <v>1.6</v>
      </c>
      <c r="J1843">
        <v>5.4</v>
      </c>
      <c r="L1843">
        <v>12.6</v>
      </c>
      <c r="N1843">
        <v>0</v>
      </c>
      <c r="Q1843" t="s">
        <v>67</v>
      </c>
      <c r="S1843" t="s">
        <v>67</v>
      </c>
      <c r="T1843">
        <v>5</v>
      </c>
      <c r="X1843">
        <v>0</v>
      </c>
      <c r="Z1843">
        <v>0</v>
      </c>
    </row>
    <row r="1844" spans="1:26" x14ac:dyDescent="0.25">
      <c r="A1844">
        <v>40106</v>
      </c>
      <c r="B1844" t="s">
        <v>80</v>
      </c>
      <c r="C1844">
        <v>10</v>
      </c>
      <c r="D1844">
        <v>20</v>
      </c>
      <c r="E1844" t="s">
        <v>69</v>
      </c>
      <c r="F1844">
        <v>9.9</v>
      </c>
      <c r="H1844">
        <v>-2</v>
      </c>
      <c r="J1844">
        <v>4</v>
      </c>
      <c r="L1844">
        <v>14</v>
      </c>
      <c r="N1844">
        <v>0</v>
      </c>
      <c r="Q1844" t="s">
        <v>67</v>
      </c>
      <c r="S1844" t="s">
        <v>67</v>
      </c>
      <c r="T1844">
        <v>0</v>
      </c>
      <c r="X1844">
        <v>0</v>
      </c>
      <c r="Z1844">
        <v>0</v>
      </c>
    </row>
    <row r="1845" spans="1:26" x14ac:dyDescent="0.25">
      <c r="A1845">
        <v>40107</v>
      </c>
      <c r="B1845" t="s">
        <v>80</v>
      </c>
      <c r="C1845">
        <v>10</v>
      </c>
      <c r="D1845">
        <v>21</v>
      </c>
      <c r="E1845" t="s">
        <v>69</v>
      </c>
      <c r="F1845">
        <v>6.6</v>
      </c>
      <c r="H1845">
        <v>-4</v>
      </c>
      <c r="J1845">
        <v>1.3</v>
      </c>
      <c r="L1845">
        <v>16.7</v>
      </c>
      <c r="N1845">
        <v>0</v>
      </c>
      <c r="Q1845" t="s">
        <v>67</v>
      </c>
      <c r="S1845" t="s">
        <v>67</v>
      </c>
      <c r="T1845">
        <v>0.5</v>
      </c>
      <c r="X1845">
        <v>15</v>
      </c>
      <c r="Z1845">
        <v>32</v>
      </c>
    </row>
    <row r="1846" spans="1:26" x14ac:dyDescent="0.25">
      <c r="A1846">
        <v>40108</v>
      </c>
      <c r="B1846" t="s">
        <v>80</v>
      </c>
      <c r="C1846">
        <v>10</v>
      </c>
      <c r="D1846">
        <v>22</v>
      </c>
      <c r="E1846" t="s">
        <v>69</v>
      </c>
      <c r="F1846">
        <v>11.8</v>
      </c>
      <c r="H1846">
        <v>1.9</v>
      </c>
      <c r="J1846">
        <v>6.9</v>
      </c>
      <c r="L1846">
        <v>11.1</v>
      </c>
      <c r="N1846">
        <v>0</v>
      </c>
      <c r="Q1846" t="s">
        <v>67</v>
      </c>
      <c r="S1846" t="s">
        <v>67</v>
      </c>
      <c r="T1846">
        <v>2</v>
      </c>
      <c r="X1846">
        <v>30</v>
      </c>
      <c r="Z1846">
        <v>32</v>
      </c>
    </row>
    <row r="1847" spans="1:26" x14ac:dyDescent="0.25">
      <c r="A1847">
        <v>40109</v>
      </c>
      <c r="B1847" t="s">
        <v>80</v>
      </c>
      <c r="C1847">
        <v>10</v>
      </c>
      <c r="D1847">
        <v>23</v>
      </c>
      <c r="E1847" t="s">
        <v>69</v>
      </c>
      <c r="F1847">
        <v>9.3000000000000007</v>
      </c>
      <c r="H1847">
        <v>-1</v>
      </c>
      <c r="J1847">
        <v>4.2</v>
      </c>
      <c r="L1847">
        <v>13.8</v>
      </c>
      <c r="N1847">
        <v>0</v>
      </c>
      <c r="Q1847" t="s">
        <v>67</v>
      </c>
      <c r="S1847" t="s">
        <v>67</v>
      </c>
      <c r="T1847">
        <v>0</v>
      </c>
      <c r="X1847">
        <v>0</v>
      </c>
      <c r="Z1847">
        <v>0</v>
      </c>
    </row>
    <row r="1848" spans="1:26" x14ac:dyDescent="0.25">
      <c r="A1848">
        <v>40110</v>
      </c>
      <c r="B1848" t="s">
        <v>80</v>
      </c>
      <c r="C1848">
        <v>10</v>
      </c>
      <c r="D1848">
        <v>24</v>
      </c>
      <c r="E1848" t="s">
        <v>69</v>
      </c>
      <c r="F1848">
        <v>7.5</v>
      </c>
      <c r="H1848">
        <v>2.9</v>
      </c>
      <c r="J1848">
        <v>5.2</v>
      </c>
      <c r="L1848">
        <v>12.8</v>
      </c>
      <c r="N1848">
        <v>0</v>
      </c>
      <c r="Q1848" t="s">
        <v>67</v>
      </c>
      <c r="S1848" t="s">
        <v>67</v>
      </c>
      <c r="T1848">
        <v>0.5</v>
      </c>
      <c r="X1848">
        <v>28</v>
      </c>
      <c r="Z1848">
        <v>59</v>
      </c>
    </row>
    <row r="1849" spans="1:26" x14ac:dyDescent="0.25">
      <c r="A1849">
        <v>40111</v>
      </c>
      <c r="B1849" t="s">
        <v>80</v>
      </c>
      <c r="C1849">
        <v>10</v>
      </c>
      <c r="D1849">
        <v>25</v>
      </c>
      <c r="E1849" t="s">
        <v>69</v>
      </c>
      <c r="F1849">
        <v>10.4</v>
      </c>
      <c r="H1849">
        <v>-1.3</v>
      </c>
      <c r="J1849">
        <v>4.5999999999999996</v>
      </c>
      <c r="L1849">
        <v>13.4</v>
      </c>
      <c r="N1849">
        <v>0</v>
      </c>
      <c r="Q1849" t="s">
        <v>67</v>
      </c>
      <c r="S1849" t="s">
        <v>67</v>
      </c>
      <c r="T1849">
        <v>0</v>
      </c>
      <c r="X1849">
        <v>28</v>
      </c>
      <c r="Z1849">
        <v>35</v>
      </c>
    </row>
    <row r="1850" spans="1:26" x14ac:dyDescent="0.25">
      <c r="A1850">
        <v>40112</v>
      </c>
      <c r="B1850" t="s">
        <v>80</v>
      </c>
      <c r="C1850">
        <v>10</v>
      </c>
      <c r="D1850">
        <v>26</v>
      </c>
      <c r="E1850" t="s">
        <v>69</v>
      </c>
      <c r="F1850">
        <v>11.2</v>
      </c>
      <c r="H1850">
        <v>0.2</v>
      </c>
      <c r="J1850">
        <v>5.7</v>
      </c>
      <c r="L1850">
        <v>12.3</v>
      </c>
      <c r="N1850">
        <v>0</v>
      </c>
      <c r="Q1850" t="s">
        <v>67</v>
      </c>
      <c r="S1850" t="s">
        <v>67</v>
      </c>
      <c r="T1850">
        <v>0</v>
      </c>
      <c r="X1850">
        <v>29</v>
      </c>
      <c r="Z1850">
        <v>35</v>
      </c>
    </row>
    <row r="1851" spans="1:26" x14ac:dyDescent="0.25">
      <c r="A1851">
        <v>40113</v>
      </c>
      <c r="B1851" t="s">
        <v>80</v>
      </c>
      <c r="C1851">
        <v>10</v>
      </c>
      <c r="D1851">
        <v>27</v>
      </c>
      <c r="E1851" t="s">
        <v>69</v>
      </c>
      <c r="F1851">
        <v>6.7</v>
      </c>
      <c r="H1851">
        <v>1.6</v>
      </c>
      <c r="J1851">
        <v>4.2</v>
      </c>
      <c r="L1851">
        <v>13.8</v>
      </c>
      <c r="N1851">
        <v>0</v>
      </c>
      <c r="Q1851" t="s">
        <v>67</v>
      </c>
      <c r="S1851" t="s">
        <v>67</v>
      </c>
      <c r="T1851">
        <v>1</v>
      </c>
      <c r="X1851">
        <v>33</v>
      </c>
      <c r="Z1851">
        <v>44</v>
      </c>
    </row>
    <row r="1852" spans="1:26" x14ac:dyDescent="0.25">
      <c r="A1852">
        <v>40114</v>
      </c>
      <c r="B1852" t="s">
        <v>80</v>
      </c>
      <c r="C1852">
        <v>10</v>
      </c>
      <c r="D1852">
        <v>28</v>
      </c>
      <c r="E1852" t="s">
        <v>69</v>
      </c>
      <c r="F1852">
        <v>2.6</v>
      </c>
      <c r="H1852">
        <v>-0.1</v>
      </c>
      <c r="J1852">
        <v>1.3</v>
      </c>
      <c r="L1852">
        <v>16.7</v>
      </c>
      <c r="N1852">
        <v>0</v>
      </c>
      <c r="Q1852" t="s">
        <v>67</v>
      </c>
      <c r="S1852" t="s">
        <v>67</v>
      </c>
      <c r="T1852">
        <v>0.5</v>
      </c>
      <c r="X1852">
        <v>0</v>
      </c>
      <c r="Z1852">
        <v>0</v>
      </c>
    </row>
    <row r="1853" spans="1:26" x14ac:dyDescent="0.25">
      <c r="A1853">
        <v>40115</v>
      </c>
      <c r="B1853" t="s">
        <v>80</v>
      </c>
      <c r="C1853">
        <v>10</v>
      </c>
      <c r="D1853">
        <v>29</v>
      </c>
      <c r="E1853" t="s">
        <v>69</v>
      </c>
      <c r="F1853">
        <v>3.6</v>
      </c>
      <c r="H1853">
        <v>-0.7</v>
      </c>
      <c r="J1853">
        <v>1.5</v>
      </c>
      <c r="L1853">
        <v>16.5</v>
      </c>
      <c r="N1853">
        <v>0</v>
      </c>
      <c r="Q1853" t="s">
        <v>67</v>
      </c>
      <c r="S1853" t="s">
        <v>67</v>
      </c>
      <c r="T1853">
        <v>1</v>
      </c>
      <c r="X1853">
        <v>15</v>
      </c>
      <c r="Z1853">
        <v>48</v>
      </c>
    </row>
    <row r="1854" spans="1:26" x14ac:dyDescent="0.25">
      <c r="A1854">
        <v>40116</v>
      </c>
      <c r="B1854" t="s">
        <v>80</v>
      </c>
      <c r="C1854">
        <v>10</v>
      </c>
      <c r="D1854">
        <v>30</v>
      </c>
      <c r="E1854" t="s">
        <v>69</v>
      </c>
      <c r="F1854">
        <v>2</v>
      </c>
      <c r="H1854">
        <v>-0.8</v>
      </c>
      <c r="J1854">
        <v>0.6</v>
      </c>
      <c r="L1854">
        <v>17.399999999999999</v>
      </c>
      <c r="N1854">
        <v>0</v>
      </c>
      <c r="Q1854" t="s">
        <v>67</v>
      </c>
      <c r="S1854" t="s">
        <v>67</v>
      </c>
      <c r="T1854">
        <v>3</v>
      </c>
      <c r="X1854">
        <v>0</v>
      </c>
      <c r="Z1854">
        <v>0</v>
      </c>
    </row>
    <row r="1855" spans="1:26" x14ac:dyDescent="0.25">
      <c r="A1855">
        <v>40117</v>
      </c>
      <c r="B1855" t="s">
        <v>80</v>
      </c>
      <c r="C1855">
        <v>10</v>
      </c>
      <c r="D1855">
        <v>31</v>
      </c>
      <c r="E1855" t="s">
        <v>69</v>
      </c>
      <c r="F1855">
        <v>8.1</v>
      </c>
      <c r="H1855">
        <v>1.1000000000000001</v>
      </c>
      <c r="J1855">
        <v>4.5999999999999996</v>
      </c>
      <c r="L1855">
        <v>13.4</v>
      </c>
      <c r="N1855">
        <v>0</v>
      </c>
      <c r="Q1855" t="s">
        <v>67</v>
      </c>
      <c r="S1855" t="s">
        <v>67</v>
      </c>
      <c r="T1855">
        <v>1.5</v>
      </c>
      <c r="X1855">
        <v>26</v>
      </c>
      <c r="Z1855">
        <v>41</v>
      </c>
    </row>
    <row r="1856" spans="1:26" x14ac:dyDescent="0.25">
      <c r="A1856">
        <v>40118</v>
      </c>
      <c r="B1856" t="s">
        <v>80</v>
      </c>
      <c r="C1856">
        <v>11</v>
      </c>
      <c r="D1856">
        <v>1</v>
      </c>
      <c r="E1856" t="s">
        <v>69</v>
      </c>
      <c r="F1856">
        <v>5.0999999999999996</v>
      </c>
      <c r="H1856">
        <v>-3.3</v>
      </c>
      <c r="J1856">
        <v>0.9</v>
      </c>
      <c r="L1856">
        <v>17.100000000000001</v>
      </c>
      <c r="N1856">
        <v>0</v>
      </c>
      <c r="Q1856" t="s">
        <v>67</v>
      </c>
      <c r="S1856" t="s">
        <v>67</v>
      </c>
      <c r="T1856">
        <v>0</v>
      </c>
      <c r="X1856">
        <v>31</v>
      </c>
      <c r="Z1856">
        <v>44</v>
      </c>
    </row>
    <row r="1857" spans="1:27" x14ac:dyDescent="0.25">
      <c r="A1857">
        <v>40119</v>
      </c>
      <c r="B1857" t="s">
        <v>80</v>
      </c>
      <c r="C1857">
        <v>11</v>
      </c>
      <c r="D1857">
        <v>2</v>
      </c>
      <c r="E1857" t="s">
        <v>69</v>
      </c>
      <c r="F1857">
        <v>9.6</v>
      </c>
      <c r="H1857">
        <v>-3.2</v>
      </c>
      <c r="J1857">
        <v>3.2</v>
      </c>
      <c r="L1857">
        <v>14.8</v>
      </c>
      <c r="N1857">
        <v>0</v>
      </c>
      <c r="Q1857" t="s">
        <v>67</v>
      </c>
      <c r="S1857" t="s">
        <v>67</v>
      </c>
      <c r="T1857">
        <v>0</v>
      </c>
      <c r="X1857">
        <v>0</v>
      </c>
      <c r="Z1857">
        <v>0</v>
      </c>
    </row>
    <row r="1858" spans="1:27" x14ac:dyDescent="0.25">
      <c r="A1858">
        <v>40120</v>
      </c>
      <c r="B1858" t="s">
        <v>80</v>
      </c>
      <c r="C1858">
        <v>11</v>
      </c>
      <c r="D1858">
        <v>3</v>
      </c>
      <c r="E1858" t="s">
        <v>69</v>
      </c>
      <c r="G1858" t="s">
        <v>67</v>
      </c>
      <c r="H1858">
        <v>0.6</v>
      </c>
      <c r="I1858" t="s">
        <v>68</v>
      </c>
      <c r="K1858" t="s">
        <v>67</v>
      </c>
      <c r="M1858" t="s">
        <v>67</v>
      </c>
      <c r="O1858" t="s">
        <v>67</v>
      </c>
      <c r="Q1858" t="s">
        <v>67</v>
      </c>
      <c r="S1858" t="s">
        <v>67</v>
      </c>
      <c r="T1858">
        <v>0.5</v>
      </c>
      <c r="X1858">
        <v>0</v>
      </c>
      <c r="Z1858">
        <v>0</v>
      </c>
    </row>
    <row r="1859" spans="1:27" x14ac:dyDescent="0.25">
      <c r="A1859">
        <v>40121</v>
      </c>
      <c r="B1859" t="s">
        <v>80</v>
      </c>
      <c r="C1859">
        <v>11</v>
      </c>
      <c r="D1859">
        <v>4</v>
      </c>
      <c r="E1859" t="s">
        <v>69</v>
      </c>
      <c r="F1859">
        <v>7</v>
      </c>
      <c r="H1859">
        <v>-6.1</v>
      </c>
      <c r="J1859">
        <v>0.5</v>
      </c>
      <c r="L1859">
        <v>17.5</v>
      </c>
      <c r="N1859">
        <v>0</v>
      </c>
      <c r="Q1859" t="s">
        <v>67</v>
      </c>
      <c r="S1859" t="s">
        <v>67</v>
      </c>
      <c r="T1859">
        <v>0</v>
      </c>
      <c r="X1859">
        <v>1</v>
      </c>
      <c r="Z1859">
        <v>33</v>
      </c>
    </row>
    <row r="1860" spans="1:27" x14ac:dyDescent="0.25">
      <c r="A1860">
        <v>40122</v>
      </c>
      <c r="B1860" t="s">
        <v>80</v>
      </c>
      <c r="C1860">
        <v>11</v>
      </c>
      <c r="D1860">
        <v>5</v>
      </c>
      <c r="E1860" t="s">
        <v>69</v>
      </c>
      <c r="F1860">
        <v>17.8</v>
      </c>
      <c r="H1860">
        <v>0.3</v>
      </c>
      <c r="J1860">
        <v>9.1</v>
      </c>
      <c r="L1860">
        <v>8.9</v>
      </c>
      <c r="N1860">
        <v>0</v>
      </c>
      <c r="Q1860" t="s">
        <v>67</v>
      </c>
      <c r="S1860" t="s">
        <v>67</v>
      </c>
      <c r="T1860">
        <v>0</v>
      </c>
      <c r="X1860">
        <v>15</v>
      </c>
      <c r="Z1860">
        <v>35</v>
      </c>
    </row>
    <row r="1861" spans="1:27" x14ac:dyDescent="0.25">
      <c r="A1861">
        <v>40123</v>
      </c>
      <c r="B1861" t="s">
        <v>80</v>
      </c>
      <c r="C1861">
        <v>11</v>
      </c>
      <c r="D1861">
        <v>6</v>
      </c>
      <c r="E1861" t="s">
        <v>69</v>
      </c>
      <c r="F1861">
        <v>10.1</v>
      </c>
      <c r="H1861">
        <v>2.5</v>
      </c>
      <c r="J1861">
        <v>6.3</v>
      </c>
      <c r="L1861">
        <v>11.7</v>
      </c>
      <c r="N1861">
        <v>0</v>
      </c>
      <c r="Q1861" t="s">
        <v>67</v>
      </c>
      <c r="S1861" t="s">
        <v>67</v>
      </c>
      <c r="T1861">
        <v>0.5</v>
      </c>
      <c r="X1861">
        <v>29</v>
      </c>
      <c r="Z1861">
        <v>48</v>
      </c>
    </row>
    <row r="1862" spans="1:27" x14ac:dyDescent="0.25">
      <c r="A1862">
        <v>40124</v>
      </c>
      <c r="B1862" t="s">
        <v>80</v>
      </c>
      <c r="C1862">
        <v>11</v>
      </c>
      <c r="D1862">
        <v>7</v>
      </c>
      <c r="E1862" t="s">
        <v>69</v>
      </c>
      <c r="F1862">
        <v>8.1</v>
      </c>
      <c r="H1862">
        <v>-1.9</v>
      </c>
      <c r="J1862">
        <v>3.1</v>
      </c>
      <c r="L1862">
        <v>14.9</v>
      </c>
      <c r="N1862">
        <v>0</v>
      </c>
      <c r="Q1862" t="s">
        <v>67</v>
      </c>
      <c r="S1862" t="s">
        <v>67</v>
      </c>
      <c r="T1862">
        <v>0</v>
      </c>
      <c r="X1862">
        <v>0</v>
      </c>
      <c r="Z1862">
        <v>0</v>
      </c>
    </row>
    <row r="1863" spans="1:27" x14ac:dyDescent="0.25">
      <c r="A1863">
        <v>40125</v>
      </c>
      <c r="B1863" t="s">
        <v>80</v>
      </c>
      <c r="C1863">
        <v>11</v>
      </c>
      <c r="D1863">
        <v>8</v>
      </c>
      <c r="E1863" t="s">
        <v>69</v>
      </c>
      <c r="F1863">
        <v>6.7</v>
      </c>
      <c r="H1863">
        <v>-3.8</v>
      </c>
      <c r="J1863">
        <v>1.5</v>
      </c>
      <c r="L1863">
        <v>16.5</v>
      </c>
      <c r="N1863">
        <v>0</v>
      </c>
      <c r="Q1863" t="s">
        <v>67</v>
      </c>
      <c r="S1863" t="s">
        <v>67</v>
      </c>
      <c r="T1863">
        <v>0</v>
      </c>
      <c r="X1863">
        <v>0</v>
      </c>
      <c r="Z1863">
        <v>0</v>
      </c>
    </row>
    <row r="1864" spans="1:27" x14ac:dyDescent="0.25">
      <c r="A1864">
        <v>40126</v>
      </c>
      <c r="B1864" t="s">
        <v>80</v>
      </c>
      <c r="C1864">
        <v>11</v>
      </c>
      <c r="D1864">
        <v>9</v>
      </c>
      <c r="E1864" t="s">
        <v>69</v>
      </c>
      <c r="F1864">
        <v>8.6</v>
      </c>
      <c r="H1864">
        <v>-4.9000000000000004</v>
      </c>
      <c r="J1864">
        <v>1.9</v>
      </c>
      <c r="L1864">
        <v>16.100000000000001</v>
      </c>
      <c r="N1864">
        <v>0</v>
      </c>
      <c r="Q1864" t="s">
        <v>67</v>
      </c>
      <c r="S1864" t="s">
        <v>67</v>
      </c>
      <c r="T1864">
        <v>0</v>
      </c>
      <c r="X1864">
        <v>17</v>
      </c>
      <c r="Z1864">
        <v>32</v>
      </c>
    </row>
    <row r="1865" spans="1:27" x14ac:dyDescent="0.25">
      <c r="A1865">
        <v>40127</v>
      </c>
      <c r="B1865" t="s">
        <v>80</v>
      </c>
      <c r="C1865">
        <v>11</v>
      </c>
      <c r="D1865">
        <v>10</v>
      </c>
      <c r="E1865" t="s">
        <v>69</v>
      </c>
      <c r="F1865">
        <v>6.8</v>
      </c>
      <c r="H1865">
        <v>-2.7</v>
      </c>
      <c r="J1865">
        <v>2.1</v>
      </c>
      <c r="L1865">
        <v>15.9</v>
      </c>
      <c r="N1865">
        <v>0</v>
      </c>
      <c r="Q1865" t="s">
        <v>67</v>
      </c>
      <c r="S1865" t="s">
        <v>67</v>
      </c>
      <c r="U1865" t="s">
        <v>67</v>
      </c>
      <c r="X1865">
        <v>28</v>
      </c>
      <c r="Z1865">
        <v>39</v>
      </c>
    </row>
    <row r="1866" spans="1:27" x14ac:dyDescent="0.25">
      <c r="A1866">
        <v>40128</v>
      </c>
      <c r="B1866" t="s">
        <v>80</v>
      </c>
      <c r="C1866">
        <v>11</v>
      </c>
      <c r="D1866">
        <v>11</v>
      </c>
      <c r="E1866" t="s">
        <v>69</v>
      </c>
      <c r="F1866">
        <v>3.6</v>
      </c>
      <c r="H1866">
        <v>-6.3</v>
      </c>
      <c r="J1866">
        <v>-1.4</v>
      </c>
      <c r="L1866">
        <v>19.399999999999999</v>
      </c>
      <c r="N1866">
        <v>0</v>
      </c>
      <c r="Q1866" t="s">
        <v>67</v>
      </c>
      <c r="S1866" t="s">
        <v>67</v>
      </c>
      <c r="T1866">
        <v>0</v>
      </c>
      <c r="X1866">
        <v>0</v>
      </c>
      <c r="Z1866">
        <v>0</v>
      </c>
    </row>
    <row r="1867" spans="1:27" x14ac:dyDescent="0.25">
      <c r="A1867">
        <v>40129</v>
      </c>
      <c r="B1867" t="s">
        <v>80</v>
      </c>
      <c r="C1867">
        <v>11</v>
      </c>
      <c r="D1867">
        <v>12</v>
      </c>
      <c r="E1867" t="s">
        <v>69</v>
      </c>
      <c r="F1867">
        <v>4.8</v>
      </c>
      <c r="H1867">
        <v>-4.9000000000000004</v>
      </c>
      <c r="J1867">
        <v>-0.1</v>
      </c>
      <c r="L1867">
        <v>18.100000000000001</v>
      </c>
      <c r="N1867">
        <v>0</v>
      </c>
      <c r="Q1867" t="s">
        <v>67</v>
      </c>
      <c r="S1867" t="s">
        <v>67</v>
      </c>
      <c r="T1867">
        <v>0</v>
      </c>
      <c r="X1867">
        <v>26</v>
      </c>
      <c r="Z1867">
        <v>32</v>
      </c>
    </row>
    <row r="1868" spans="1:27" x14ac:dyDescent="0.25">
      <c r="A1868">
        <v>40130</v>
      </c>
      <c r="B1868" t="s">
        <v>80</v>
      </c>
      <c r="C1868">
        <v>11</v>
      </c>
      <c r="D1868">
        <v>13</v>
      </c>
      <c r="E1868" t="s">
        <v>69</v>
      </c>
      <c r="F1868">
        <v>4.2</v>
      </c>
      <c r="H1868">
        <v>-8.4</v>
      </c>
      <c r="J1868">
        <v>-2.1</v>
      </c>
      <c r="L1868">
        <v>20.100000000000001</v>
      </c>
      <c r="N1868">
        <v>0</v>
      </c>
      <c r="Q1868" t="s">
        <v>67</v>
      </c>
      <c r="S1868" t="s">
        <v>67</v>
      </c>
      <c r="T1868">
        <v>0</v>
      </c>
      <c r="X1868">
        <v>0</v>
      </c>
      <c r="Z1868">
        <v>0</v>
      </c>
    </row>
    <row r="1869" spans="1:27" x14ac:dyDescent="0.25">
      <c r="A1869">
        <v>40131</v>
      </c>
      <c r="B1869" t="s">
        <v>80</v>
      </c>
      <c r="C1869">
        <v>11</v>
      </c>
      <c r="D1869">
        <v>14</v>
      </c>
      <c r="E1869" t="s">
        <v>69</v>
      </c>
      <c r="F1869">
        <v>2.5</v>
      </c>
      <c r="H1869">
        <v>-5.4</v>
      </c>
      <c r="J1869">
        <v>-1.5</v>
      </c>
      <c r="L1869">
        <v>19.5</v>
      </c>
      <c r="N1869">
        <v>0</v>
      </c>
      <c r="Q1869" t="s">
        <v>67</v>
      </c>
      <c r="S1869" t="s">
        <v>67</v>
      </c>
      <c r="T1869">
        <v>0</v>
      </c>
      <c r="X1869">
        <v>31</v>
      </c>
      <c r="Y1869" t="s">
        <v>68</v>
      </c>
      <c r="Z1869">
        <v>39</v>
      </c>
      <c r="AA1869" t="s">
        <v>68</v>
      </c>
    </row>
    <row r="1870" spans="1:27" x14ac:dyDescent="0.25">
      <c r="A1870">
        <v>40132</v>
      </c>
      <c r="B1870" t="s">
        <v>80</v>
      </c>
      <c r="C1870">
        <v>11</v>
      </c>
      <c r="D1870">
        <v>15</v>
      </c>
      <c r="E1870" t="s">
        <v>69</v>
      </c>
      <c r="F1870">
        <v>5.6</v>
      </c>
      <c r="H1870">
        <v>-4.8</v>
      </c>
      <c r="J1870">
        <v>0.4</v>
      </c>
      <c r="L1870">
        <v>17.600000000000001</v>
      </c>
      <c r="N1870">
        <v>0</v>
      </c>
      <c r="Q1870" t="s">
        <v>67</v>
      </c>
      <c r="S1870" t="s">
        <v>67</v>
      </c>
      <c r="T1870">
        <v>0</v>
      </c>
      <c r="X1870">
        <v>0</v>
      </c>
      <c r="Z1870">
        <v>0</v>
      </c>
    </row>
    <row r="1871" spans="1:27" x14ac:dyDescent="0.25">
      <c r="A1871">
        <v>40133</v>
      </c>
      <c r="B1871" t="s">
        <v>80</v>
      </c>
      <c r="C1871">
        <v>11</v>
      </c>
      <c r="D1871">
        <v>16</v>
      </c>
      <c r="E1871" t="s">
        <v>69</v>
      </c>
      <c r="F1871">
        <v>14.8</v>
      </c>
      <c r="H1871">
        <v>1.3</v>
      </c>
      <c r="J1871">
        <v>8.1</v>
      </c>
      <c r="L1871">
        <v>9.9</v>
      </c>
      <c r="N1871">
        <v>0</v>
      </c>
      <c r="Q1871" t="s">
        <v>67</v>
      </c>
      <c r="S1871" t="s">
        <v>67</v>
      </c>
      <c r="T1871">
        <v>0.5</v>
      </c>
      <c r="X1871">
        <v>19</v>
      </c>
      <c r="Z1871">
        <v>41</v>
      </c>
    </row>
    <row r="1872" spans="1:27" x14ac:dyDescent="0.25">
      <c r="A1872">
        <v>40134</v>
      </c>
      <c r="B1872" t="s">
        <v>80</v>
      </c>
      <c r="C1872">
        <v>11</v>
      </c>
      <c r="D1872">
        <v>17</v>
      </c>
      <c r="E1872" t="s">
        <v>69</v>
      </c>
      <c r="F1872">
        <v>17.399999999999999</v>
      </c>
      <c r="H1872">
        <v>2.7</v>
      </c>
      <c r="J1872">
        <v>10.1</v>
      </c>
      <c r="L1872">
        <v>7.9</v>
      </c>
      <c r="N1872">
        <v>0</v>
      </c>
      <c r="Q1872" t="s">
        <v>67</v>
      </c>
      <c r="S1872" t="s">
        <v>67</v>
      </c>
      <c r="T1872">
        <v>0</v>
      </c>
      <c r="X1872">
        <v>27</v>
      </c>
      <c r="Z1872">
        <v>69</v>
      </c>
    </row>
    <row r="1873" spans="1:26" x14ac:dyDescent="0.25">
      <c r="A1873">
        <v>40135</v>
      </c>
      <c r="B1873" t="s">
        <v>80</v>
      </c>
      <c r="C1873">
        <v>11</v>
      </c>
      <c r="D1873">
        <v>18</v>
      </c>
      <c r="E1873" t="s">
        <v>69</v>
      </c>
      <c r="F1873">
        <v>5.3</v>
      </c>
      <c r="H1873">
        <v>-3.5</v>
      </c>
      <c r="J1873">
        <v>0.9</v>
      </c>
      <c r="L1873">
        <v>17.100000000000001</v>
      </c>
      <c r="N1873">
        <v>0</v>
      </c>
      <c r="Q1873" t="s">
        <v>67</v>
      </c>
      <c r="S1873" t="s">
        <v>67</v>
      </c>
      <c r="T1873">
        <v>0</v>
      </c>
      <c r="X1873">
        <v>0</v>
      </c>
      <c r="Z1873">
        <v>0</v>
      </c>
    </row>
    <row r="1874" spans="1:26" x14ac:dyDescent="0.25">
      <c r="A1874">
        <v>40136</v>
      </c>
      <c r="B1874" t="s">
        <v>80</v>
      </c>
      <c r="C1874">
        <v>11</v>
      </c>
      <c r="D1874">
        <v>19</v>
      </c>
      <c r="E1874" t="s">
        <v>69</v>
      </c>
      <c r="F1874">
        <v>9</v>
      </c>
      <c r="H1874">
        <v>-2.4</v>
      </c>
      <c r="J1874">
        <v>3.3</v>
      </c>
      <c r="L1874">
        <v>14.7</v>
      </c>
      <c r="N1874">
        <v>0</v>
      </c>
      <c r="Q1874" t="s">
        <v>67</v>
      </c>
      <c r="S1874" t="s">
        <v>67</v>
      </c>
      <c r="T1874">
        <v>0.5</v>
      </c>
      <c r="X1874">
        <v>0</v>
      </c>
      <c r="Z1874">
        <v>0</v>
      </c>
    </row>
    <row r="1875" spans="1:26" x14ac:dyDescent="0.25">
      <c r="A1875">
        <v>40137</v>
      </c>
      <c r="B1875" t="s">
        <v>80</v>
      </c>
      <c r="C1875">
        <v>11</v>
      </c>
      <c r="D1875">
        <v>20</v>
      </c>
      <c r="E1875" t="s">
        <v>69</v>
      </c>
      <c r="F1875">
        <v>6.5</v>
      </c>
      <c r="H1875">
        <v>-2.5</v>
      </c>
      <c r="J1875">
        <v>2</v>
      </c>
      <c r="L1875">
        <v>16</v>
      </c>
      <c r="N1875">
        <v>0</v>
      </c>
      <c r="Q1875" t="s">
        <v>67</v>
      </c>
      <c r="S1875" t="s">
        <v>67</v>
      </c>
      <c r="T1875">
        <v>0</v>
      </c>
      <c r="X1875">
        <v>0</v>
      </c>
      <c r="Z1875">
        <v>0</v>
      </c>
    </row>
    <row r="1876" spans="1:26" x14ac:dyDescent="0.25">
      <c r="A1876">
        <v>40138</v>
      </c>
      <c r="B1876" t="s">
        <v>80</v>
      </c>
      <c r="C1876">
        <v>11</v>
      </c>
      <c r="D1876">
        <v>21</v>
      </c>
      <c r="E1876" t="s">
        <v>69</v>
      </c>
      <c r="F1876">
        <v>1.7</v>
      </c>
      <c r="H1876">
        <v>-6.1</v>
      </c>
      <c r="J1876">
        <v>-2.2000000000000002</v>
      </c>
      <c r="L1876">
        <v>20.2</v>
      </c>
      <c r="N1876">
        <v>0</v>
      </c>
      <c r="Q1876" t="s">
        <v>67</v>
      </c>
      <c r="S1876" t="s">
        <v>67</v>
      </c>
      <c r="T1876">
        <v>2.5</v>
      </c>
      <c r="X1876">
        <v>29</v>
      </c>
      <c r="Z1876">
        <v>39</v>
      </c>
    </row>
    <row r="1877" spans="1:26" x14ac:dyDescent="0.25">
      <c r="A1877">
        <v>40139</v>
      </c>
      <c r="B1877" t="s">
        <v>80</v>
      </c>
      <c r="C1877">
        <v>11</v>
      </c>
      <c r="D1877">
        <v>22</v>
      </c>
      <c r="E1877" t="s">
        <v>69</v>
      </c>
      <c r="F1877">
        <v>1.1000000000000001</v>
      </c>
      <c r="H1877">
        <v>-9.6999999999999993</v>
      </c>
      <c r="J1877">
        <v>-4.3</v>
      </c>
      <c r="L1877">
        <v>22.3</v>
      </c>
      <c r="N1877">
        <v>0</v>
      </c>
      <c r="Q1877" t="s">
        <v>67</v>
      </c>
      <c r="S1877" t="s">
        <v>67</v>
      </c>
      <c r="T1877">
        <v>0.5</v>
      </c>
      <c r="X1877">
        <v>0</v>
      </c>
      <c r="Z1877">
        <v>0</v>
      </c>
    </row>
    <row r="1878" spans="1:26" x14ac:dyDescent="0.25">
      <c r="A1878">
        <v>40140</v>
      </c>
      <c r="B1878" t="s">
        <v>80</v>
      </c>
      <c r="C1878">
        <v>11</v>
      </c>
      <c r="D1878">
        <v>23</v>
      </c>
      <c r="E1878" t="s">
        <v>69</v>
      </c>
      <c r="F1878">
        <v>1.9</v>
      </c>
      <c r="H1878">
        <v>-5.2</v>
      </c>
      <c r="J1878">
        <v>-1.7</v>
      </c>
      <c r="L1878">
        <v>19.7</v>
      </c>
      <c r="N1878">
        <v>0</v>
      </c>
      <c r="Q1878" t="s">
        <v>67</v>
      </c>
      <c r="S1878" t="s">
        <v>67</v>
      </c>
      <c r="T1878">
        <v>0</v>
      </c>
      <c r="X1878">
        <v>0</v>
      </c>
      <c r="Z1878">
        <v>0</v>
      </c>
    </row>
    <row r="1879" spans="1:26" x14ac:dyDescent="0.25">
      <c r="A1879">
        <v>40141</v>
      </c>
      <c r="B1879" t="s">
        <v>80</v>
      </c>
      <c r="C1879">
        <v>11</v>
      </c>
      <c r="D1879">
        <v>24</v>
      </c>
      <c r="E1879" t="s">
        <v>69</v>
      </c>
      <c r="F1879">
        <v>2.8</v>
      </c>
      <c r="H1879">
        <v>-6.6</v>
      </c>
      <c r="J1879">
        <v>-1.9</v>
      </c>
      <c r="L1879">
        <v>19.899999999999999</v>
      </c>
      <c r="N1879">
        <v>0</v>
      </c>
      <c r="Q1879" t="s">
        <v>67</v>
      </c>
      <c r="S1879" t="s">
        <v>67</v>
      </c>
      <c r="T1879">
        <v>0</v>
      </c>
      <c r="X1879">
        <v>29</v>
      </c>
      <c r="Z1879">
        <v>39</v>
      </c>
    </row>
    <row r="1880" spans="1:26" x14ac:dyDescent="0.25">
      <c r="A1880">
        <v>40142</v>
      </c>
      <c r="B1880" t="s">
        <v>80</v>
      </c>
      <c r="C1880">
        <v>11</v>
      </c>
      <c r="D1880">
        <v>25</v>
      </c>
      <c r="E1880" t="s">
        <v>69</v>
      </c>
      <c r="F1880">
        <v>2.9</v>
      </c>
      <c r="H1880">
        <v>-7.5</v>
      </c>
      <c r="J1880">
        <v>-2.2999999999999998</v>
      </c>
      <c r="L1880">
        <v>20.3</v>
      </c>
      <c r="N1880">
        <v>0</v>
      </c>
      <c r="Q1880" t="s">
        <v>67</v>
      </c>
      <c r="S1880" t="s">
        <v>67</v>
      </c>
      <c r="T1880">
        <v>0</v>
      </c>
      <c r="X1880">
        <v>0</v>
      </c>
      <c r="Z1880">
        <v>0</v>
      </c>
    </row>
    <row r="1881" spans="1:26" x14ac:dyDescent="0.25">
      <c r="A1881">
        <v>40143</v>
      </c>
      <c r="B1881" t="s">
        <v>80</v>
      </c>
      <c r="C1881">
        <v>11</v>
      </c>
      <c r="D1881">
        <v>26</v>
      </c>
      <c r="E1881" t="s">
        <v>69</v>
      </c>
      <c r="F1881">
        <v>3.5</v>
      </c>
      <c r="H1881">
        <v>-3.2</v>
      </c>
      <c r="J1881">
        <v>0.2</v>
      </c>
      <c r="L1881">
        <v>17.8</v>
      </c>
      <c r="N1881">
        <v>0</v>
      </c>
      <c r="Q1881" t="s">
        <v>67</v>
      </c>
      <c r="S1881" t="s">
        <v>67</v>
      </c>
      <c r="T1881">
        <v>0.5</v>
      </c>
      <c r="X1881">
        <v>0</v>
      </c>
      <c r="Z1881">
        <v>0</v>
      </c>
    </row>
    <row r="1882" spans="1:26" x14ac:dyDescent="0.25">
      <c r="A1882">
        <v>40144</v>
      </c>
      <c r="B1882" t="s">
        <v>80</v>
      </c>
      <c r="C1882">
        <v>11</v>
      </c>
      <c r="D1882">
        <v>27</v>
      </c>
      <c r="E1882" t="s">
        <v>69</v>
      </c>
      <c r="F1882">
        <v>2.2999999999999998</v>
      </c>
      <c r="H1882">
        <v>-4.7</v>
      </c>
      <c r="J1882">
        <v>-1.2</v>
      </c>
      <c r="L1882">
        <v>19.2</v>
      </c>
      <c r="N1882">
        <v>0</v>
      </c>
      <c r="Q1882" t="s">
        <v>67</v>
      </c>
      <c r="S1882" t="s">
        <v>67</v>
      </c>
      <c r="T1882">
        <v>0</v>
      </c>
      <c r="X1882">
        <v>0</v>
      </c>
      <c r="Z1882">
        <v>0</v>
      </c>
    </row>
    <row r="1883" spans="1:26" x14ac:dyDescent="0.25">
      <c r="A1883">
        <v>40145</v>
      </c>
      <c r="B1883" t="s">
        <v>80</v>
      </c>
      <c r="C1883">
        <v>11</v>
      </c>
      <c r="D1883">
        <v>28</v>
      </c>
      <c r="E1883" t="s">
        <v>69</v>
      </c>
      <c r="F1883">
        <v>2.2000000000000002</v>
      </c>
      <c r="H1883">
        <v>-8.1999999999999993</v>
      </c>
      <c r="J1883">
        <v>-3</v>
      </c>
      <c r="L1883">
        <v>21</v>
      </c>
      <c r="N1883">
        <v>0</v>
      </c>
      <c r="Q1883" t="s">
        <v>67</v>
      </c>
      <c r="S1883" t="s">
        <v>67</v>
      </c>
      <c r="T1883">
        <v>0</v>
      </c>
      <c r="X1883">
        <v>0</v>
      </c>
      <c r="Z1883">
        <v>0</v>
      </c>
    </row>
    <row r="1884" spans="1:26" x14ac:dyDescent="0.25">
      <c r="A1884">
        <v>40146</v>
      </c>
      <c r="B1884" t="s">
        <v>80</v>
      </c>
      <c r="C1884">
        <v>11</v>
      </c>
      <c r="D1884">
        <v>29</v>
      </c>
      <c r="E1884" t="s">
        <v>69</v>
      </c>
      <c r="F1884">
        <v>7.9</v>
      </c>
      <c r="H1884">
        <v>-4.3</v>
      </c>
      <c r="J1884">
        <v>1.8</v>
      </c>
      <c r="L1884">
        <v>16.2</v>
      </c>
      <c r="N1884">
        <v>0</v>
      </c>
      <c r="Q1884" t="s">
        <v>67</v>
      </c>
      <c r="S1884" t="s">
        <v>67</v>
      </c>
      <c r="T1884">
        <v>0.5</v>
      </c>
      <c r="X1884">
        <v>28</v>
      </c>
      <c r="Z1884">
        <v>41</v>
      </c>
    </row>
    <row r="1885" spans="1:26" x14ac:dyDescent="0.25">
      <c r="A1885">
        <v>40147</v>
      </c>
      <c r="B1885" t="s">
        <v>80</v>
      </c>
      <c r="C1885">
        <v>11</v>
      </c>
      <c r="D1885">
        <v>30</v>
      </c>
      <c r="E1885" t="s">
        <v>69</v>
      </c>
      <c r="F1885">
        <v>4.4000000000000004</v>
      </c>
      <c r="H1885">
        <v>-3.3</v>
      </c>
      <c r="J1885">
        <v>0.6</v>
      </c>
      <c r="L1885">
        <v>17.399999999999999</v>
      </c>
      <c r="N1885">
        <v>0</v>
      </c>
      <c r="Q1885" t="s">
        <v>67</v>
      </c>
      <c r="S1885" t="s">
        <v>67</v>
      </c>
      <c r="T1885">
        <v>0</v>
      </c>
      <c r="X1885">
        <v>30</v>
      </c>
      <c r="Z1885">
        <v>41</v>
      </c>
    </row>
    <row r="1886" spans="1:26" x14ac:dyDescent="0.25">
      <c r="A1886">
        <v>40148</v>
      </c>
      <c r="B1886" t="s">
        <v>80</v>
      </c>
      <c r="C1886">
        <v>12</v>
      </c>
      <c r="D1886">
        <v>1</v>
      </c>
      <c r="E1886" t="s">
        <v>69</v>
      </c>
      <c r="F1886">
        <v>-2.5</v>
      </c>
      <c r="H1886">
        <v>-8.4</v>
      </c>
      <c r="J1886">
        <v>-5.5</v>
      </c>
      <c r="L1886">
        <v>23.5</v>
      </c>
      <c r="N1886">
        <v>0</v>
      </c>
      <c r="Q1886" t="s">
        <v>67</v>
      </c>
      <c r="S1886" t="s">
        <v>67</v>
      </c>
      <c r="T1886">
        <v>0</v>
      </c>
      <c r="X1886">
        <v>29</v>
      </c>
      <c r="Z1886">
        <v>35</v>
      </c>
    </row>
    <row r="1887" spans="1:26" x14ac:dyDescent="0.25">
      <c r="A1887">
        <v>40149</v>
      </c>
      <c r="B1887" t="s">
        <v>80</v>
      </c>
      <c r="C1887">
        <v>12</v>
      </c>
      <c r="D1887">
        <v>2</v>
      </c>
      <c r="E1887" t="s">
        <v>69</v>
      </c>
      <c r="F1887">
        <v>-6.1</v>
      </c>
      <c r="H1887">
        <v>-13.5</v>
      </c>
      <c r="J1887">
        <v>-9.8000000000000007</v>
      </c>
      <c r="L1887">
        <v>27.8</v>
      </c>
      <c r="N1887">
        <v>0</v>
      </c>
      <c r="Q1887" t="s">
        <v>67</v>
      </c>
      <c r="S1887" t="s">
        <v>67</v>
      </c>
      <c r="T1887">
        <v>0</v>
      </c>
      <c r="X1887">
        <v>0</v>
      </c>
      <c r="Z1887">
        <v>0</v>
      </c>
    </row>
    <row r="1888" spans="1:26" x14ac:dyDescent="0.25">
      <c r="A1888">
        <v>40150</v>
      </c>
      <c r="B1888" t="s">
        <v>80</v>
      </c>
      <c r="C1888">
        <v>12</v>
      </c>
      <c r="D1888">
        <v>3</v>
      </c>
      <c r="E1888" t="s">
        <v>69</v>
      </c>
      <c r="F1888">
        <v>-9.3000000000000007</v>
      </c>
      <c r="H1888">
        <v>-14.6</v>
      </c>
      <c r="J1888">
        <v>-12</v>
      </c>
      <c r="L1888">
        <v>30</v>
      </c>
      <c r="N1888">
        <v>0</v>
      </c>
      <c r="Q1888" t="s">
        <v>67</v>
      </c>
      <c r="S1888" t="s">
        <v>67</v>
      </c>
      <c r="T1888">
        <v>0</v>
      </c>
      <c r="X1888">
        <v>0</v>
      </c>
      <c r="Z1888">
        <v>0</v>
      </c>
    </row>
    <row r="1889" spans="1:26" x14ac:dyDescent="0.25">
      <c r="A1889">
        <v>40151</v>
      </c>
      <c r="B1889" t="s">
        <v>80</v>
      </c>
      <c r="C1889">
        <v>12</v>
      </c>
      <c r="D1889">
        <v>4</v>
      </c>
      <c r="E1889" t="s">
        <v>69</v>
      </c>
      <c r="F1889">
        <v>-2.2000000000000002</v>
      </c>
      <c r="H1889">
        <v>-9.5</v>
      </c>
      <c r="J1889">
        <v>-5.9</v>
      </c>
      <c r="L1889">
        <v>23.9</v>
      </c>
      <c r="N1889">
        <v>0</v>
      </c>
      <c r="Q1889" t="s">
        <v>67</v>
      </c>
      <c r="S1889" t="s">
        <v>67</v>
      </c>
      <c r="T1889">
        <v>7</v>
      </c>
      <c r="X1889">
        <v>35</v>
      </c>
      <c r="Z1889">
        <v>54</v>
      </c>
    </row>
    <row r="1890" spans="1:26" x14ac:dyDescent="0.25">
      <c r="A1890">
        <v>40152</v>
      </c>
      <c r="B1890" t="s">
        <v>80</v>
      </c>
      <c r="C1890">
        <v>12</v>
      </c>
      <c r="D1890">
        <v>5</v>
      </c>
      <c r="E1890" t="s">
        <v>69</v>
      </c>
      <c r="F1890">
        <v>-3.8</v>
      </c>
      <c r="H1890">
        <v>-13.5</v>
      </c>
      <c r="J1890">
        <v>-8.6999999999999993</v>
      </c>
      <c r="L1890">
        <v>26.7</v>
      </c>
      <c r="N1890">
        <v>0</v>
      </c>
      <c r="Q1890" t="s">
        <v>67</v>
      </c>
      <c r="S1890" t="s">
        <v>67</v>
      </c>
      <c r="T1890">
        <v>0.5</v>
      </c>
      <c r="X1890">
        <v>32</v>
      </c>
      <c r="Z1890">
        <v>63</v>
      </c>
    </row>
    <row r="1891" spans="1:26" x14ac:dyDescent="0.25">
      <c r="A1891">
        <v>40153</v>
      </c>
      <c r="B1891" t="s">
        <v>80</v>
      </c>
      <c r="C1891">
        <v>12</v>
      </c>
      <c r="D1891">
        <v>6</v>
      </c>
      <c r="E1891" t="s">
        <v>69</v>
      </c>
      <c r="F1891">
        <v>-13.3</v>
      </c>
      <c r="H1891">
        <v>-24.5</v>
      </c>
      <c r="J1891">
        <v>-18.899999999999999</v>
      </c>
      <c r="L1891">
        <v>36.9</v>
      </c>
      <c r="N1891">
        <v>0</v>
      </c>
      <c r="Q1891" t="s">
        <v>67</v>
      </c>
      <c r="S1891" t="s">
        <v>67</v>
      </c>
      <c r="T1891">
        <v>0</v>
      </c>
      <c r="X1891">
        <v>32</v>
      </c>
      <c r="Z1891">
        <v>44</v>
      </c>
    </row>
    <row r="1892" spans="1:26" x14ac:dyDescent="0.25">
      <c r="A1892">
        <v>40154</v>
      </c>
      <c r="B1892" t="s">
        <v>80</v>
      </c>
      <c r="C1892">
        <v>12</v>
      </c>
      <c r="D1892">
        <v>7</v>
      </c>
      <c r="E1892" t="s">
        <v>69</v>
      </c>
      <c r="F1892">
        <v>-20.2</v>
      </c>
      <c r="H1892">
        <v>-28.5</v>
      </c>
      <c r="J1892">
        <v>-24.4</v>
      </c>
      <c r="L1892">
        <v>42.4</v>
      </c>
      <c r="N1892">
        <v>0</v>
      </c>
      <c r="Q1892" t="s">
        <v>67</v>
      </c>
      <c r="S1892" t="s">
        <v>67</v>
      </c>
      <c r="T1892">
        <v>0</v>
      </c>
      <c r="X1892">
        <v>0</v>
      </c>
      <c r="Z1892">
        <v>0</v>
      </c>
    </row>
    <row r="1893" spans="1:26" x14ac:dyDescent="0.25">
      <c r="A1893">
        <v>40155</v>
      </c>
      <c r="B1893" t="s">
        <v>80</v>
      </c>
      <c r="C1893">
        <v>12</v>
      </c>
      <c r="D1893">
        <v>8</v>
      </c>
      <c r="E1893" t="s">
        <v>69</v>
      </c>
      <c r="F1893">
        <v>-18.600000000000001</v>
      </c>
      <c r="H1893">
        <v>-27.3</v>
      </c>
      <c r="J1893">
        <v>-23</v>
      </c>
      <c r="L1893">
        <v>41</v>
      </c>
      <c r="N1893">
        <v>0</v>
      </c>
      <c r="Q1893" t="s">
        <v>67</v>
      </c>
      <c r="S1893" t="s">
        <v>67</v>
      </c>
      <c r="T1893">
        <v>0</v>
      </c>
      <c r="X1893">
        <v>0</v>
      </c>
      <c r="Z1893">
        <v>0</v>
      </c>
    </row>
    <row r="1894" spans="1:26" x14ac:dyDescent="0.25">
      <c r="A1894">
        <v>40156</v>
      </c>
      <c r="B1894" t="s">
        <v>80</v>
      </c>
      <c r="C1894">
        <v>12</v>
      </c>
      <c r="D1894">
        <v>9</v>
      </c>
      <c r="E1894" t="s">
        <v>69</v>
      </c>
      <c r="F1894">
        <v>-13.5</v>
      </c>
      <c r="H1894">
        <v>-20.9</v>
      </c>
      <c r="J1894">
        <v>-17.2</v>
      </c>
      <c r="L1894">
        <v>35.200000000000003</v>
      </c>
      <c r="N1894">
        <v>0</v>
      </c>
      <c r="Q1894" t="s">
        <v>67</v>
      </c>
      <c r="S1894" t="s">
        <v>67</v>
      </c>
      <c r="T1894">
        <v>0.5</v>
      </c>
      <c r="X1894">
        <v>0</v>
      </c>
      <c r="Z1894">
        <v>0</v>
      </c>
    </row>
    <row r="1895" spans="1:26" x14ac:dyDescent="0.25">
      <c r="A1895">
        <v>40157</v>
      </c>
      <c r="B1895" t="s">
        <v>80</v>
      </c>
      <c r="C1895">
        <v>12</v>
      </c>
      <c r="D1895">
        <v>10</v>
      </c>
      <c r="E1895" t="s">
        <v>69</v>
      </c>
      <c r="F1895">
        <v>-10.199999999999999</v>
      </c>
      <c r="H1895">
        <v>-15.5</v>
      </c>
      <c r="J1895">
        <v>-12.9</v>
      </c>
      <c r="L1895">
        <v>30.9</v>
      </c>
      <c r="N1895">
        <v>0</v>
      </c>
      <c r="Q1895" t="s">
        <v>67</v>
      </c>
      <c r="S1895" t="s">
        <v>67</v>
      </c>
      <c r="T1895">
        <v>0</v>
      </c>
      <c r="X1895">
        <v>0</v>
      </c>
      <c r="Z1895">
        <v>0</v>
      </c>
    </row>
    <row r="1896" spans="1:26" x14ac:dyDescent="0.25">
      <c r="A1896">
        <v>40158</v>
      </c>
      <c r="B1896" t="s">
        <v>80</v>
      </c>
      <c r="C1896">
        <v>12</v>
      </c>
      <c r="D1896">
        <v>11</v>
      </c>
      <c r="E1896" t="s">
        <v>69</v>
      </c>
      <c r="F1896">
        <v>-9.9</v>
      </c>
      <c r="H1896">
        <v>-23.5</v>
      </c>
      <c r="J1896">
        <v>-16.7</v>
      </c>
      <c r="L1896">
        <v>34.700000000000003</v>
      </c>
      <c r="N1896">
        <v>0</v>
      </c>
      <c r="Q1896" t="s">
        <v>67</v>
      </c>
      <c r="S1896" t="s">
        <v>67</v>
      </c>
      <c r="T1896">
        <v>1</v>
      </c>
      <c r="X1896">
        <v>3</v>
      </c>
      <c r="Z1896">
        <v>35</v>
      </c>
    </row>
    <row r="1897" spans="1:26" x14ac:dyDescent="0.25">
      <c r="A1897">
        <v>40159</v>
      </c>
      <c r="B1897" t="s">
        <v>80</v>
      </c>
      <c r="C1897">
        <v>12</v>
      </c>
      <c r="D1897">
        <v>12</v>
      </c>
      <c r="E1897" t="s">
        <v>69</v>
      </c>
      <c r="F1897">
        <v>-23.4</v>
      </c>
      <c r="H1897">
        <v>-31.6</v>
      </c>
      <c r="J1897">
        <v>-27.5</v>
      </c>
      <c r="L1897">
        <v>45.5</v>
      </c>
      <c r="N1897">
        <v>0</v>
      </c>
      <c r="Q1897" t="s">
        <v>67</v>
      </c>
      <c r="S1897" t="s">
        <v>67</v>
      </c>
      <c r="T1897">
        <v>0</v>
      </c>
      <c r="X1897">
        <v>0</v>
      </c>
      <c r="Z1897">
        <v>0</v>
      </c>
    </row>
    <row r="1898" spans="1:26" x14ac:dyDescent="0.25">
      <c r="A1898">
        <v>40160</v>
      </c>
      <c r="B1898" t="s">
        <v>80</v>
      </c>
      <c r="C1898">
        <v>12</v>
      </c>
      <c r="D1898">
        <v>13</v>
      </c>
      <c r="E1898" t="s">
        <v>69</v>
      </c>
      <c r="F1898">
        <v>-28.5</v>
      </c>
      <c r="H1898">
        <v>-36.5</v>
      </c>
      <c r="J1898">
        <v>-32.5</v>
      </c>
      <c r="L1898">
        <v>50.5</v>
      </c>
      <c r="N1898">
        <v>0</v>
      </c>
      <c r="Q1898" t="s">
        <v>67</v>
      </c>
      <c r="S1898" t="s">
        <v>67</v>
      </c>
      <c r="T1898">
        <v>0</v>
      </c>
      <c r="X1898">
        <v>0</v>
      </c>
      <c r="Z1898">
        <v>0</v>
      </c>
    </row>
    <row r="1899" spans="1:26" x14ac:dyDescent="0.25">
      <c r="A1899">
        <v>40161</v>
      </c>
      <c r="B1899" t="s">
        <v>80</v>
      </c>
      <c r="C1899">
        <v>12</v>
      </c>
      <c r="D1899">
        <v>14</v>
      </c>
      <c r="E1899" t="s">
        <v>69</v>
      </c>
      <c r="F1899">
        <v>-25.3</v>
      </c>
      <c r="H1899">
        <v>-32.799999999999997</v>
      </c>
      <c r="J1899">
        <v>-29.1</v>
      </c>
      <c r="L1899">
        <v>47.1</v>
      </c>
      <c r="N1899">
        <v>0</v>
      </c>
      <c r="Q1899" t="s">
        <v>67</v>
      </c>
      <c r="S1899" t="s">
        <v>67</v>
      </c>
      <c r="T1899">
        <v>0</v>
      </c>
      <c r="X1899">
        <v>0</v>
      </c>
      <c r="Z1899">
        <v>0</v>
      </c>
    </row>
    <row r="1900" spans="1:26" x14ac:dyDescent="0.25">
      <c r="A1900">
        <v>40162</v>
      </c>
      <c r="B1900" t="s">
        <v>80</v>
      </c>
      <c r="C1900">
        <v>12</v>
      </c>
      <c r="D1900">
        <v>15</v>
      </c>
      <c r="E1900" t="s">
        <v>69</v>
      </c>
      <c r="F1900">
        <v>-20.399999999999999</v>
      </c>
      <c r="H1900">
        <v>-27.9</v>
      </c>
      <c r="J1900">
        <v>-24.2</v>
      </c>
      <c r="L1900">
        <v>42.2</v>
      </c>
      <c r="N1900">
        <v>0</v>
      </c>
      <c r="Q1900" t="s">
        <v>67</v>
      </c>
      <c r="S1900" t="s">
        <v>67</v>
      </c>
      <c r="T1900">
        <v>0</v>
      </c>
      <c r="X1900">
        <v>0</v>
      </c>
      <c r="Z1900">
        <v>0</v>
      </c>
    </row>
    <row r="1901" spans="1:26" x14ac:dyDescent="0.25">
      <c r="A1901">
        <v>40163</v>
      </c>
      <c r="B1901" t="s">
        <v>80</v>
      </c>
      <c r="C1901">
        <v>12</v>
      </c>
      <c r="D1901">
        <v>16</v>
      </c>
      <c r="E1901" t="s">
        <v>69</v>
      </c>
      <c r="F1901">
        <v>-11.8</v>
      </c>
      <c r="H1901">
        <v>-20.8</v>
      </c>
      <c r="J1901">
        <v>-16.3</v>
      </c>
      <c r="L1901">
        <v>34.299999999999997</v>
      </c>
      <c r="N1901">
        <v>0</v>
      </c>
      <c r="Q1901" t="s">
        <v>67</v>
      </c>
      <c r="S1901" t="s">
        <v>67</v>
      </c>
      <c r="T1901">
        <v>0.5</v>
      </c>
      <c r="X1901">
        <v>0</v>
      </c>
      <c r="Z1901">
        <v>0</v>
      </c>
    </row>
    <row r="1902" spans="1:26" x14ac:dyDescent="0.25">
      <c r="A1902">
        <v>40164</v>
      </c>
      <c r="B1902" t="s">
        <v>80</v>
      </c>
      <c r="C1902">
        <v>12</v>
      </c>
      <c r="D1902">
        <v>17</v>
      </c>
      <c r="E1902" t="s">
        <v>69</v>
      </c>
      <c r="F1902">
        <v>-1.2</v>
      </c>
      <c r="H1902">
        <v>-16.399999999999999</v>
      </c>
      <c r="J1902">
        <v>-8.8000000000000007</v>
      </c>
      <c r="L1902">
        <v>26.8</v>
      </c>
      <c r="N1902">
        <v>0</v>
      </c>
      <c r="Q1902" t="s">
        <v>67</v>
      </c>
      <c r="S1902" t="s">
        <v>67</v>
      </c>
      <c r="T1902">
        <v>0</v>
      </c>
      <c r="X1902">
        <v>0</v>
      </c>
      <c r="Z1902">
        <v>0</v>
      </c>
    </row>
    <row r="1903" spans="1:26" x14ac:dyDescent="0.25">
      <c r="A1903">
        <v>40165</v>
      </c>
      <c r="B1903" t="s">
        <v>80</v>
      </c>
      <c r="C1903">
        <v>12</v>
      </c>
      <c r="D1903">
        <v>18</v>
      </c>
      <c r="E1903" t="s">
        <v>69</v>
      </c>
      <c r="F1903">
        <v>-2.7</v>
      </c>
      <c r="H1903">
        <v>-13.6</v>
      </c>
      <c r="J1903">
        <v>-8.1999999999999993</v>
      </c>
      <c r="L1903">
        <v>26.2</v>
      </c>
      <c r="N1903">
        <v>0</v>
      </c>
      <c r="Q1903" t="s">
        <v>67</v>
      </c>
      <c r="S1903" t="s">
        <v>67</v>
      </c>
      <c r="T1903">
        <v>0</v>
      </c>
      <c r="X1903">
        <v>0</v>
      </c>
      <c r="Z1903">
        <v>0</v>
      </c>
    </row>
    <row r="1904" spans="1:26" x14ac:dyDescent="0.25">
      <c r="A1904">
        <v>40166</v>
      </c>
      <c r="B1904" t="s">
        <v>80</v>
      </c>
      <c r="C1904">
        <v>12</v>
      </c>
      <c r="D1904">
        <v>19</v>
      </c>
      <c r="E1904" t="s">
        <v>69</v>
      </c>
      <c r="F1904">
        <v>0.5</v>
      </c>
      <c r="H1904">
        <v>-7.3</v>
      </c>
      <c r="J1904">
        <v>-3.4</v>
      </c>
      <c r="L1904">
        <v>21.4</v>
      </c>
      <c r="N1904">
        <v>0</v>
      </c>
      <c r="Q1904" t="s">
        <v>67</v>
      </c>
      <c r="S1904" t="s">
        <v>67</v>
      </c>
      <c r="T1904">
        <v>3.5</v>
      </c>
      <c r="X1904">
        <v>0</v>
      </c>
      <c r="Z1904">
        <v>0</v>
      </c>
    </row>
    <row r="1905" spans="1:26" x14ac:dyDescent="0.25">
      <c r="A1905">
        <v>40167</v>
      </c>
      <c r="B1905" t="s">
        <v>80</v>
      </c>
      <c r="C1905">
        <v>12</v>
      </c>
      <c r="D1905">
        <v>20</v>
      </c>
      <c r="E1905" t="s">
        <v>69</v>
      </c>
      <c r="F1905">
        <v>-7.2</v>
      </c>
      <c r="H1905">
        <v>-16.7</v>
      </c>
      <c r="J1905">
        <v>-12</v>
      </c>
      <c r="L1905">
        <v>30</v>
      </c>
      <c r="N1905">
        <v>0</v>
      </c>
      <c r="Q1905" t="s">
        <v>67</v>
      </c>
      <c r="S1905" t="s">
        <v>67</v>
      </c>
      <c r="T1905">
        <v>0</v>
      </c>
      <c r="X1905">
        <v>0</v>
      </c>
      <c r="Z1905">
        <v>0</v>
      </c>
    </row>
    <row r="1906" spans="1:26" x14ac:dyDescent="0.25">
      <c r="A1906">
        <v>40168</v>
      </c>
      <c r="B1906" t="s">
        <v>80</v>
      </c>
      <c r="C1906">
        <v>12</v>
      </c>
      <c r="D1906">
        <v>21</v>
      </c>
      <c r="E1906" t="s">
        <v>69</v>
      </c>
      <c r="F1906">
        <v>-12.6</v>
      </c>
      <c r="H1906">
        <v>-14.1</v>
      </c>
      <c r="J1906">
        <v>-13.4</v>
      </c>
      <c r="L1906">
        <v>31.4</v>
      </c>
      <c r="N1906">
        <v>0</v>
      </c>
      <c r="Q1906" t="s">
        <v>67</v>
      </c>
      <c r="S1906" t="s">
        <v>67</v>
      </c>
      <c r="T1906">
        <v>1</v>
      </c>
      <c r="X1906">
        <v>0</v>
      </c>
      <c r="Z1906">
        <v>0</v>
      </c>
    </row>
    <row r="1907" spans="1:26" x14ac:dyDescent="0.25">
      <c r="A1907">
        <v>40169</v>
      </c>
      <c r="B1907" t="s">
        <v>80</v>
      </c>
      <c r="C1907">
        <v>12</v>
      </c>
      <c r="D1907">
        <v>22</v>
      </c>
      <c r="E1907" t="s">
        <v>69</v>
      </c>
      <c r="F1907">
        <v>-14</v>
      </c>
      <c r="H1907">
        <v>-19.8</v>
      </c>
      <c r="J1907">
        <v>-16.899999999999999</v>
      </c>
      <c r="L1907">
        <v>34.9</v>
      </c>
      <c r="N1907">
        <v>0</v>
      </c>
      <c r="Q1907" t="s">
        <v>67</v>
      </c>
      <c r="S1907" t="s">
        <v>67</v>
      </c>
      <c r="T1907">
        <v>1.5</v>
      </c>
      <c r="X1907">
        <v>0</v>
      </c>
      <c r="Z1907">
        <v>0</v>
      </c>
    </row>
    <row r="1908" spans="1:26" x14ac:dyDescent="0.25">
      <c r="A1908">
        <v>40170</v>
      </c>
      <c r="B1908" t="s">
        <v>80</v>
      </c>
      <c r="C1908">
        <v>12</v>
      </c>
      <c r="D1908">
        <v>23</v>
      </c>
      <c r="E1908" t="s">
        <v>69</v>
      </c>
      <c r="F1908">
        <v>-16.7</v>
      </c>
      <c r="H1908">
        <v>-23.7</v>
      </c>
      <c r="J1908">
        <v>-20.2</v>
      </c>
      <c r="L1908">
        <v>38.200000000000003</v>
      </c>
      <c r="N1908">
        <v>0</v>
      </c>
      <c r="Q1908" t="s">
        <v>67</v>
      </c>
      <c r="S1908" t="s">
        <v>67</v>
      </c>
      <c r="T1908">
        <v>0.5</v>
      </c>
      <c r="X1908">
        <v>0</v>
      </c>
      <c r="Z1908">
        <v>0</v>
      </c>
    </row>
    <row r="1909" spans="1:26" x14ac:dyDescent="0.25">
      <c r="A1909">
        <v>40171</v>
      </c>
      <c r="B1909" t="s">
        <v>80</v>
      </c>
      <c r="C1909">
        <v>12</v>
      </c>
      <c r="D1909">
        <v>24</v>
      </c>
      <c r="E1909" t="s">
        <v>69</v>
      </c>
      <c r="F1909">
        <v>-12.2</v>
      </c>
      <c r="H1909">
        <v>-24.1</v>
      </c>
      <c r="J1909">
        <v>-18.2</v>
      </c>
      <c r="L1909">
        <v>36.200000000000003</v>
      </c>
      <c r="N1909">
        <v>0</v>
      </c>
      <c r="Q1909" t="s">
        <v>67</v>
      </c>
      <c r="S1909" t="s">
        <v>67</v>
      </c>
      <c r="T1909">
        <v>0</v>
      </c>
      <c r="X1909">
        <v>0</v>
      </c>
      <c r="Z1909">
        <v>0</v>
      </c>
    </row>
    <row r="1910" spans="1:26" x14ac:dyDescent="0.25">
      <c r="A1910">
        <v>40172</v>
      </c>
      <c r="B1910" t="s">
        <v>80</v>
      </c>
      <c r="C1910">
        <v>12</v>
      </c>
      <c r="D1910">
        <v>25</v>
      </c>
      <c r="E1910" t="s">
        <v>69</v>
      </c>
      <c r="F1910">
        <v>-8.5</v>
      </c>
      <c r="H1910">
        <v>-19.399999999999999</v>
      </c>
      <c r="J1910">
        <v>-14</v>
      </c>
      <c r="L1910">
        <v>32</v>
      </c>
      <c r="N1910">
        <v>0</v>
      </c>
      <c r="Q1910" t="s">
        <v>67</v>
      </c>
      <c r="S1910" t="s">
        <v>67</v>
      </c>
      <c r="T1910">
        <v>0.5</v>
      </c>
      <c r="X1910">
        <v>0</v>
      </c>
      <c r="Z1910">
        <v>0</v>
      </c>
    </row>
    <row r="1911" spans="1:26" x14ac:dyDescent="0.25">
      <c r="A1911">
        <v>40173</v>
      </c>
      <c r="B1911" t="s">
        <v>80</v>
      </c>
      <c r="C1911">
        <v>12</v>
      </c>
      <c r="D1911">
        <v>26</v>
      </c>
      <c r="E1911" t="s">
        <v>69</v>
      </c>
      <c r="F1911">
        <v>-3.6</v>
      </c>
      <c r="H1911">
        <v>-13</v>
      </c>
      <c r="J1911">
        <v>-8.3000000000000007</v>
      </c>
      <c r="L1911">
        <v>26.3</v>
      </c>
      <c r="N1911">
        <v>0</v>
      </c>
      <c r="Q1911" t="s">
        <v>67</v>
      </c>
      <c r="S1911" t="s">
        <v>67</v>
      </c>
      <c r="T1911">
        <v>0</v>
      </c>
      <c r="X1911">
        <v>0</v>
      </c>
      <c r="Z1911">
        <v>0</v>
      </c>
    </row>
    <row r="1912" spans="1:26" x14ac:dyDescent="0.25">
      <c r="A1912">
        <v>40174</v>
      </c>
      <c r="B1912" t="s">
        <v>80</v>
      </c>
      <c r="C1912">
        <v>12</v>
      </c>
      <c r="D1912">
        <v>27</v>
      </c>
      <c r="E1912" t="s">
        <v>69</v>
      </c>
      <c r="F1912">
        <v>-10</v>
      </c>
      <c r="H1912">
        <v>-15.6</v>
      </c>
      <c r="J1912">
        <v>-12.8</v>
      </c>
      <c r="L1912">
        <v>30.8</v>
      </c>
      <c r="N1912">
        <v>0</v>
      </c>
      <c r="Q1912" t="s">
        <v>67</v>
      </c>
      <c r="S1912" t="s">
        <v>67</v>
      </c>
      <c r="T1912">
        <v>0</v>
      </c>
      <c r="X1912">
        <v>0</v>
      </c>
      <c r="Z1912">
        <v>0</v>
      </c>
    </row>
    <row r="1913" spans="1:26" x14ac:dyDescent="0.25">
      <c r="A1913">
        <v>40175</v>
      </c>
      <c r="B1913" t="s">
        <v>80</v>
      </c>
      <c r="C1913">
        <v>12</v>
      </c>
      <c r="D1913">
        <v>28</v>
      </c>
      <c r="E1913" t="s">
        <v>69</v>
      </c>
      <c r="F1913">
        <v>-12.5</v>
      </c>
      <c r="H1913">
        <v>-14.1</v>
      </c>
      <c r="J1913">
        <v>-13.3</v>
      </c>
      <c r="L1913">
        <v>31.3</v>
      </c>
      <c r="N1913">
        <v>0</v>
      </c>
      <c r="Q1913" t="s">
        <v>67</v>
      </c>
      <c r="S1913" t="s">
        <v>67</v>
      </c>
      <c r="T1913">
        <v>0</v>
      </c>
      <c r="X1913">
        <v>0</v>
      </c>
      <c r="Z1913">
        <v>0</v>
      </c>
    </row>
    <row r="1914" spans="1:26" x14ac:dyDescent="0.25">
      <c r="A1914">
        <v>40176</v>
      </c>
      <c r="B1914" t="s">
        <v>80</v>
      </c>
      <c r="C1914">
        <v>12</v>
      </c>
      <c r="D1914">
        <v>29</v>
      </c>
      <c r="E1914" t="s">
        <v>69</v>
      </c>
      <c r="F1914">
        <v>-12.2</v>
      </c>
      <c r="H1914">
        <v>-17.5</v>
      </c>
      <c r="J1914">
        <v>-14.9</v>
      </c>
      <c r="L1914">
        <v>32.9</v>
      </c>
      <c r="N1914">
        <v>0</v>
      </c>
      <c r="Q1914" t="s">
        <v>67</v>
      </c>
      <c r="S1914" t="s">
        <v>67</v>
      </c>
      <c r="T1914">
        <v>0</v>
      </c>
      <c r="X1914">
        <v>0</v>
      </c>
      <c r="Z1914">
        <v>0</v>
      </c>
    </row>
    <row r="1915" spans="1:26" x14ac:dyDescent="0.25">
      <c r="A1915">
        <v>40177</v>
      </c>
      <c r="B1915" t="s">
        <v>80</v>
      </c>
      <c r="C1915">
        <v>12</v>
      </c>
      <c r="D1915">
        <v>30</v>
      </c>
      <c r="E1915" t="s">
        <v>69</v>
      </c>
      <c r="F1915">
        <v>-16.3</v>
      </c>
      <c r="H1915">
        <v>-20.6</v>
      </c>
      <c r="J1915">
        <v>-18.5</v>
      </c>
      <c r="L1915">
        <v>36.5</v>
      </c>
      <c r="N1915">
        <v>0</v>
      </c>
      <c r="Q1915" t="s">
        <v>67</v>
      </c>
      <c r="S1915" t="s">
        <v>67</v>
      </c>
      <c r="T1915">
        <v>0</v>
      </c>
      <c r="X1915">
        <v>33</v>
      </c>
      <c r="Z1915">
        <v>33</v>
      </c>
    </row>
    <row r="1916" spans="1:26" x14ac:dyDescent="0.25">
      <c r="A1916">
        <v>40178</v>
      </c>
      <c r="B1916" t="s">
        <v>80</v>
      </c>
      <c r="C1916">
        <v>12</v>
      </c>
      <c r="D1916">
        <v>31</v>
      </c>
      <c r="E1916" t="s">
        <v>69</v>
      </c>
      <c r="F1916">
        <v>-20.399999999999999</v>
      </c>
      <c r="H1916">
        <v>-26.2</v>
      </c>
      <c r="J1916">
        <v>-23.3</v>
      </c>
      <c r="L1916">
        <v>41.3</v>
      </c>
      <c r="N1916">
        <v>0</v>
      </c>
      <c r="Q1916" t="s">
        <v>67</v>
      </c>
      <c r="S1916" t="s">
        <v>67</v>
      </c>
      <c r="T1916">
        <v>0</v>
      </c>
      <c r="X1916">
        <v>0</v>
      </c>
      <c r="Z1916">
        <v>0</v>
      </c>
    </row>
    <row r="1917" spans="1:26" x14ac:dyDescent="0.25">
      <c r="A1917">
        <v>40179</v>
      </c>
      <c r="B1917" t="s">
        <v>80</v>
      </c>
      <c r="C1917">
        <v>1</v>
      </c>
      <c r="D1917">
        <v>1</v>
      </c>
      <c r="E1917" t="s">
        <v>69</v>
      </c>
      <c r="F1917">
        <v>-16.399999999999999</v>
      </c>
      <c r="H1917">
        <v>-24.9</v>
      </c>
      <c r="J1917">
        <v>-20.7</v>
      </c>
      <c r="L1917">
        <v>38.700000000000003</v>
      </c>
      <c r="N1917">
        <v>0</v>
      </c>
      <c r="Q1917" t="s">
        <v>67</v>
      </c>
      <c r="S1917" t="s">
        <v>67</v>
      </c>
      <c r="T1917">
        <v>0.5</v>
      </c>
      <c r="X1917">
        <v>16</v>
      </c>
      <c r="Z1917">
        <v>48</v>
      </c>
    </row>
    <row r="1918" spans="1:26" x14ac:dyDescent="0.25">
      <c r="A1918">
        <v>40180</v>
      </c>
      <c r="B1918" t="s">
        <v>80</v>
      </c>
      <c r="C1918">
        <v>1</v>
      </c>
      <c r="D1918">
        <v>2</v>
      </c>
      <c r="E1918" t="s">
        <v>69</v>
      </c>
      <c r="F1918">
        <v>-14.8</v>
      </c>
      <c r="H1918">
        <v>-19.3</v>
      </c>
      <c r="J1918">
        <v>-17.100000000000001</v>
      </c>
      <c r="L1918">
        <v>35.1</v>
      </c>
      <c r="N1918">
        <v>0</v>
      </c>
      <c r="Q1918" t="s">
        <v>67</v>
      </c>
      <c r="S1918" t="s">
        <v>67</v>
      </c>
      <c r="T1918">
        <v>0</v>
      </c>
      <c r="X1918">
        <v>0</v>
      </c>
      <c r="Z1918">
        <v>0</v>
      </c>
    </row>
    <row r="1919" spans="1:26" x14ac:dyDescent="0.25">
      <c r="A1919">
        <v>40181</v>
      </c>
      <c r="B1919" t="s">
        <v>80</v>
      </c>
      <c r="C1919">
        <v>1</v>
      </c>
      <c r="D1919">
        <v>3</v>
      </c>
      <c r="E1919" t="s">
        <v>69</v>
      </c>
      <c r="F1919">
        <v>-12.7</v>
      </c>
      <c r="H1919">
        <v>-17.2</v>
      </c>
      <c r="J1919">
        <v>-15</v>
      </c>
      <c r="L1919">
        <v>33</v>
      </c>
      <c r="N1919">
        <v>0</v>
      </c>
      <c r="Q1919" t="s">
        <v>67</v>
      </c>
      <c r="S1919" t="s">
        <v>67</v>
      </c>
      <c r="T1919">
        <v>0</v>
      </c>
      <c r="X1919">
        <v>14</v>
      </c>
      <c r="Z1919">
        <v>33</v>
      </c>
    </row>
    <row r="1920" spans="1:26" x14ac:dyDescent="0.25">
      <c r="A1920">
        <v>40182</v>
      </c>
      <c r="B1920" t="s">
        <v>80</v>
      </c>
      <c r="C1920">
        <v>1</v>
      </c>
      <c r="D1920">
        <v>4</v>
      </c>
      <c r="E1920" t="s">
        <v>69</v>
      </c>
      <c r="F1920">
        <v>-14.1</v>
      </c>
      <c r="H1920">
        <v>-20.399999999999999</v>
      </c>
      <c r="J1920">
        <v>-17.3</v>
      </c>
      <c r="L1920">
        <v>35.299999999999997</v>
      </c>
      <c r="N1920">
        <v>0</v>
      </c>
      <c r="Q1920" t="s">
        <v>67</v>
      </c>
      <c r="S1920" t="s">
        <v>67</v>
      </c>
      <c r="T1920">
        <v>0</v>
      </c>
      <c r="X1920">
        <v>0</v>
      </c>
      <c r="Z1920">
        <v>0</v>
      </c>
    </row>
    <row r="1921" spans="1:26" x14ac:dyDescent="0.25">
      <c r="A1921">
        <v>40183</v>
      </c>
      <c r="B1921" t="s">
        <v>80</v>
      </c>
      <c r="C1921">
        <v>1</v>
      </c>
      <c r="D1921">
        <v>5</v>
      </c>
      <c r="E1921" t="s">
        <v>69</v>
      </c>
      <c r="F1921">
        <v>-18.8</v>
      </c>
      <c r="H1921">
        <v>-20.5</v>
      </c>
      <c r="J1921">
        <v>-19.7</v>
      </c>
      <c r="L1921">
        <v>37.700000000000003</v>
      </c>
      <c r="N1921">
        <v>0</v>
      </c>
      <c r="Q1921" t="s">
        <v>67</v>
      </c>
      <c r="S1921" t="s">
        <v>67</v>
      </c>
      <c r="T1921">
        <v>0</v>
      </c>
      <c r="X1921">
        <v>0</v>
      </c>
      <c r="Z1921">
        <v>0</v>
      </c>
    </row>
    <row r="1922" spans="1:26" x14ac:dyDescent="0.25">
      <c r="A1922">
        <v>40184</v>
      </c>
      <c r="B1922" t="s">
        <v>80</v>
      </c>
      <c r="C1922">
        <v>1</v>
      </c>
      <c r="D1922">
        <v>6</v>
      </c>
      <c r="E1922" t="s">
        <v>69</v>
      </c>
      <c r="F1922">
        <v>-17.7</v>
      </c>
      <c r="H1922">
        <v>-21.1</v>
      </c>
      <c r="J1922">
        <v>-19.399999999999999</v>
      </c>
      <c r="L1922">
        <v>37.4</v>
      </c>
      <c r="N1922">
        <v>0</v>
      </c>
      <c r="Q1922" t="s">
        <v>67</v>
      </c>
      <c r="S1922" t="s">
        <v>67</v>
      </c>
      <c r="T1922">
        <v>0</v>
      </c>
      <c r="X1922">
        <v>0</v>
      </c>
      <c r="Z1922">
        <v>0</v>
      </c>
    </row>
    <row r="1923" spans="1:26" x14ac:dyDescent="0.25">
      <c r="A1923">
        <v>40185</v>
      </c>
      <c r="B1923" t="s">
        <v>80</v>
      </c>
      <c r="C1923">
        <v>1</v>
      </c>
      <c r="D1923">
        <v>7</v>
      </c>
      <c r="E1923" t="s">
        <v>69</v>
      </c>
      <c r="F1923">
        <v>-12.5</v>
      </c>
      <c r="H1923">
        <v>-21.8</v>
      </c>
      <c r="J1923">
        <v>-17.2</v>
      </c>
      <c r="L1923">
        <v>35.200000000000003</v>
      </c>
      <c r="N1923">
        <v>0</v>
      </c>
      <c r="Q1923" t="s">
        <v>67</v>
      </c>
      <c r="S1923" t="s">
        <v>67</v>
      </c>
      <c r="T1923">
        <v>0.5</v>
      </c>
      <c r="X1923">
        <v>17</v>
      </c>
      <c r="Z1923">
        <v>35</v>
      </c>
    </row>
    <row r="1924" spans="1:26" x14ac:dyDescent="0.25">
      <c r="A1924">
        <v>40186</v>
      </c>
      <c r="B1924" t="s">
        <v>80</v>
      </c>
      <c r="C1924">
        <v>1</v>
      </c>
      <c r="D1924">
        <v>8</v>
      </c>
      <c r="E1924" t="s">
        <v>69</v>
      </c>
      <c r="F1924">
        <v>-5.9</v>
      </c>
      <c r="H1924">
        <v>-18.399999999999999</v>
      </c>
      <c r="J1924">
        <v>-12.2</v>
      </c>
      <c r="L1924">
        <v>30.2</v>
      </c>
      <c r="N1924">
        <v>0</v>
      </c>
      <c r="Q1924" t="s">
        <v>67</v>
      </c>
      <c r="S1924" t="s">
        <v>67</v>
      </c>
      <c r="T1924">
        <v>0</v>
      </c>
      <c r="X1924">
        <v>0</v>
      </c>
      <c r="Z1924">
        <v>0</v>
      </c>
    </row>
    <row r="1925" spans="1:26" x14ac:dyDescent="0.25">
      <c r="A1925">
        <v>40187</v>
      </c>
      <c r="B1925" t="s">
        <v>80</v>
      </c>
      <c r="C1925">
        <v>1</v>
      </c>
      <c r="D1925">
        <v>9</v>
      </c>
      <c r="E1925" t="s">
        <v>69</v>
      </c>
      <c r="F1925">
        <v>2</v>
      </c>
      <c r="H1925">
        <v>-8.5</v>
      </c>
      <c r="J1925">
        <v>-3.3</v>
      </c>
      <c r="L1925">
        <v>21.3</v>
      </c>
      <c r="N1925">
        <v>0</v>
      </c>
      <c r="Q1925" t="s">
        <v>67</v>
      </c>
      <c r="S1925" t="s">
        <v>67</v>
      </c>
      <c r="T1925">
        <v>0</v>
      </c>
      <c r="X1925">
        <v>0</v>
      </c>
      <c r="Z1925">
        <v>0</v>
      </c>
    </row>
    <row r="1926" spans="1:26" x14ac:dyDescent="0.25">
      <c r="A1926">
        <v>40188</v>
      </c>
      <c r="B1926" t="s">
        <v>80</v>
      </c>
      <c r="C1926">
        <v>1</v>
      </c>
      <c r="D1926">
        <v>10</v>
      </c>
      <c r="E1926" t="s">
        <v>69</v>
      </c>
      <c r="F1926">
        <v>3.5</v>
      </c>
      <c r="H1926">
        <v>-4.5999999999999996</v>
      </c>
      <c r="J1926">
        <v>-0.6</v>
      </c>
      <c r="L1926">
        <v>18.600000000000001</v>
      </c>
      <c r="N1926">
        <v>0</v>
      </c>
      <c r="Q1926" t="s">
        <v>67</v>
      </c>
      <c r="S1926" t="s">
        <v>67</v>
      </c>
      <c r="T1926">
        <v>0.5</v>
      </c>
      <c r="X1926">
        <v>0</v>
      </c>
      <c r="Z1926">
        <v>0</v>
      </c>
    </row>
    <row r="1927" spans="1:26" x14ac:dyDescent="0.25">
      <c r="A1927">
        <v>40189</v>
      </c>
      <c r="B1927" t="s">
        <v>80</v>
      </c>
      <c r="C1927">
        <v>1</v>
      </c>
      <c r="D1927">
        <v>11</v>
      </c>
      <c r="E1927" t="s">
        <v>69</v>
      </c>
      <c r="F1927">
        <v>5.9</v>
      </c>
      <c r="H1927">
        <v>-3.3</v>
      </c>
      <c r="J1927">
        <v>1.3</v>
      </c>
      <c r="L1927">
        <v>16.7</v>
      </c>
      <c r="N1927">
        <v>0</v>
      </c>
      <c r="Q1927" t="s">
        <v>67</v>
      </c>
      <c r="S1927" t="s">
        <v>67</v>
      </c>
      <c r="T1927">
        <v>0</v>
      </c>
      <c r="X1927">
        <v>0</v>
      </c>
      <c r="Z1927">
        <v>0</v>
      </c>
    </row>
    <row r="1928" spans="1:26" x14ac:dyDescent="0.25">
      <c r="A1928">
        <v>40190</v>
      </c>
      <c r="B1928" t="s">
        <v>80</v>
      </c>
      <c r="C1928">
        <v>1</v>
      </c>
      <c r="D1928">
        <v>12</v>
      </c>
      <c r="E1928" t="s">
        <v>69</v>
      </c>
      <c r="F1928">
        <v>4</v>
      </c>
      <c r="H1928">
        <v>-3.8</v>
      </c>
      <c r="J1928">
        <v>0.1</v>
      </c>
      <c r="L1928">
        <v>17.899999999999999</v>
      </c>
      <c r="N1928">
        <v>0</v>
      </c>
      <c r="Q1928" t="s">
        <v>67</v>
      </c>
      <c r="S1928" t="s">
        <v>67</v>
      </c>
      <c r="T1928">
        <v>0</v>
      </c>
      <c r="X1928">
        <v>0</v>
      </c>
      <c r="Z1928">
        <v>0</v>
      </c>
    </row>
    <row r="1929" spans="1:26" x14ac:dyDescent="0.25">
      <c r="A1929">
        <v>40191</v>
      </c>
      <c r="B1929" t="s">
        <v>80</v>
      </c>
      <c r="C1929">
        <v>1</v>
      </c>
      <c r="D1929">
        <v>13</v>
      </c>
      <c r="E1929" t="s">
        <v>69</v>
      </c>
      <c r="F1929">
        <v>0.5</v>
      </c>
      <c r="H1929">
        <v>-11.1</v>
      </c>
      <c r="J1929">
        <v>-5.3</v>
      </c>
      <c r="L1929">
        <v>23.3</v>
      </c>
      <c r="N1929">
        <v>0</v>
      </c>
      <c r="Q1929" t="s">
        <v>67</v>
      </c>
      <c r="S1929" t="s">
        <v>67</v>
      </c>
      <c r="T1929">
        <v>0</v>
      </c>
      <c r="X1929">
        <v>0</v>
      </c>
      <c r="Z1929">
        <v>0</v>
      </c>
    </row>
    <row r="1930" spans="1:26" x14ac:dyDescent="0.25">
      <c r="A1930">
        <v>40192</v>
      </c>
      <c r="B1930" t="s">
        <v>80</v>
      </c>
      <c r="C1930">
        <v>1</v>
      </c>
      <c r="D1930">
        <v>14</v>
      </c>
      <c r="E1930" t="s">
        <v>69</v>
      </c>
      <c r="F1930">
        <v>2</v>
      </c>
      <c r="H1930">
        <v>-11</v>
      </c>
      <c r="J1930">
        <v>-4.5</v>
      </c>
      <c r="L1930">
        <v>22.5</v>
      </c>
      <c r="N1930">
        <v>0</v>
      </c>
      <c r="Q1930" t="s">
        <v>67</v>
      </c>
      <c r="S1930" t="s">
        <v>67</v>
      </c>
      <c r="T1930">
        <v>0.5</v>
      </c>
      <c r="X1930">
        <v>0</v>
      </c>
      <c r="Z1930">
        <v>0</v>
      </c>
    </row>
    <row r="1931" spans="1:26" x14ac:dyDescent="0.25">
      <c r="A1931">
        <v>40193</v>
      </c>
      <c r="B1931" t="s">
        <v>80</v>
      </c>
      <c r="C1931">
        <v>1</v>
      </c>
      <c r="D1931">
        <v>15</v>
      </c>
      <c r="E1931" t="s">
        <v>69</v>
      </c>
      <c r="F1931">
        <v>6.4</v>
      </c>
      <c r="H1931">
        <v>-3.8</v>
      </c>
      <c r="J1931">
        <v>1.3</v>
      </c>
      <c r="L1931">
        <v>16.7</v>
      </c>
      <c r="N1931">
        <v>0</v>
      </c>
      <c r="Q1931" t="s">
        <v>67</v>
      </c>
      <c r="S1931" t="s">
        <v>67</v>
      </c>
      <c r="T1931">
        <v>0</v>
      </c>
      <c r="X1931">
        <v>0</v>
      </c>
      <c r="Z1931">
        <v>0</v>
      </c>
    </row>
    <row r="1932" spans="1:26" x14ac:dyDescent="0.25">
      <c r="A1932">
        <v>40194</v>
      </c>
      <c r="B1932" t="s">
        <v>80</v>
      </c>
      <c r="C1932">
        <v>1</v>
      </c>
      <c r="D1932">
        <v>16</v>
      </c>
      <c r="E1932" t="s">
        <v>69</v>
      </c>
      <c r="F1932">
        <v>2.7</v>
      </c>
      <c r="H1932">
        <v>-6.6</v>
      </c>
      <c r="J1932">
        <v>-2</v>
      </c>
      <c r="L1932">
        <v>20</v>
      </c>
      <c r="N1932">
        <v>0</v>
      </c>
      <c r="Q1932" t="s">
        <v>67</v>
      </c>
      <c r="S1932" t="s">
        <v>67</v>
      </c>
      <c r="T1932">
        <v>0</v>
      </c>
      <c r="X1932">
        <v>29</v>
      </c>
      <c r="Z1932">
        <v>56</v>
      </c>
    </row>
    <row r="1933" spans="1:26" x14ac:dyDescent="0.25">
      <c r="A1933">
        <v>40195</v>
      </c>
      <c r="B1933" t="s">
        <v>80</v>
      </c>
      <c r="C1933">
        <v>1</v>
      </c>
      <c r="D1933">
        <v>17</v>
      </c>
      <c r="E1933" t="s">
        <v>69</v>
      </c>
      <c r="F1933">
        <v>-2.1</v>
      </c>
      <c r="H1933">
        <v>-7.9</v>
      </c>
      <c r="J1933">
        <v>-5</v>
      </c>
      <c r="L1933">
        <v>23</v>
      </c>
      <c r="N1933">
        <v>0</v>
      </c>
      <c r="Q1933" t="s">
        <v>67</v>
      </c>
      <c r="S1933" t="s">
        <v>67</v>
      </c>
      <c r="T1933">
        <v>0</v>
      </c>
      <c r="X1933">
        <v>17</v>
      </c>
      <c r="Z1933">
        <v>39</v>
      </c>
    </row>
    <row r="1934" spans="1:26" x14ac:dyDescent="0.25">
      <c r="A1934">
        <v>40196</v>
      </c>
      <c r="B1934" t="s">
        <v>80</v>
      </c>
      <c r="C1934">
        <v>1</v>
      </c>
      <c r="D1934">
        <v>18</v>
      </c>
      <c r="E1934" t="s">
        <v>69</v>
      </c>
      <c r="F1934">
        <v>-2.9</v>
      </c>
      <c r="H1934">
        <v>-10.3</v>
      </c>
      <c r="J1934">
        <v>-6.6</v>
      </c>
      <c r="L1934">
        <v>24.6</v>
      </c>
      <c r="N1934">
        <v>0</v>
      </c>
      <c r="Q1934" t="s">
        <v>67</v>
      </c>
      <c r="S1934" t="s">
        <v>67</v>
      </c>
      <c r="T1934">
        <v>0</v>
      </c>
      <c r="X1934">
        <v>0</v>
      </c>
      <c r="Z1934">
        <v>0</v>
      </c>
    </row>
    <row r="1935" spans="1:26" x14ac:dyDescent="0.25">
      <c r="A1935">
        <v>40197</v>
      </c>
      <c r="B1935" t="s">
        <v>80</v>
      </c>
      <c r="C1935">
        <v>1</v>
      </c>
      <c r="D1935">
        <v>19</v>
      </c>
      <c r="E1935" t="s">
        <v>69</v>
      </c>
      <c r="F1935">
        <v>0.2</v>
      </c>
      <c r="H1935">
        <v>-13.3</v>
      </c>
      <c r="J1935">
        <v>-6.6</v>
      </c>
      <c r="L1935">
        <v>24.6</v>
      </c>
      <c r="N1935">
        <v>0</v>
      </c>
      <c r="Q1935" t="s">
        <v>67</v>
      </c>
      <c r="S1935" t="s">
        <v>67</v>
      </c>
      <c r="T1935">
        <v>0.5</v>
      </c>
      <c r="X1935">
        <v>0</v>
      </c>
      <c r="Z1935">
        <v>0</v>
      </c>
    </row>
    <row r="1936" spans="1:26" x14ac:dyDescent="0.25">
      <c r="A1936">
        <v>40198</v>
      </c>
      <c r="B1936" t="s">
        <v>80</v>
      </c>
      <c r="C1936">
        <v>1</v>
      </c>
      <c r="D1936">
        <v>20</v>
      </c>
      <c r="E1936" t="s">
        <v>69</v>
      </c>
      <c r="F1936">
        <v>-8.6</v>
      </c>
      <c r="H1936">
        <v>-13.9</v>
      </c>
      <c r="J1936">
        <v>-11.3</v>
      </c>
      <c r="L1936">
        <v>29.3</v>
      </c>
      <c r="N1936">
        <v>0</v>
      </c>
      <c r="Q1936" t="s">
        <v>67</v>
      </c>
      <c r="S1936" t="s">
        <v>67</v>
      </c>
      <c r="T1936">
        <v>1</v>
      </c>
      <c r="X1936">
        <v>0</v>
      </c>
      <c r="Z1936">
        <v>0</v>
      </c>
    </row>
    <row r="1937" spans="1:26" x14ac:dyDescent="0.25">
      <c r="A1937">
        <v>40199</v>
      </c>
      <c r="B1937" t="s">
        <v>80</v>
      </c>
      <c r="C1937">
        <v>1</v>
      </c>
      <c r="D1937">
        <v>21</v>
      </c>
      <c r="E1937" t="s">
        <v>69</v>
      </c>
      <c r="F1937">
        <v>-7.5</v>
      </c>
      <c r="H1937">
        <v>-8.8000000000000007</v>
      </c>
      <c r="J1937">
        <v>-8.1999999999999993</v>
      </c>
      <c r="L1937">
        <v>26.2</v>
      </c>
      <c r="N1937">
        <v>0</v>
      </c>
      <c r="Q1937" t="s">
        <v>67</v>
      </c>
      <c r="S1937" t="s">
        <v>67</v>
      </c>
      <c r="T1937">
        <v>0</v>
      </c>
      <c r="X1937">
        <v>0</v>
      </c>
      <c r="Z1937">
        <v>0</v>
      </c>
    </row>
    <row r="1938" spans="1:26" x14ac:dyDescent="0.25">
      <c r="A1938">
        <v>40200</v>
      </c>
      <c r="B1938" t="s">
        <v>80</v>
      </c>
      <c r="C1938">
        <v>1</v>
      </c>
      <c r="D1938">
        <v>22</v>
      </c>
      <c r="E1938" t="s">
        <v>69</v>
      </c>
      <c r="F1938">
        <v>-5.0999999999999996</v>
      </c>
      <c r="H1938">
        <v>-7.8</v>
      </c>
      <c r="J1938">
        <v>-6.5</v>
      </c>
      <c r="L1938">
        <v>24.5</v>
      </c>
      <c r="N1938">
        <v>0</v>
      </c>
      <c r="Q1938" t="s">
        <v>67</v>
      </c>
      <c r="S1938" t="s">
        <v>67</v>
      </c>
      <c r="T1938">
        <v>0</v>
      </c>
      <c r="X1938">
        <v>0</v>
      </c>
      <c r="Z1938">
        <v>0</v>
      </c>
    </row>
    <row r="1939" spans="1:26" x14ac:dyDescent="0.25">
      <c r="A1939">
        <v>40201</v>
      </c>
      <c r="B1939" t="s">
        <v>80</v>
      </c>
      <c r="C1939">
        <v>1</v>
      </c>
      <c r="D1939">
        <v>23</v>
      </c>
      <c r="E1939" t="s">
        <v>69</v>
      </c>
      <c r="F1939">
        <v>-5.4</v>
      </c>
      <c r="H1939">
        <v>-8.1999999999999993</v>
      </c>
      <c r="J1939">
        <v>-6.8</v>
      </c>
      <c r="L1939">
        <v>24.8</v>
      </c>
      <c r="N1939">
        <v>0</v>
      </c>
      <c r="Q1939" t="s">
        <v>67</v>
      </c>
      <c r="S1939" t="s">
        <v>67</v>
      </c>
      <c r="T1939">
        <v>1.5</v>
      </c>
      <c r="X1939">
        <v>32</v>
      </c>
      <c r="Z1939">
        <v>37</v>
      </c>
    </row>
    <row r="1940" spans="1:26" x14ac:dyDescent="0.25">
      <c r="A1940">
        <v>40202</v>
      </c>
      <c r="B1940" t="s">
        <v>80</v>
      </c>
      <c r="C1940">
        <v>1</v>
      </c>
      <c r="D1940">
        <v>24</v>
      </c>
      <c r="E1940" t="s">
        <v>69</v>
      </c>
      <c r="F1940">
        <v>-8.1</v>
      </c>
      <c r="H1940">
        <v>-12.5</v>
      </c>
      <c r="J1940">
        <v>-10.3</v>
      </c>
      <c r="L1940">
        <v>28.3</v>
      </c>
      <c r="N1940">
        <v>0</v>
      </c>
      <c r="Q1940" t="s">
        <v>67</v>
      </c>
      <c r="S1940" t="s">
        <v>67</v>
      </c>
      <c r="T1940">
        <v>0</v>
      </c>
      <c r="X1940">
        <v>32</v>
      </c>
      <c r="Z1940">
        <v>33</v>
      </c>
    </row>
    <row r="1941" spans="1:26" x14ac:dyDescent="0.25">
      <c r="A1941">
        <v>40203</v>
      </c>
      <c r="B1941" t="s">
        <v>80</v>
      </c>
      <c r="C1941">
        <v>1</v>
      </c>
      <c r="D1941">
        <v>25</v>
      </c>
      <c r="E1941" t="s">
        <v>69</v>
      </c>
      <c r="F1941">
        <v>-12.4</v>
      </c>
      <c r="H1941">
        <v>-15.5</v>
      </c>
      <c r="J1941">
        <v>-14</v>
      </c>
      <c r="L1941">
        <v>32</v>
      </c>
      <c r="N1941">
        <v>0</v>
      </c>
      <c r="Q1941" t="s">
        <v>67</v>
      </c>
      <c r="S1941" t="s">
        <v>67</v>
      </c>
      <c r="T1941">
        <v>0</v>
      </c>
      <c r="X1941">
        <v>0</v>
      </c>
      <c r="Z1941">
        <v>0</v>
      </c>
    </row>
    <row r="1942" spans="1:26" x14ac:dyDescent="0.25">
      <c r="A1942">
        <v>40204</v>
      </c>
      <c r="B1942" t="s">
        <v>80</v>
      </c>
      <c r="C1942">
        <v>1</v>
      </c>
      <c r="D1942">
        <v>26</v>
      </c>
      <c r="E1942" t="s">
        <v>69</v>
      </c>
      <c r="F1942">
        <v>-14.4</v>
      </c>
      <c r="H1942">
        <v>-20.2</v>
      </c>
      <c r="J1942">
        <v>-17.3</v>
      </c>
      <c r="L1942">
        <v>35.299999999999997</v>
      </c>
      <c r="N1942">
        <v>0</v>
      </c>
      <c r="Q1942" t="s">
        <v>67</v>
      </c>
      <c r="S1942" t="s">
        <v>67</v>
      </c>
      <c r="T1942">
        <v>0</v>
      </c>
      <c r="X1942">
        <v>0</v>
      </c>
      <c r="Z1942">
        <v>0</v>
      </c>
    </row>
    <row r="1943" spans="1:26" x14ac:dyDescent="0.25">
      <c r="A1943">
        <v>40205</v>
      </c>
      <c r="B1943" t="s">
        <v>80</v>
      </c>
      <c r="C1943">
        <v>1</v>
      </c>
      <c r="D1943">
        <v>27</v>
      </c>
      <c r="E1943" t="s">
        <v>69</v>
      </c>
      <c r="F1943">
        <v>-10.4</v>
      </c>
      <c r="H1943">
        <v>-21.5</v>
      </c>
      <c r="J1943">
        <v>-16</v>
      </c>
      <c r="L1943">
        <v>34</v>
      </c>
      <c r="N1943">
        <v>0</v>
      </c>
      <c r="Q1943" t="s">
        <v>67</v>
      </c>
      <c r="S1943" t="s">
        <v>67</v>
      </c>
      <c r="T1943">
        <v>0</v>
      </c>
      <c r="X1943">
        <v>0</v>
      </c>
      <c r="Z1943">
        <v>0</v>
      </c>
    </row>
    <row r="1944" spans="1:26" x14ac:dyDescent="0.25">
      <c r="A1944">
        <v>40206</v>
      </c>
      <c r="B1944" t="s">
        <v>80</v>
      </c>
      <c r="C1944">
        <v>1</v>
      </c>
      <c r="D1944">
        <v>28</v>
      </c>
      <c r="E1944" t="s">
        <v>69</v>
      </c>
      <c r="F1944">
        <v>-8.6999999999999993</v>
      </c>
      <c r="H1944">
        <v>-18.7</v>
      </c>
      <c r="J1944">
        <v>-13.7</v>
      </c>
      <c r="L1944">
        <v>31.7</v>
      </c>
      <c r="N1944">
        <v>0</v>
      </c>
      <c r="Q1944" t="s">
        <v>67</v>
      </c>
      <c r="S1944" t="s">
        <v>67</v>
      </c>
      <c r="T1944">
        <v>0.5</v>
      </c>
      <c r="X1944">
        <v>0</v>
      </c>
      <c r="Z1944">
        <v>0</v>
      </c>
    </row>
    <row r="1945" spans="1:26" x14ac:dyDescent="0.25">
      <c r="A1945">
        <v>40207</v>
      </c>
      <c r="B1945" t="s">
        <v>80</v>
      </c>
      <c r="C1945">
        <v>1</v>
      </c>
      <c r="D1945">
        <v>29</v>
      </c>
      <c r="E1945" t="s">
        <v>69</v>
      </c>
      <c r="F1945">
        <v>-10.199999999999999</v>
      </c>
      <c r="H1945">
        <v>-15.6</v>
      </c>
      <c r="J1945">
        <v>-12.9</v>
      </c>
      <c r="L1945">
        <v>30.9</v>
      </c>
      <c r="N1945">
        <v>0</v>
      </c>
      <c r="Q1945" t="s">
        <v>67</v>
      </c>
      <c r="S1945" t="s">
        <v>67</v>
      </c>
      <c r="T1945">
        <v>0</v>
      </c>
      <c r="X1945">
        <v>0</v>
      </c>
      <c r="Z1945">
        <v>0</v>
      </c>
    </row>
    <row r="1946" spans="1:26" x14ac:dyDescent="0.25">
      <c r="A1946">
        <v>40208</v>
      </c>
      <c r="B1946" t="s">
        <v>80</v>
      </c>
      <c r="C1946">
        <v>1</v>
      </c>
      <c r="D1946">
        <v>30</v>
      </c>
      <c r="E1946" t="s">
        <v>69</v>
      </c>
      <c r="F1946">
        <v>-9.6999999999999993</v>
      </c>
      <c r="H1946">
        <v>-11.8</v>
      </c>
      <c r="J1946">
        <v>-10.8</v>
      </c>
      <c r="L1946">
        <v>28.8</v>
      </c>
      <c r="N1946">
        <v>0</v>
      </c>
      <c r="Q1946" t="s">
        <v>67</v>
      </c>
      <c r="S1946" t="s">
        <v>67</v>
      </c>
      <c r="T1946">
        <v>0</v>
      </c>
      <c r="X1946">
        <v>0</v>
      </c>
      <c r="Z1946">
        <v>0</v>
      </c>
    </row>
    <row r="1947" spans="1:26" x14ac:dyDescent="0.25">
      <c r="A1947">
        <v>40209</v>
      </c>
      <c r="B1947" t="s">
        <v>80</v>
      </c>
      <c r="C1947">
        <v>1</v>
      </c>
      <c r="D1947">
        <v>31</v>
      </c>
      <c r="E1947" t="s">
        <v>69</v>
      </c>
      <c r="F1947">
        <v>-10.199999999999999</v>
      </c>
      <c r="H1947">
        <v>-13.2</v>
      </c>
      <c r="J1947">
        <v>-11.7</v>
      </c>
      <c r="L1947">
        <v>29.7</v>
      </c>
      <c r="N1947">
        <v>0</v>
      </c>
      <c r="Q1947" t="s">
        <v>67</v>
      </c>
      <c r="S1947" t="s">
        <v>67</v>
      </c>
      <c r="T1947">
        <v>1.5</v>
      </c>
      <c r="X1947">
        <v>16</v>
      </c>
      <c r="Z1947">
        <v>33</v>
      </c>
    </row>
    <row r="1948" spans="1:26" x14ac:dyDescent="0.25">
      <c r="A1948">
        <v>40210</v>
      </c>
      <c r="B1948" t="s">
        <v>80</v>
      </c>
      <c r="C1948">
        <v>2</v>
      </c>
      <c r="D1948">
        <v>1</v>
      </c>
      <c r="E1948" t="s">
        <v>69</v>
      </c>
      <c r="F1948">
        <v>-6.4</v>
      </c>
      <c r="H1948">
        <v>-10.6</v>
      </c>
      <c r="J1948">
        <v>-8.5</v>
      </c>
      <c r="L1948">
        <v>26.5</v>
      </c>
      <c r="N1948">
        <v>0</v>
      </c>
      <c r="Q1948" t="s">
        <v>67</v>
      </c>
      <c r="S1948" t="s">
        <v>67</v>
      </c>
      <c r="T1948">
        <v>0.5</v>
      </c>
      <c r="X1948">
        <v>0</v>
      </c>
      <c r="Z1948">
        <v>0</v>
      </c>
    </row>
    <row r="1949" spans="1:26" x14ac:dyDescent="0.25">
      <c r="A1949">
        <v>40211</v>
      </c>
      <c r="B1949" t="s">
        <v>80</v>
      </c>
      <c r="C1949">
        <v>2</v>
      </c>
      <c r="D1949">
        <v>2</v>
      </c>
      <c r="E1949" t="s">
        <v>69</v>
      </c>
      <c r="F1949">
        <v>-7.4</v>
      </c>
      <c r="H1949">
        <v>-10.3</v>
      </c>
      <c r="J1949">
        <v>-8.9</v>
      </c>
      <c r="L1949">
        <v>26.9</v>
      </c>
      <c r="N1949">
        <v>0</v>
      </c>
      <c r="Q1949" t="s">
        <v>67</v>
      </c>
      <c r="S1949" t="s">
        <v>67</v>
      </c>
      <c r="T1949">
        <v>0</v>
      </c>
      <c r="X1949">
        <v>0</v>
      </c>
      <c r="Z1949">
        <v>0</v>
      </c>
    </row>
    <row r="1950" spans="1:26" x14ac:dyDescent="0.25">
      <c r="A1950">
        <v>40212</v>
      </c>
      <c r="B1950" t="s">
        <v>80</v>
      </c>
      <c r="C1950">
        <v>2</v>
      </c>
      <c r="D1950">
        <v>3</v>
      </c>
      <c r="E1950" t="s">
        <v>69</v>
      </c>
      <c r="F1950">
        <v>-4.7</v>
      </c>
      <c r="H1950">
        <v>-9.1999999999999993</v>
      </c>
      <c r="J1950">
        <v>-7</v>
      </c>
      <c r="L1950">
        <v>25</v>
      </c>
      <c r="N1950">
        <v>0</v>
      </c>
      <c r="Q1950" t="s">
        <v>67</v>
      </c>
      <c r="S1950" t="s">
        <v>67</v>
      </c>
      <c r="T1950">
        <v>0</v>
      </c>
      <c r="X1950">
        <v>0</v>
      </c>
      <c r="Z1950">
        <v>0</v>
      </c>
    </row>
    <row r="1951" spans="1:26" x14ac:dyDescent="0.25">
      <c r="A1951">
        <v>40213</v>
      </c>
      <c r="B1951" t="s">
        <v>80</v>
      </c>
      <c r="C1951">
        <v>2</v>
      </c>
      <c r="D1951">
        <v>4</v>
      </c>
      <c r="E1951" t="s">
        <v>69</v>
      </c>
      <c r="F1951">
        <v>-6.6</v>
      </c>
      <c r="H1951">
        <v>-13</v>
      </c>
      <c r="J1951">
        <v>-9.8000000000000007</v>
      </c>
      <c r="L1951">
        <v>27.8</v>
      </c>
      <c r="N1951">
        <v>0</v>
      </c>
      <c r="Q1951" t="s">
        <v>67</v>
      </c>
      <c r="S1951" t="s">
        <v>67</v>
      </c>
      <c r="T1951">
        <v>0</v>
      </c>
      <c r="X1951">
        <v>0</v>
      </c>
      <c r="Z1951">
        <v>0</v>
      </c>
    </row>
    <row r="1952" spans="1:26" x14ac:dyDescent="0.25">
      <c r="A1952">
        <v>40214</v>
      </c>
      <c r="B1952" t="s">
        <v>80</v>
      </c>
      <c r="C1952">
        <v>2</v>
      </c>
      <c r="D1952">
        <v>5</v>
      </c>
      <c r="E1952" t="s">
        <v>69</v>
      </c>
      <c r="F1952">
        <v>-8.9</v>
      </c>
      <c r="H1952">
        <v>-16.2</v>
      </c>
      <c r="J1952">
        <v>-12.6</v>
      </c>
      <c r="L1952">
        <v>30.6</v>
      </c>
      <c r="N1952">
        <v>0</v>
      </c>
      <c r="Q1952" t="s">
        <v>67</v>
      </c>
      <c r="S1952" t="s">
        <v>67</v>
      </c>
      <c r="T1952">
        <v>0.5</v>
      </c>
      <c r="X1952">
        <v>0</v>
      </c>
      <c r="Z1952">
        <v>0</v>
      </c>
    </row>
    <row r="1953" spans="1:26" x14ac:dyDescent="0.25">
      <c r="A1953">
        <v>40215</v>
      </c>
      <c r="B1953" t="s">
        <v>80</v>
      </c>
      <c r="C1953">
        <v>2</v>
      </c>
      <c r="D1953">
        <v>6</v>
      </c>
      <c r="E1953" t="s">
        <v>69</v>
      </c>
      <c r="F1953">
        <v>-6.7</v>
      </c>
      <c r="H1953">
        <v>-20.7</v>
      </c>
      <c r="J1953">
        <v>-13.7</v>
      </c>
      <c r="L1953">
        <v>31.7</v>
      </c>
      <c r="N1953">
        <v>0</v>
      </c>
      <c r="Q1953" t="s">
        <v>67</v>
      </c>
      <c r="S1953" t="s">
        <v>67</v>
      </c>
      <c r="T1953">
        <v>0.5</v>
      </c>
      <c r="X1953">
        <v>0</v>
      </c>
      <c r="Z1953">
        <v>0</v>
      </c>
    </row>
    <row r="1954" spans="1:26" x14ac:dyDescent="0.25">
      <c r="A1954">
        <v>40216</v>
      </c>
      <c r="B1954" t="s">
        <v>80</v>
      </c>
      <c r="C1954">
        <v>2</v>
      </c>
      <c r="D1954">
        <v>7</v>
      </c>
      <c r="E1954" t="s">
        <v>69</v>
      </c>
      <c r="F1954">
        <v>-5.9</v>
      </c>
      <c r="H1954">
        <v>-7.4</v>
      </c>
      <c r="J1954">
        <v>-6.7</v>
      </c>
      <c r="L1954">
        <v>24.7</v>
      </c>
      <c r="N1954">
        <v>0</v>
      </c>
      <c r="Q1954" t="s">
        <v>67</v>
      </c>
      <c r="S1954" t="s">
        <v>67</v>
      </c>
      <c r="T1954">
        <v>0</v>
      </c>
      <c r="X1954">
        <v>15</v>
      </c>
      <c r="Z1954">
        <v>41</v>
      </c>
    </row>
    <row r="1955" spans="1:26" x14ac:dyDescent="0.25">
      <c r="A1955">
        <v>40217</v>
      </c>
      <c r="B1955" t="s">
        <v>80</v>
      </c>
      <c r="C1955">
        <v>2</v>
      </c>
      <c r="D1955">
        <v>8</v>
      </c>
      <c r="E1955" t="s">
        <v>69</v>
      </c>
      <c r="F1955">
        <v>-5.6</v>
      </c>
      <c r="H1955">
        <v>-7.2</v>
      </c>
      <c r="J1955">
        <v>-6.4</v>
      </c>
      <c r="L1955">
        <v>24.4</v>
      </c>
      <c r="N1955">
        <v>0</v>
      </c>
      <c r="Q1955" t="s">
        <v>67</v>
      </c>
      <c r="S1955" t="s">
        <v>67</v>
      </c>
      <c r="T1955">
        <v>0</v>
      </c>
      <c r="X1955">
        <v>17</v>
      </c>
      <c r="Z1955">
        <v>39</v>
      </c>
    </row>
    <row r="1956" spans="1:26" x14ac:dyDescent="0.25">
      <c r="A1956">
        <v>40218</v>
      </c>
      <c r="B1956" t="s">
        <v>80</v>
      </c>
      <c r="C1956">
        <v>2</v>
      </c>
      <c r="D1956">
        <v>9</v>
      </c>
      <c r="E1956" t="s">
        <v>69</v>
      </c>
      <c r="F1956">
        <v>-2.4</v>
      </c>
      <c r="H1956">
        <v>-9.6999999999999993</v>
      </c>
      <c r="J1956">
        <v>-6.1</v>
      </c>
      <c r="L1956">
        <v>24.1</v>
      </c>
      <c r="N1956">
        <v>0</v>
      </c>
      <c r="Q1956" t="s">
        <v>67</v>
      </c>
      <c r="S1956" t="s">
        <v>67</v>
      </c>
      <c r="T1956">
        <v>0.5</v>
      </c>
      <c r="X1956">
        <v>0</v>
      </c>
      <c r="Z1956">
        <v>0</v>
      </c>
    </row>
    <row r="1957" spans="1:26" x14ac:dyDescent="0.25">
      <c r="A1957">
        <v>40219</v>
      </c>
      <c r="B1957" t="s">
        <v>80</v>
      </c>
      <c r="C1957">
        <v>2</v>
      </c>
      <c r="D1957">
        <v>10</v>
      </c>
      <c r="E1957" t="s">
        <v>69</v>
      </c>
      <c r="F1957">
        <v>1.7</v>
      </c>
      <c r="H1957">
        <v>-10</v>
      </c>
      <c r="J1957">
        <v>-4.2</v>
      </c>
      <c r="L1957">
        <v>22.2</v>
      </c>
      <c r="N1957">
        <v>0</v>
      </c>
      <c r="Q1957" t="s">
        <v>67</v>
      </c>
      <c r="S1957" t="s">
        <v>67</v>
      </c>
      <c r="T1957">
        <v>0</v>
      </c>
      <c r="X1957">
        <v>0</v>
      </c>
      <c r="Z1957">
        <v>0</v>
      </c>
    </row>
    <row r="1958" spans="1:26" x14ac:dyDescent="0.25">
      <c r="A1958">
        <v>40220</v>
      </c>
      <c r="B1958" t="s">
        <v>80</v>
      </c>
      <c r="C1958">
        <v>2</v>
      </c>
      <c r="D1958">
        <v>11</v>
      </c>
      <c r="E1958" t="s">
        <v>69</v>
      </c>
      <c r="F1958">
        <v>-1.7</v>
      </c>
      <c r="H1958">
        <v>-13.2</v>
      </c>
      <c r="J1958">
        <v>-7.5</v>
      </c>
      <c r="L1958">
        <v>25.5</v>
      </c>
      <c r="N1958">
        <v>0</v>
      </c>
      <c r="Q1958" t="s">
        <v>67</v>
      </c>
      <c r="S1958" t="s">
        <v>67</v>
      </c>
      <c r="T1958">
        <v>0.5</v>
      </c>
      <c r="X1958">
        <v>0</v>
      </c>
      <c r="Z1958">
        <v>0</v>
      </c>
    </row>
    <row r="1959" spans="1:26" x14ac:dyDescent="0.25">
      <c r="A1959">
        <v>40221</v>
      </c>
      <c r="B1959" t="s">
        <v>80</v>
      </c>
      <c r="C1959">
        <v>2</v>
      </c>
      <c r="D1959">
        <v>12</v>
      </c>
      <c r="E1959" t="s">
        <v>69</v>
      </c>
      <c r="F1959">
        <v>-8.6</v>
      </c>
      <c r="H1959">
        <v>-17.899999999999999</v>
      </c>
      <c r="J1959">
        <v>-13.3</v>
      </c>
      <c r="L1959">
        <v>31.3</v>
      </c>
      <c r="N1959">
        <v>0</v>
      </c>
      <c r="Q1959" t="s">
        <v>67</v>
      </c>
      <c r="S1959" t="s">
        <v>67</v>
      </c>
      <c r="T1959">
        <v>0</v>
      </c>
      <c r="X1959">
        <v>0</v>
      </c>
      <c r="Z1959">
        <v>0</v>
      </c>
    </row>
    <row r="1960" spans="1:26" x14ac:dyDescent="0.25">
      <c r="A1960">
        <v>40222</v>
      </c>
      <c r="B1960" t="s">
        <v>80</v>
      </c>
      <c r="C1960">
        <v>2</v>
      </c>
      <c r="D1960">
        <v>13</v>
      </c>
      <c r="E1960" t="s">
        <v>69</v>
      </c>
      <c r="F1960">
        <v>-6.1</v>
      </c>
      <c r="H1960">
        <v>-10.3</v>
      </c>
      <c r="J1960">
        <v>-8.1999999999999993</v>
      </c>
      <c r="L1960">
        <v>26.2</v>
      </c>
      <c r="N1960">
        <v>0</v>
      </c>
      <c r="Q1960" t="s">
        <v>67</v>
      </c>
      <c r="S1960" t="s">
        <v>67</v>
      </c>
      <c r="T1960">
        <v>0</v>
      </c>
      <c r="X1960">
        <v>17</v>
      </c>
      <c r="Z1960">
        <v>46</v>
      </c>
    </row>
    <row r="1961" spans="1:26" x14ac:dyDescent="0.25">
      <c r="A1961">
        <v>40223</v>
      </c>
      <c r="B1961" t="s">
        <v>80</v>
      </c>
      <c r="C1961">
        <v>2</v>
      </c>
      <c r="D1961">
        <v>14</v>
      </c>
      <c r="E1961" t="s">
        <v>69</v>
      </c>
      <c r="F1961">
        <v>-5.0999999999999996</v>
      </c>
      <c r="H1961">
        <v>-11.8</v>
      </c>
      <c r="J1961">
        <v>-8.5</v>
      </c>
      <c r="L1961">
        <v>26.5</v>
      </c>
      <c r="N1961">
        <v>0</v>
      </c>
      <c r="Q1961" t="s">
        <v>67</v>
      </c>
      <c r="S1961" t="s">
        <v>67</v>
      </c>
      <c r="T1961">
        <v>0.5</v>
      </c>
      <c r="X1961">
        <v>15</v>
      </c>
      <c r="Z1961">
        <v>56</v>
      </c>
    </row>
    <row r="1962" spans="1:26" x14ac:dyDescent="0.25">
      <c r="A1962">
        <v>40224</v>
      </c>
      <c r="B1962" t="s">
        <v>80</v>
      </c>
      <c r="C1962">
        <v>2</v>
      </c>
      <c r="D1962">
        <v>15</v>
      </c>
      <c r="E1962" t="s">
        <v>69</v>
      </c>
      <c r="F1962">
        <v>4.8</v>
      </c>
      <c r="H1962">
        <v>-8</v>
      </c>
      <c r="J1962">
        <v>-1.6</v>
      </c>
      <c r="L1962">
        <v>19.600000000000001</v>
      </c>
      <c r="N1962">
        <v>0</v>
      </c>
      <c r="Q1962" t="s">
        <v>67</v>
      </c>
      <c r="S1962" t="s">
        <v>67</v>
      </c>
      <c r="T1962">
        <v>0</v>
      </c>
      <c r="X1962">
        <v>0</v>
      </c>
      <c r="Z1962">
        <v>0</v>
      </c>
    </row>
    <row r="1963" spans="1:26" x14ac:dyDescent="0.25">
      <c r="A1963">
        <v>40225</v>
      </c>
      <c r="B1963" t="s">
        <v>80</v>
      </c>
      <c r="C1963">
        <v>2</v>
      </c>
      <c r="D1963">
        <v>16</v>
      </c>
      <c r="E1963" t="s">
        <v>69</v>
      </c>
      <c r="F1963">
        <v>1</v>
      </c>
      <c r="H1963">
        <v>-10.7</v>
      </c>
      <c r="J1963">
        <v>-4.9000000000000004</v>
      </c>
      <c r="L1963">
        <v>22.9</v>
      </c>
      <c r="N1963">
        <v>0</v>
      </c>
      <c r="Q1963" t="s">
        <v>67</v>
      </c>
      <c r="S1963" t="s">
        <v>67</v>
      </c>
      <c r="T1963">
        <v>0.5</v>
      </c>
      <c r="X1963">
        <v>0</v>
      </c>
      <c r="Z1963">
        <v>0</v>
      </c>
    </row>
    <row r="1964" spans="1:26" x14ac:dyDescent="0.25">
      <c r="A1964">
        <v>40226</v>
      </c>
      <c r="B1964" t="s">
        <v>80</v>
      </c>
      <c r="C1964">
        <v>2</v>
      </c>
      <c r="D1964">
        <v>17</v>
      </c>
      <c r="E1964" t="s">
        <v>69</v>
      </c>
      <c r="F1964">
        <v>2.2999999999999998</v>
      </c>
      <c r="H1964">
        <v>-5.7</v>
      </c>
      <c r="J1964">
        <v>-1.7</v>
      </c>
      <c r="L1964">
        <v>19.7</v>
      </c>
      <c r="N1964">
        <v>0</v>
      </c>
      <c r="Q1964" t="s">
        <v>67</v>
      </c>
      <c r="S1964" t="s">
        <v>67</v>
      </c>
      <c r="T1964">
        <v>0</v>
      </c>
      <c r="X1964">
        <v>0</v>
      </c>
      <c r="Z1964">
        <v>0</v>
      </c>
    </row>
    <row r="1965" spans="1:26" x14ac:dyDescent="0.25">
      <c r="A1965">
        <v>40227</v>
      </c>
      <c r="B1965" t="s">
        <v>80</v>
      </c>
      <c r="C1965">
        <v>2</v>
      </c>
      <c r="D1965">
        <v>18</v>
      </c>
      <c r="E1965" t="s">
        <v>69</v>
      </c>
      <c r="F1965">
        <v>2</v>
      </c>
      <c r="H1965">
        <v>-5.4</v>
      </c>
      <c r="J1965">
        <v>-1.7</v>
      </c>
      <c r="L1965">
        <v>19.7</v>
      </c>
      <c r="N1965">
        <v>0</v>
      </c>
      <c r="Q1965" t="s">
        <v>67</v>
      </c>
      <c r="S1965" t="s">
        <v>67</v>
      </c>
      <c r="T1965">
        <v>0</v>
      </c>
      <c r="X1965">
        <v>0</v>
      </c>
      <c r="Z1965">
        <v>0</v>
      </c>
    </row>
    <row r="1966" spans="1:26" x14ac:dyDescent="0.25">
      <c r="A1966">
        <v>40228</v>
      </c>
      <c r="B1966" t="s">
        <v>80</v>
      </c>
      <c r="C1966">
        <v>2</v>
      </c>
      <c r="D1966">
        <v>19</v>
      </c>
      <c r="E1966" t="s">
        <v>69</v>
      </c>
      <c r="F1966">
        <v>-2.4</v>
      </c>
      <c r="H1966">
        <v>-11.5</v>
      </c>
      <c r="J1966">
        <v>-7</v>
      </c>
      <c r="L1966">
        <v>25</v>
      </c>
      <c r="N1966">
        <v>0</v>
      </c>
      <c r="Q1966" t="s">
        <v>67</v>
      </c>
      <c r="S1966" t="s">
        <v>67</v>
      </c>
      <c r="T1966">
        <v>0</v>
      </c>
      <c r="X1966">
        <v>0</v>
      </c>
      <c r="Z1966">
        <v>0</v>
      </c>
    </row>
    <row r="1967" spans="1:26" x14ac:dyDescent="0.25">
      <c r="A1967">
        <v>40229</v>
      </c>
      <c r="B1967" t="s">
        <v>80</v>
      </c>
      <c r="C1967">
        <v>2</v>
      </c>
      <c r="D1967">
        <v>20</v>
      </c>
      <c r="E1967" t="s">
        <v>69</v>
      </c>
      <c r="F1967">
        <v>-6.3</v>
      </c>
      <c r="H1967">
        <v>-12</v>
      </c>
      <c r="J1967">
        <v>-9.1999999999999993</v>
      </c>
      <c r="L1967">
        <v>27.2</v>
      </c>
      <c r="N1967">
        <v>0</v>
      </c>
      <c r="Q1967" t="s">
        <v>67</v>
      </c>
      <c r="S1967" t="s">
        <v>67</v>
      </c>
      <c r="T1967">
        <v>0</v>
      </c>
      <c r="X1967">
        <v>0</v>
      </c>
      <c r="Z1967">
        <v>0</v>
      </c>
    </row>
    <row r="1968" spans="1:26" x14ac:dyDescent="0.25">
      <c r="A1968">
        <v>40230</v>
      </c>
      <c r="B1968" t="s">
        <v>80</v>
      </c>
      <c r="C1968">
        <v>2</v>
      </c>
      <c r="D1968">
        <v>21</v>
      </c>
      <c r="E1968" t="s">
        <v>69</v>
      </c>
      <c r="F1968">
        <v>0.4</v>
      </c>
      <c r="H1968">
        <v>-14.1</v>
      </c>
      <c r="J1968">
        <v>-6.9</v>
      </c>
      <c r="L1968">
        <v>24.9</v>
      </c>
      <c r="N1968">
        <v>0</v>
      </c>
      <c r="Q1968" t="s">
        <v>67</v>
      </c>
      <c r="S1968" t="s">
        <v>67</v>
      </c>
      <c r="T1968">
        <v>0.5</v>
      </c>
      <c r="X1968">
        <v>0</v>
      </c>
      <c r="Z1968">
        <v>0</v>
      </c>
    </row>
    <row r="1969" spans="1:26" x14ac:dyDescent="0.25">
      <c r="A1969">
        <v>40231</v>
      </c>
      <c r="B1969" t="s">
        <v>80</v>
      </c>
      <c r="C1969">
        <v>2</v>
      </c>
      <c r="D1969">
        <v>22</v>
      </c>
      <c r="E1969" t="s">
        <v>69</v>
      </c>
      <c r="F1969">
        <v>-5.0999999999999996</v>
      </c>
      <c r="H1969">
        <v>-10.3</v>
      </c>
      <c r="J1969">
        <v>-7.7</v>
      </c>
      <c r="L1969">
        <v>25.7</v>
      </c>
      <c r="N1969">
        <v>0</v>
      </c>
      <c r="Q1969" t="s">
        <v>67</v>
      </c>
      <c r="S1969" t="s">
        <v>67</v>
      </c>
      <c r="T1969">
        <v>0</v>
      </c>
      <c r="X1969">
        <v>0</v>
      </c>
      <c r="Z1969">
        <v>0</v>
      </c>
    </row>
    <row r="1970" spans="1:26" x14ac:dyDescent="0.25">
      <c r="A1970">
        <v>40232</v>
      </c>
      <c r="B1970" t="s">
        <v>80</v>
      </c>
      <c r="C1970">
        <v>2</v>
      </c>
      <c r="D1970">
        <v>23</v>
      </c>
      <c r="E1970" t="s">
        <v>69</v>
      </c>
      <c r="F1970">
        <v>-5.0999999999999996</v>
      </c>
      <c r="H1970">
        <v>-9.6999999999999993</v>
      </c>
      <c r="J1970">
        <v>-7.4</v>
      </c>
      <c r="L1970">
        <v>25.4</v>
      </c>
      <c r="N1970">
        <v>0</v>
      </c>
      <c r="Q1970" t="s">
        <v>67</v>
      </c>
      <c r="S1970" t="s">
        <v>67</v>
      </c>
      <c r="T1970">
        <v>0</v>
      </c>
      <c r="X1970">
        <v>0</v>
      </c>
      <c r="Z1970">
        <v>0</v>
      </c>
    </row>
    <row r="1971" spans="1:26" x14ac:dyDescent="0.25">
      <c r="A1971">
        <v>40233</v>
      </c>
      <c r="B1971" t="s">
        <v>80</v>
      </c>
      <c r="C1971">
        <v>2</v>
      </c>
      <c r="D1971">
        <v>24</v>
      </c>
      <c r="E1971" t="s">
        <v>69</v>
      </c>
      <c r="F1971">
        <v>4.2</v>
      </c>
      <c r="H1971">
        <v>-9.6</v>
      </c>
      <c r="J1971">
        <v>-2.7</v>
      </c>
      <c r="L1971">
        <v>20.7</v>
      </c>
      <c r="N1971">
        <v>0</v>
      </c>
      <c r="Q1971" t="s">
        <v>67</v>
      </c>
      <c r="S1971" t="s">
        <v>67</v>
      </c>
      <c r="T1971">
        <v>0</v>
      </c>
      <c r="X1971">
        <v>0</v>
      </c>
      <c r="Z1971">
        <v>0</v>
      </c>
    </row>
    <row r="1972" spans="1:26" x14ac:dyDescent="0.25">
      <c r="A1972">
        <v>40234</v>
      </c>
      <c r="B1972" t="s">
        <v>80</v>
      </c>
      <c r="C1972">
        <v>2</v>
      </c>
      <c r="D1972">
        <v>25</v>
      </c>
      <c r="E1972" t="s">
        <v>69</v>
      </c>
      <c r="F1972">
        <v>5.5</v>
      </c>
      <c r="H1972">
        <v>-6.1</v>
      </c>
      <c r="J1972">
        <v>-0.3</v>
      </c>
      <c r="L1972">
        <v>18.3</v>
      </c>
      <c r="N1972">
        <v>0</v>
      </c>
      <c r="Q1972" t="s">
        <v>67</v>
      </c>
      <c r="S1972" t="s">
        <v>67</v>
      </c>
      <c r="T1972">
        <v>0</v>
      </c>
      <c r="X1972">
        <v>0</v>
      </c>
      <c r="Z1972">
        <v>0</v>
      </c>
    </row>
    <row r="1973" spans="1:26" x14ac:dyDescent="0.25">
      <c r="A1973">
        <v>40235</v>
      </c>
      <c r="B1973" t="s">
        <v>80</v>
      </c>
      <c r="C1973">
        <v>2</v>
      </c>
      <c r="D1973">
        <v>26</v>
      </c>
      <c r="E1973" t="s">
        <v>69</v>
      </c>
      <c r="F1973">
        <v>7.3</v>
      </c>
      <c r="H1973">
        <v>-6.9</v>
      </c>
      <c r="J1973">
        <v>0.2</v>
      </c>
      <c r="L1973">
        <v>17.8</v>
      </c>
      <c r="N1973">
        <v>0</v>
      </c>
      <c r="Q1973" t="s">
        <v>67</v>
      </c>
      <c r="S1973" t="s">
        <v>67</v>
      </c>
      <c r="T1973">
        <v>0.5</v>
      </c>
      <c r="X1973">
        <v>0</v>
      </c>
      <c r="Z1973">
        <v>0</v>
      </c>
    </row>
    <row r="1974" spans="1:26" x14ac:dyDescent="0.25">
      <c r="A1974">
        <v>40236</v>
      </c>
      <c r="B1974" t="s">
        <v>80</v>
      </c>
      <c r="C1974">
        <v>2</v>
      </c>
      <c r="D1974">
        <v>27</v>
      </c>
      <c r="E1974" t="s">
        <v>69</v>
      </c>
      <c r="F1974">
        <v>0.6</v>
      </c>
      <c r="H1974">
        <v>-5.0999999999999996</v>
      </c>
      <c r="J1974">
        <v>-2.2999999999999998</v>
      </c>
      <c r="L1974">
        <v>20.3</v>
      </c>
      <c r="N1974">
        <v>0</v>
      </c>
      <c r="Q1974" t="s">
        <v>67</v>
      </c>
      <c r="S1974" t="s">
        <v>67</v>
      </c>
      <c r="T1974">
        <v>0</v>
      </c>
      <c r="X1974">
        <v>0</v>
      </c>
      <c r="Z1974">
        <v>0</v>
      </c>
    </row>
    <row r="1975" spans="1:26" x14ac:dyDescent="0.25">
      <c r="A1975">
        <v>40237</v>
      </c>
      <c r="B1975" t="s">
        <v>80</v>
      </c>
      <c r="C1975">
        <v>2</v>
      </c>
      <c r="D1975">
        <v>28</v>
      </c>
      <c r="E1975" t="s">
        <v>69</v>
      </c>
      <c r="F1975">
        <v>7</v>
      </c>
      <c r="H1975">
        <v>-5.3</v>
      </c>
      <c r="J1975">
        <v>0.9</v>
      </c>
      <c r="L1975">
        <v>17.100000000000001</v>
      </c>
      <c r="N1975">
        <v>0</v>
      </c>
      <c r="Q1975" t="s">
        <v>67</v>
      </c>
      <c r="S1975" t="s">
        <v>67</v>
      </c>
      <c r="T1975">
        <v>0.5</v>
      </c>
      <c r="X1975">
        <v>0</v>
      </c>
      <c r="Z1975">
        <v>0</v>
      </c>
    </row>
    <row r="1976" spans="1:26" x14ac:dyDescent="0.25">
      <c r="A1976">
        <v>40238</v>
      </c>
      <c r="B1976" t="s">
        <v>80</v>
      </c>
      <c r="C1976">
        <v>3</v>
      </c>
      <c r="D1976">
        <v>1</v>
      </c>
      <c r="E1976" t="s">
        <v>69</v>
      </c>
      <c r="F1976">
        <v>6</v>
      </c>
      <c r="H1976">
        <v>-4</v>
      </c>
      <c r="J1976">
        <v>1</v>
      </c>
      <c r="L1976">
        <v>17</v>
      </c>
      <c r="N1976">
        <v>0</v>
      </c>
      <c r="Q1976" t="s">
        <v>67</v>
      </c>
      <c r="S1976" t="s">
        <v>67</v>
      </c>
      <c r="T1976">
        <v>0</v>
      </c>
      <c r="X1976">
        <v>0</v>
      </c>
      <c r="Z1976">
        <v>0</v>
      </c>
    </row>
    <row r="1977" spans="1:26" x14ac:dyDescent="0.25">
      <c r="A1977">
        <v>40239</v>
      </c>
      <c r="B1977" t="s">
        <v>80</v>
      </c>
      <c r="C1977">
        <v>3</v>
      </c>
      <c r="D1977">
        <v>2</v>
      </c>
      <c r="E1977" t="s">
        <v>69</v>
      </c>
      <c r="F1977">
        <v>2.8</v>
      </c>
      <c r="H1977">
        <v>-2.4</v>
      </c>
      <c r="J1977">
        <v>0.2</v>
      </c>
      <c r="L1977">
        <v>17.8</v>
      </c>
      <c r="N1977">
        <v>0</v>
      </c>
      <c r="Q1977" t="s">
        <v>67</v>
      </c>
      <c r="S1977" t="s">
        <v>67</v>
      </c>
      <c r="T1977">
        <v>0</v>
      </c>
      <c r="X1977">
        <v>14</v>
      </c>
      <c r="Z1977">
        <v>32</v>
      </c>
    </row>
    <row r="1978" spans="1:26" x14ac:dyDescent="0.25">
      <c r="A1978">
        <v>40240</v>
      </c>
      <c r="B1978" t="s">
        <v>80</v>
      </c>
      <c r="C1978">
        <v>3</v>
      </c>
      <c r="D1978">
        <v>3</v>
      </c>
      <c r="E1978" t="s">
        <v>69</v>
      </c>
      <c r="F1978">
        <v>7.2</v>
      </c>
      <c r="H1978">
        <v>-5.9</v>
      </c>
      <c r="J1978">
        <v>0.7</v>
      </c>
      <c r="L1978">
        <v>17.3</v>
      </c>
      <c r="N1978">
        <v>0</v>
      </c>
      <c r="Q1978" t="s">
        <v>67</v>
      </c>
      <c r="S1978" t="s">
        <v>67</v>
      </c>
      <c r="T1978">
        <v>0</v>
      </c>
      <c r="X1978">
        <v>0</v>
      </c>
      <c r="Z1978">
        <v>0</v>
      </c>
    </row>
    <row r="1979" spans="1:26" x14ac:dyDescent="0.25">
      <c r="A1979">
        <v>40241</v>
      </c>
      <c r="B1979" t="s">
        <v>80</v>
      </c>
      <c r="C1979">
        <v>3</v>
      </c>
      <c r="D1979">
        <v>4</v>
      </c>
      <c r="E1979" t="s">
        <v>69</v>
      </c>
      <c r="F1979">
        <v>8.6</v>
      </c>
      <c r="H1979">
        <v>-3</v>
      </c>
      <c r="J1979">
        <v>2.8</v>
      </c>
      <c r="L1979">
        <v>15.2</v>
      </c>
      <c r="N1979">
        <v>0</v>
      </c>
      <c r="Q1979" t="s">
        <v>67</v>
      </c>
      <c r="S1979" t="s">
        <v>67</v>
      </c>
      <c r="T1979">
        <v>0</v>
      </c>
      <c r="X1979">
        <v>0</v>
      </c>
      <c r="Z1979">
        <v>0</v>
      </c>
    </row>
    <row r="1980" spans="1:26" x14ac:dyDescent="0.25">
      <c r="A1980">
        <v>40242</v>
      </c>
      <c r="B1980" t="s">
        <v>80</v>
      </c>
      <c r="C1980">
        <v>3</v>
      </c>
      <c r="D1980">
        <v>5</v>
      </c>
      <c r="E1980" t="s">
        <v>69</v>
      </c>
      <c r="F1980">
        <v>8.6999999999999993</v>
      </c>
      <c r="H1980">
        <v>-2.4</v>
      </c>
      <c r="J1980">
        <v>3.2</v>
      </c>
      <c r="L1980">
        <v>14.8</v>
      </c>
      <c r="N1980">
        <v>0</v>
      </c>
      <c r="Q1980" t="s">
        <v>67</v>
      </c>
      <c r="S1980" t="s">
        <v>67</v>
      </c>
      <c r="T1980">
        <v>0.5</v>
      </c>
      <c r="X1980">
        <v>0</v>
      </c>
      <c r="Z1980">
        <v>0</v>
      </c>
    </row>
    <row r="1981" spans="1:26" x14ac:dyDescent="0.25">
      <c r="A1981">
        <v>40243</v>
      </c>
      <c r="B1981" t="s">
        <v>80</v>
      </c>
      <c r="C1981">
        <v>3</v>
      </c>
      <c r="D1981">
        <v>6</v>
      </c>
      <c r="E1981" t="s">
        <v>69</v>
      </c>
      <c r="F1981">
        <v>10.4</v>
      </c>
      <c r="H1981">
        <v>-3.6</v>
      </c>
      <c r="J1981">
        <v>3.4</v>
      </c>
      <c r="L1981">
        <v>14.6</v>
      </c>
      <c r="N1981">
        <v>0</v>
      </c>
      <c r="Q1981" t="s">
        <v>67</v>
      </c>
      <c r="S1981" t="s">
        <v>67</v>
      </c>
      <c r="T1981">
        <v>0</v>
      </c>
      <c r="X1981">
        <v>0</v>
      </c>
      <c r="Z1981">
        <v>0</v>
      </c>
    </row>
    <row r="1982" spans="1:26" x14ac:dyDescent="0.25">
      <c r="A1982">
        <v>40244</v>
      </c>
      <c r="B1982" t="s">
        <v>80</v>
      </c>
      <c r="C1982">
        <v>3</v>
      </c>
      <c r="D1982">
        <v>7</v>
      </c>
      <c r="E1982" t="s">
        <v>69</v>
      </c>
      <c r="F1982">
        <v>8.6999999999999993</v>
      </c>
      <c r="H1982">
        <v>-3.4</v>
      </c>
      <c r="J1982">
        <v>2.7</v>
      </c>
      <c r="L1982">
        <v>15.3</v>
      </c>
      <c r="N1982">
        <v>0</v>
      </c>
      <c r="Q1982" t="s">
        <v>67</v>
      </c>
      <c r="S1982" t="s">
        <v>67</v>
      </c>
      <c r="T1982">
        <v>0.5</v>
      </c>
      <c r="X1982">
        <v>0</v>
      </c>
      <c r="Z1982">
        <v>0</v>
      </c>
    </row>
    <row r="1983" spans="1:26" x14ac:dyDescent="0.25">
      <c r="A1983">
        <v>40245</v>
      </c>
      <c r="B1983" t="s">
        <v>80</v>
      </c>
      <c r="C1983">
        <v>3</v>
      </c>
      <c r="D1983">
        <v>8</v>
      </c>
      <c r="E1983" t="s">
        <v>69</v>
      </c>
      <c r="F1983">
        <v>3.7</v>
      </c>
      <c r="H1983">
        <v>-5.3</v>
      </c>
      <c r="J1983">
        <v>-0.8</v>
      </c>
      <c r="L1983">
        <v>18.8</v>
      </c>
      <c r="N1983">
        <v>0</v>
      </c>
      <c r="Q1983" t="s">
        <v>67</v>
      </c>
      <c r="S1983" t="s">
        <v>67</v>
      </c>
      <c r="T1983">
        <v>0</v>
      </c>
      <c r="X1983">
        <v>32</v>
      </c>
      <c r="Z1983">
        <v>52</v>
      </c>
    </row>
    <row r="1984" spans="1:26" x14ac:dyDescent="0.25">
      <c r="A1984">
        <v>40246</v>
      </c>
      <c r="B1984" t="s">
        <v>80</v>
      </c>
      <c r="C1984">
        <v>3</v>
      </c>
      <c r="D1984">
        <v>9</v>
      </c>
      <c r="E1984" t="s">
        <v>69</v>
      </c>
      <c r="G1984" t="s">
        <v>67</v>
      </c>
      <c r="H1984">
        <v>-7</v>
      </c>
      <c r="I1984" t="s">
        <v>68</v>
      </c>
      <c r="K1984" t="s">
        <v>67</v>
      </c>
      <c r="M1984" t="s">
        <v>67</v>
      </c>
      <c r="O1984" t="s">
        <v>67</v>
      </c>
      <c r="Q1984" t="s">
        <v>67</v>
      </c>
      <c r="S1984" t="s">
        <v>67</v>
      </c>
      <c r="T1984">
        <v>0</v>
      </c>
      <c r="X1984">
        <v>0</v>
      </c>
      <c r="Z1984">
        <v>0</v>
      </c>
    </row>
    <row r="1985" spans="1:27" x14ac:dyDescent="0.25">
      <c r="A1985">
        <v>40247</v>
      </c>
      <c r="B1985" t="s">
        <v>80</v>
      </c>
      <c r="C1985">
        <v>3</v>
      </c>
      <c r="D1985">
        <v>10</v>
      </c>
      <c r="E1985" t="s">
        <v>69</v>
      </c>
      <c r="F1985">
        <v>3.5</v>
      </c>
      <c r="H1985">
        <v>-5.9</v>
      </c>
      <c r="J1985">
        <v>-1.2</v>
      </c>
      <c r="L1985">
        <v>19.2</v>
      </c>
      <c r="N1985">
        <v>0</v>
      </c>
      <c r="Q1985" t="s">
        <v>67</v>
      </c>
      <c r="S1985" t="s">
        <v>67</v>
      </c>
      <c r="T1985">
        <v>0</v>
      </c>
      <c r="X1985">
        <v>0</v>
      </c>
      <c r="Z1985">
        <v>0</v>
      </c>
    </row>
    <row r="1986" spans="1:27" x14ac:dyDescent="0.25">
      <c r="A1986">
        <v>40248</v>
      </c>
      <c r="B1986" t="s">
        <v>80</v>
      </c>
      <c r="C1986">
        <v>3</v>
      </c>
      <c r="D1986">
        <v>11</v>
      </c>
      <c r="E1986" t="s">
        <v>69</v>
      </c>
      <c r="F1986">
        <v>6.2</v>
      </c>
      <c r="H1986">
        <v>-6.1</v>
      </c>
      <c r="J1986">
        <v>0.1</v>
      </c>
      <c r="L1986">
        <v>17.899999999999999</v>
      </c>
      <c r="N1986">
        <v>0</v>
      </c>
      <c r="Q1986" t="s">
        <v>67</v>
      </c>
      <c r="S1986" t="s">
        <v>67</v>
      </c>
      <c r="T1986">
        <v>0</v>
      </c>
      <c r="X1986">
        <v>17</v>
      </c>
      <c r="Z1986">
        <v>37</v>
      </c>
    </row>
    <row r="1987" spans="1:27" x14ac:dyDescent="0.25">
      <c r="A1987">
        <v>40249</v>
      </c>
      <c r="B1987" t="s">
        <v>80</v>
      </c>
      <c r="C1987">
        <v>3</v>
      </c>
      <c r="D1987">
        <v>12</v>
      </c>
      <c r="E1987" t="s">
        <v>69</v>
      </c>
      <c r="F1987">
        <v>9.1</v>
      </c>
      <c r="H1987">
        <v>-4.5999999999999996</v>
      </c>
      <c r="J1987">
        <v>2.2999999999999998</v>
      </c>
      <c r="L1987">
        <v>15.7</v>
      </c>
      <c r="N1987">
        <v>0</v>
      </c>
      <c r="Q1987" t="s">
        <v>67</v>
      </c>
      <c r="S1987" t="s">
        <v>67</v>
      </c>
      <c r="T1987">
        <v>0</v>
      </c>
      <c r="X1987">
        <v>16</v>
      </c>
      <c r="Z1987">
        <v>41</v>
      </c>
    </row>
    <row r="1988" spans="1:27" x14ac:dyDescent="0.25">
      <c r="A1988">
        <v>40250</v>
      </c>
      <c r="B1988" t="s">
        <v>80</v>
      </c>
      <c r="C1988">
        <v>3</v>
      </c>
      <c r="D1988">
        <v>13</v>
      </c>
      <c r="E1988" t="s">
        <v>69</v>
      </c>
      <c r="F1988">
        <v>5.8</v>
      </c>
      <c r="H1988">
        <v>-1.7</v>
      </c>
      <c r="J1988">
        <v>2.1</v>
      </c>
      <c r="L1988">
        <v>15.9</v>
      </c>
      <c r="N1988">
        <v>0</v>
      </c>
      <c r="Q1988" t="s">
        <v>67</v>
      </c>
      <c r="S1988" t="s">
        <v>67</v>
      </c>
      <c r="T1988">
        <v>0</v>
      </c>
      <c r="X1988">
        <v>32</v>
      </c>
      <c r="Z1988">
        <v>41</v>
      </c>
    </row>
    <row r="1989" spans="1:27" x14ac:dyDescent="0.25">
      <c r="A1989">
        <v>40251</v>
      </c>
      <c r="B1989" t="s">
        <v>80</v>
      </c>
      <c r="C1989">
        <v>3</v>
      </c>
      <c r="D1989">
        <v>14</v>
      </c>
      <c r="E1989" t="s">
        <v>69</v>
      </c>
      <c r="F1989">
        <v>7.8</v>
      </c>
      <c r="H1989">
        <v>-3.9</v>
      </c>
      <c r="J1989">
        <v>2</v>
      </c>
      <c r="L1989">
        <v>16</v>
      </c>
      <c r="N1989">
        <v>0</v>
      </c>
      <c r="Q1989" t="s">
        <v>67</v>
      </c>
      <c r="S1989" t="s">
        <v>67</v>
      </c>
      <c r="T1989">
        <v>0</v>
      </c>
      <c r="X1989">
        <v>2</v>
      </c>
      <c r="Z1989">
        <v>44</v>
      </c>
    </row>
    <row r="1990" spans="1:27" x14ac:dyDescent="0.25">
      <c r="A1990">
        <v>40252</v>
      </c>
      <c r="B1990" t="s">
        <v>80</v>
      </c>
      <c r="C1990">
        <v>3</v>
      </c>
      <c r="D1990">
        <v>15</v>
      </c>
      <c r="E1990" t="s">
        <v>69</v>
      </c>
      <c r="F1990">
        <v>12.2</v>
      </c>
      <c r="H1990">
        <v>-0.3</v>
      </c>
      <c r="J1990">
        <v>6</v>
      </c>
      <c r="L1990">
        <v>12</v>
      </c>
      <c r="N1990">
        <v>0</v>
      </c>
      <c r="Q1990" t="s">
        <v>67</v>
      </c>
      <c r="S1990" t="s">
        <v>67</v>
      </c>
      <c r="T1990">
        <v>0</v>
      </c>
      <c r="X1990">
        <v>18</v>
      </c>
      <c r="Z1990">
        <v>37</v>
      </c>
    </row>
    <row r="1991" spans="1:27" x14ac:dyDescent="0.25">
      <c r="A1991">
        <v>40253</v>
      </c>
      <c r="B1991" t="s">
        <v>80</v>
      </c>
      <c r="C1991">
        <v>3</v>
      </c>
      <c r="D1991">
        <v>16</v>
      </c>
      <c r="E1991" t="s">
        <v>69</v>
      </c>
      <c r="F1991">
        <v>12.4</v>
      </c>
      <c r="H1991">
        <v>1</v>
      </c>
      <c r="J1991">
        <v>6.7</v>
      </c>
      <c r="L1991">
        <v>11.3</v>
      </c>
      <c r="N1991">
        <v>0</v>
      </c>
      <c r="Q1991" t="s">
        <v>67</v>
      </c>
      <c r="S1991" t="s">
        <v>67</v>
      </c>
      <c r="T1991">
        <v>0</v>
      </c>
      <c r="X1991">
        <v>0</v>
      </c>
      <c r="Z1991">
        <v>0</v>
      </c>
    </row>
    <row r="1992" spans="1:27" x14ac:dyDescent="0.25">
      <c r="A1992">
        <v>40254</v>
      </c>
      <c r="B1992" t="s">
        <v>80</v>
      </c>
      <c r="C1992">
        <v>3</v>
      </c>
      <c r="D1992">
        <v>17</v>
      </c>
      <c r="E1992" t="s">
        <v>69</v>
      </c>
      <c r="F1992">
        <v>11.1</v>
      </c>
      <c r="H1992">
        <v>-1.7</v>
      </c>
      <c r="J1992">
        <v>4.7</v>
      </c>
      <c r="L1992">
        <v>13.3</v>
      </c>
      <c r="N1992">
        <v>0</v>
      </c>
      <c r="Q1992" t="s">
        <v>67</v>
      </c>
      <c r="S1992" t="s">
        <v>67</v>
      </c>
      <c r="T1992">
        <v>0</v>
      </c>
      <c r="X1992">
        <v>28</v>
      </c>
      <c r="Y1992" t="s">
        <v>68</v>
      </c>
      <c r="Z1992">
        <v>46</v>
      </c>
      <c r="AA1992" t="s">
        <v>68</v>
      </c>
    </row>
    <row r="1993" spans="1:27" x14ac:dyDescent="0.25">
      <c r="A1993">
        <v>40255</v>
      </c>
      <c r="B1993" t="s">
        <v>80</v>
      </c>
      <c r="C1993">
        <v>3</v>
      </c>
      <c r="D1993">
        <v>18</v>
      </c>
      <c r="E1993" t="s">
        <v>69</v>
      </c>
      <c r="F1993">
        <v>4</v>
      </c>
      <c r="H1993">
        <v>-4.5999999999999996</v>
      </c>
      <c r="J1993">
        <v>-0.3</v>
      </c>
      <c r="L1993">
        <v>18.3</v>
      </c>
      <c r="N1993">
        <v>0</v>
      </c>
      <c r="Q1993" t="s">
        <v>67</v>
      </c>
      <c r="S1993" t="s">
        <v>67</v>
      </c>
      <c r="T1993">
        <v>0</v>
      </c>
      <c r="X1993">
        <v>32</v>
      </c>
      <c r="Z1993">
        <v>48</v>
      </c>
    </row>
    <row r="1994" spans="1:27" x14ac:dyDescent="0.25">
      <c r="A1994">
        <v>40256</v>
      </c>
      <c r="B1994" t="s">
        <v>80</v>
      </c>
      <c r="C1994">
        <v>3</v>
      </c>
      <c r="D1994">
        <v>19</v>
      </c>
      <c r="E1994" t="s">
        <v>69</v>
      </c>
      <c r="F1994">
        <v>3.9</v>
      </c>
      <c r="H1994">
        <v>-9.3000000000000007</v>
      </c>
      <c r="J1994">
        <v>-2.7</v>
      </c>
      <c r="L1994">
        <v>20.7</v>
      </c>
      <c r="N1994">
        <v>0</v>
      </c>
      <c r="Q1994" t="s">
        <v>67</v>
      </c>
      <c r="S1994" t="s">
        <v>67</v>
      </c>
      <c r="T1994">
        <v>0</v>
      </c>
      <c r="X1994">
        <v>34</v>
      </c>
      <c r="Z1994">
        <v>39</v>
      </c>
    </row>
    <row r="1995" spans="1:27" x14ac:dyDescent="0.25">
      <c r="A1995">
        <v>40257</v>
      </c>
      <c r="B1995" t="s">
        <v>80</v>
      </c>
      <c r="C1995">
        <v>3</v>
      </c>
      <c r="D1995">
        <v>20</v>
      </c>
      <c r="E1995" t="s">
        <v>69</v>
      </c>
      <c r="F1995">
        <v>11</v>
      </c>
      <c r="H1995">
        <v>-0.9</v>
      </c>
      <c r="J1995">
        <v>5.0999999999999996</v>
      </c>
      <c r="L1995">
        <v>12.9</v>
      </c>
      <c r="N1995">
        <v>0</v>
      </c>
      <c r="Q1995" t="s">
        <v>67</v>
      </c>
      <c r="S1995" t="s">
        <v>67</v>
      </c>
      <c r="T1995">
        <v>0</v>
      </c>
      <c r="X1995">
        <v>0</v>
      </c>
      <c r="Z1995">
        <v>0</v>
      </c>
    </row>
    <row r="1996" spans="1:27" x14ac:dyDescent="0.25">
      <c r="A1996">
        <v>40258</v>
      </c>
      <c r="B1996" t="s">
        <v>80</v>
      </c>
      <c r="C1996">
        <v>3</v>
      </c>
      <c r="D1996">
        <v>21</v>
      </c>
      <c r="E1996" t="s">
        <v>69</v>
      </c>
      <c r="F1996">
        <v>7.2</v>
      </c>
      <c r="H1996">
        <v>-2.8</v>
      </c>
      <c r="J1996">
        <v>2.2000000000000002</v>
      </c>
      <c r="L1996">
        <v>15.8</v>
      </c>
      <c r="N1996">
        <v>0</v>
      </c>
      <c r="Q1996" t="s">
        <v>67</v>
      </c>
      <c r="S1996" t="s">
        <v>67</v>
      </c>
      <c r="T1996">
        <v>0</v>
      </c>
      <c r="X1996">
        <v>0</v>
      </c>
      <c r="Z1996">
        <v>0</v>
      </c>
    </row>
    <row r="1997" spans="1:27" x14ac:dyDescent="0.25">
      <c r="A1997">
        <v>40259</v>
      </c>
      <c r="B1997" t="s">
        <v>80</v>
      </c>
      <c r="C1997">
        <v>3</v>
      </c>
      <c r="D1997">
        <v>22</v>
      </c>
      <c r="E1997" t="s">
        <v>69</v>
      </c>
      <c r="F1997">
        <v>0.4</v>
      </c>
      <c r="H1997">
        <v>-8.8000000000000007</v>
      </c>
      <c r="J1997">
        <v>-4.2</v>
      </c>
      <c r="L1997">
        <v>22.2</v>
      </c>
      <c r="N1997">
        <v>0</v>
      </c>
      <c r="Q1997" t="s">
        <v>67</v>
      </c>
      <c r="S1997" t="s">
        <v>67</v>
      </c>
      <c r="T1997">
        <v>1.5</v>
      </c>
      <c r="X1997">
        <v>34</v>
      </c>
      <c r="Y1997" t="s">
        <v>68</v>
      </c>
      <c r="Z1997">
        <v>32</v>
      </c>
      <c r="AA1997" t="s">
        <v>68</v>
      </c>
    </row>
    <row r="1998" spans="1:27" x14ac:dyDescent="0.25">
      <c r="A1998">
        <v>40260</v>
      </c>
      <c r="B1998" t="s">
        <v>80</v>
      </c>
      <c r="C1998">
        <v>3</v>
      </c>
      <c r="D1998">
        <v>23</v>
      </c>
      <c r="E1998" t="s">
        <v>69</v>
      </c>
      <c r="F1998">
        <v>-0.5</v>
      </c>
      <c r="H1998">
        <v>-3.7</v>
      </c>
      <c r="J1998">
        <v>-2.1</v>
      </c>
      <c r="L1998">
        <v>20.100000000000001</v>
      </c>
      <c r="N1998">
        <v>0</v>
      </c>
      <c r="Q1998" t="s">
        <v>67</v>
      </c>
      <c r="S1998" t="s">
        <v>67</v>
      </c>
      <c r="T1998">
        <v>0</v>
      </c>
      <c r="X1998">
        <v>0</v>
      </c>
      <c r="Z1998">
        <v>0</v>
      </c>
    </row>
    <row r="1999" spans="1:27" x14ac:dyDescent="0.25">
      <c r="A1999">
        <v>40261</v>
      </c>
      <c r="B1999" t="s">
        <v>80</v>
      </c>
      <c r="C1999">
        <v>3</v>
      </c>
      <c r="D1999">
        <v>24</v>
      </c>
      <c r="E1999" t="s">
        <v>69</v>
      </c>
      <c r="F1999">
        <v>-3.1</v>
      </c>
      <c r="H1999">
        <v>-10.3</v>
      </c>
      <c r="J1999">
        <v>-6.7</v>
      </c>
      <c r="L1999">
        <v>24.7</v>
      </c>
      <c r="N1999">
        <v>0</v>
      </c>
      <c r="Q1999" t="s">
        <v>67</v>
      </c>
      <c r="S1999" t="s">
        <v>67</v>
      </c>
      <c r="T1999">
        <v>0.5</v>
      </c>
      <c r="X1999">
        <v>6</v>
      </c>
      <c r="Z1999">
        <v>41</v>
      </c>
    </row>
    <row r="2000" spans="1:27" x14ac:dyDescent="0.25">
      <c r="A2000">
        <v>40262</v>
      </c>
      <c r="B2000" t="s">
        <v>80</v>
      </c>
      <c r="C2000">
        <v>3</v>
      </c>
      <c r="D2000">
        <v>25</v>
      </c>
      <c r="E2000" t="s">
        <v>69</v>
      </c>
      <c r="F2000">
        <v>5.4</v>
      </c>
      <c r="H2000">
        <v>-5.0999999999999996</v>
      </c>
      <c r="J2000">
        <v>0.2</v>
      </c>
      <c r="L2000">
        <v>17.8</v>
      </c>
      <c r="N2000">
        <v>0</v>
      </c>
      <c r="Q2000" t="s">
        <v>67</v>
      </c>
      <c r="S2000" t="s">
        <v>67</v>
      </c>
      <c r="T2000">
        <v>0.5</v>
      </c>
      <c r="X2000">
        <v>16</v>
      </c>
      <c r="Z2000">
        <v>37</v>
      </c>
    </row>
    <row r="2001" spans="1:26" x14ac:dyDescent="0.25">
      <c r="A2001">
        <v>40263</v>
      </c>
      <c r="B2001" t="s">
        <v>80</v>
      </c>
      <c r="C2001">
        <v>3</v>
      </c>
      <c r="D2001">
        <v>26</v>
      </c>
      <c r="E2001" t="s">
        <v>69</v>
      </c>
      <c r="F2001">
        <v>4.0999999999999996</v>
      </c>
      <c r="H2001">
        <v>-4.5</v>
      </c>
      <c r="J2001">
        <v>-0.2</v>
      </c>
      <c r="L2001">
        <v>18.2</v>
      </c>
      <c r="N2001">
        <v>0</v>
      </c>
      <c r="Q2001" t="s">
        <v>67</v>
      </c>
      <c r="S2001" t="s">
        <v>67</v>
      </c>
      <c r="T2001">
        <v>0</v>
      </c>
      <c r="X2001">
        <v>0</v>
      </c>
      <c r="Z2001">
        <v>0</v>
      </c>
    </row>
    <row r="2002" spans="1:26" x14ac:dyDescent="0.25">
      <c r="A2002">
        <v>40264</v>
      </c>
      <c r="B2002" t="s">
        <v>80</v>
      </c>
      <c r="C2002">
        <v>3</v>
      </c>
      <c r="D2002">
        <v>27</v>
      </c>
      <c r="E2002" t="s">
        <v>69</v>
      </c>
      <c r="F2002">
        <v>14.5</v>
      </c>
      <c r="H2002">
        <v>-1.6</v>
      </c>
      <c r="J2002">
        <v>6.5</v>
      </c>
      <c r="L2002">
        <v>11.5</v>
      </c>
      <c r="N2002">
        <v>0</v>
      </c>
      <c r="Q2002" t="s">
        <v>67</v>
      </c>
      <c r="S2002" t="s">
        <v>67</v>
      </c>
      <c r="T2002">
        <v>0.5</v>
      </c>
      <c r="X2002">
        <v>0</v>
      </c>
      <c r="Z2002">
        <v>0</v>
      </c>
    </row>
    <row r="2003" spans="1:26" x14ac:dyDescent="0.25">
      <c r="A2003">
        <v>40265</v>
      </c>
      <c r="B2003" t="s">
        <v>80</v>
      </c>
      <c r="C2003">
        <v>3</v>
      </c>
      <c r="D2003">
        <v>28</v>
      </c>
      <c r="E2003" t="s">
        <v>69</v>
      </c>
      <c r="F2003">
        <v>15.3</v>
      </c>
      <c r="H2003">
        <v>3</v>
      </c>
      <c r="J2003">
        <v>9.1999999999999993</v>
      </c>
      <c r="L2003">
        <v>8.8000000000000007</v>
      </c>
      <c r="N2003">
        <v>0</v>
      </c>
      <c r="Q2003" t="s">
        <v>67</v>
      </c>
      <c r="S2003" t="s">
        <v>67</v>
      </c>
      <c r="T2003">
        <v>0</v>
      </c>
      <c r="X2003">
        <v>30</v>
      </c>
      <c r="Z2003">
        <v>41</v>
      </c>
    </row>
    <row r="2004" spans="1:26" x14ac:dyDescent="0.25">
      <c r="A2004">
        <v>40266</v>
      </c>
      <c r="B2004" t="s">
        <v>80</v>
      </c>
      <c r="C2004">
        <v>3</v>
      </c>
      <c r="D2004">
        <v>29</v>
      </c>
      <c r="E2004" t="s">
        <v>69</v>
      </c>
      <c r="F2004">
        <v>16.2</v>
      </c>
      <c r="H2004">
        <v>-0.9</v>
      </c>
      <c r="J2004">
        <v>7.7</v>
      </c>
      <c r="L2004">
        <v>10.3</v>
      </c>
      <c r="N2004">
        <v>0</v>
      </c>
      <c r="Q2004" t="s">
        <v>67</v>
      </c>
      <c r="S2004" t="s">
        <v>67</v>
      </c>
      <c r="T2004">
        <v>0</v>
      </c>
      <c r="X2004">
        <v>29</v>
      </c>
      <c r="Z2004">
        <v>82</v>
      </c>
    </row>
    <row r="2005" spans="1:26" x14ac:dyDescent="0.25">
      <c r="A2005">
        <v>40267</v>
      </c>
      <c r="B2005" t="s">
        <v>80</v>
      </c>
      <c r="C2005">
        <v>3</v>
      </c>
      <c r="D2005">
        <v>30</v>
      </c>
      <c r="E2005" t="s">
        <v>69</v>
      </c>
      <c r="F2005">
        <v>12.1</v>
      </c>
      <c r="H2005">
        <v>2.4</v>
      </c>
      <c r="J2005">
        <v>7.3</v>
      </c>
      <c r="L2005">
        <v>10.7</v>
      </c>
      <c r="N2005">
        <v>0</v>
      </c>
      <c r="Q2005" t="s">
        <v>67</v>
      </c>
      <c r="S2005" t="s">
        <v>67</v>
      </c>
      <c r="T2005">
        <v>0</v>
      </c>
      <c r="X2005">
        <v>31</v>
      </c>
      <c r="Z2005">
        <v>56</v>
      </c>
    </row>
    <row r="2006" spans="1:26" x14ac:dyDescent="0.25">
      <c r="A2006">
        <v>40268</v>
      </c>
      <c r="B2006" t="s">
        <v>80</v>
      </c>
      <c r="C2006">
        <v>3</v>
      </c>
      <c r="D2006">
        <v>31</v>
      </c>
      <c r="E2006" t="s">
        <v>69</v>
      </c>
      <c r="F2006">
        <v>11.8</v>
      </c>
      <c r="H2006">
        <v>0.8</v>
      </c>
      <c r="J2006">
        <v>6.3</v>
      </c>
      <c r="L2006">
        <v>11.7</v>
      </c>
      <c r="N2006">
        <v>0</v>
      </c>
      <c r="Q2006" t="s">
        <v>67</v>
      </c>
      <c r="S2006" t="s">
        <v>67</v>
      </c>
      <c r="T2006">
        <v>0</v>
      </c>
      <c r="X2006">
        <v>29</v>
      </c>
      <c r="Z2006">
        <v>48</v>
      </c>
    </row>
    <row r="2007" spans="1:26" x14ac:dyDescent="0.25">
      <c r="A2007">
        <v>40452</v>
      </c>
      <c r="B2007" t="s">
        <v>81</v>
      </c>
      <c r="C2007">
        <v>10</v>
      </c>
      <c r="D2007">
        <v>1</v>
      </c>
      <c r="E2007" t="s">
        <v>69</v>
      </c>
      <c r="F2007">
        <v>18</v>
      </c>
      <c r="H2007">
        <v>6.3</v>
      </c>
      <c r="J2007">
        <v>12.2</v>
      </c>
      <c r="L2007">
        <v>5.8</v>
      </c>
      <c r="N2007">
        <v>0</v>
      </c>
      <c r="Q2007" t="s">
        <v>67</v>
      </c>
      <c r="S2007" t="s">
        <v>67</v>
      </c>
      <c r="T2007">
        <v>0</v>
      </c>
      <c r="X2007">
        <v>13</v>
      </c>
      <c r="Z2007">
        <v>59</v>
      </c>
    </row>
    <row r="2008" spans="1:26" x14ac:dyDescent="0.25">
      <c r="A2008">
        <v>40453</v>
      </c>
      <c r="B2008" t="s">
        <v>81</v>
      </c>
      <c r="C2008">
        <v>10</v>
      </c>
      <c r="D2008">
        <v>2</v>
      </c>
      <c r="E2008" t="s">
        <v>69</v>
      </c>
      <c r="F2008">
        <v>23.3</v>
      </c>
      <c r="H2008">
        <v>4.5999999999999996</v>
      </c>
      <c r="J2008">
        <v>14</v>
      </c>
      <c r="L2008">
        <v>4</v>
      </c>
      <c r="N2008">
        <v>0</v>
      </c>
      <c r="Q2008" t="s">
        <v>67</v>
      </c>
      <c r="S2008" t="s">
        <v>67</v>
      </c>
      <c r="T2008">
        <v>0.5</v>
      </c>
      <c r="X2008">
        <v>17</v>
      </c>
      <c r="Z2008">
        <v>37</v>
      </c>
    </row>
    <row r="2009" spans="1:26" x14ac:dyDescent="0.25">
      <c r="A2009">
        <v>40454</v>
      </c>
      <c r="B2009" t="s">
        <v>81</v>
      </c>
      <c r="C2009">
        <v>10</v>
      </c>
      <c r="D2009">
        <v>3</v>
      </c>
      <c r="E2009" t="s">
        <v>69</v>
      </c>
      <c r="F2009">
        <v>17.600000000000001</v>
      </c>
      <c r="H2009">
        <v>5.5</v>
      </c>
      <c r="J2009">
        <v>11.6</v>
      </c>
      <c r="L2009">
        <v>6.4</v>
      </c>
      <c r="N2009">
        <v>0</v>
      </c>
      <c r="Q2009" t="s">
        <v>67</v>
      </c>
      <c r="S2009" t="s">
        <v>67</v>
      </c>
      <c r="T2009">
        <v>0</v>
      </c>
      <c r="X2009">
        <v>0</v>
      </c>
      <c r="Z2009">
        <v>0</v>
      </c>
    </row>
    <row r="2010" spans="1:26" x14ac:dyDescent="0.25">
      <c r="A2010">
        <v>40455</v>
      </c>
      <c r="B2010" t="s">
        <v>81</v>
      </c>
      <c r="C2010">
        <v>10</v>
      </c>
      <c r="D2010">
        <v>4</v>
      </c>
      <c r="E2010" t="s">
        <v>69</v>
      </c>
      <c r="F2010">
        <v>13.7</v>
      </c>
      <c r="H2010">
        <v>8.1</v>
      </c>
      <c r="J2010">
        <v>10.9</v>
      </c>
      <c r="L2010">
        <v>7.1</v>
      </c>
      <c r="N2010">
        <v>0</v>
      </c>
      <c r="Q2010" t="s">
        <v>67</v>
      </c>
      <c r="S2010" t="s">
        <v>67</v>
      </c>
      <c r="T2010">
        <v>1</v>
      </c>
      <c r="X2010">
        <v>31</v>
      </c>
      <c r="Z2010">
        <v>37</v>
      </c>
    </row>
    <row r="2011" spans="1:26" x14ac:dyDescent="0.25">
      <c r="A2011">
        <v>40456</v>
      </c>
      <c r="B2011" t="s">
        <v>81</v>
      </c>
      <c r="C2011">
        <v>10</v>
      </c>
      <c r="D2011">
        <v>5</v>
      </c>
      <c r="E2011" t="s">
        <v>69</v>
      </c>
      <c r="F2011">
        <v>15.9</v>
      </c>
      <c r="H2011">
        <v>5.3</v>
      </c>
      <c r="J2011">
        <v>10.6</v>
      </c>
      <c r="L2011">
        <v>7.4</v>
      </c>
      <c r="N2011">
        <v>0</v>
      </c>
      <c r="Q2011" t="s">
        <v>67</v>
      </c>
      <c r="S2011" t="s">
        <v>67</v>
      </c>
      <c r="T2011">
        <v>0.5</v>
      </c>
      <c r="X2011">
        <v>32</v>
      </c>
      <c r="Z2011">
        <v>44</v>
      </c>
    </row>
    <row r="2012" spans="1:26" x14ac:dyDescent="0.25">
      <c r="A2012">
        <v>40457</v>
      </c>
      <c r="B2012" t="s">
        <v>81</v>
      </c>
      <c r="C2012">
        <v>10</v>
      </c>
      <c r="D2012">
        <v>6</v>
      </c>
      <c r="E2012" t="s">
        <v>69</v>
      </c>
      <c r="F2012">
        <v>23.9</v>
      </c>
      <c r="H2012">
        <v>6.8</v>
      </c>
      <c r="J2012">
        <v>15.4</v>
      </c>
      <c r="L2012">
        <v>2.6</v>
      </c>
      <c r="N2012">
        <v>0</v>
      </c>
      <c r="Q2012" t="s">
        <v>67</v>
      </c>
      <c r="S2012" t="s">
        <v>67</v>
      </c>
      <c r="T2012">
        <v>0</v>
      </c>
      <c r="X2012">
        <v>17</v>
      </c>
      <c r="Z2012">
        <v>32</v>
      </c>
    </row>
    <row r="2013" spans="1:26" x14ac:dyDescent="0.25">
      <c r="A2013">
        <v>40458</v>
      </c>
      <c r="B2013" t="s">
        <v>81</v>
      </c>
      <c r="C2013">
        <v>10</v>
      </c>
      <c r="D2013">
        <v>7</v>
      </c>
      <c r="E2013" t="s">
        <v>69</v>
      </c>
      <c r="F2013">
        <v>23.1</v>
      </c>
      <c r="H2013">
        <v>5.6</v>
      </c>
      <c r="J2013">
        <v>14.4</v>
      </c>
      <c r="L2013">
        <v>3.6</v>
      </c>
      <c r="N2013">
        <v>0</v>
      </c>
      <c r="Q2013" t="s">
        <v>67</v>
      </c>
      <c r="S2013" t="s">
        <v>67</v>
      </c>
      <c r="T2013">
        <v>0</v>
      </c>
      <c r="X2013">
        <v>0</v>
      </c>
      <c r="Z2013">
        <v>0</v>
      </c>
    </row>
    <row r="2014" spans="1:26" x14ac:dyDescent="0.25">
      <c r="A2014">
        <v>40459</v>
      </c>
      <c r="B2014" t="s">
        <v>81</v>
      </c>
      <c r="C2014">
        <v>10</v>
      </c>
      <c r="D2014">
        <v>8</v>
      </c>
      <c r="E2014" t="s">
        <v>69</v>
      </c>
      <c r="F2014">
        <v>20.5</v>
      </c>
      <c r="H2014">
        <v>7.4</v>
      </c>
      <c r="J2014">
        <v>14</v>
      </c>
      <c r="L2014">
        <v>4</v>
      </c>
      <c r="N2014">
        <v>0</v>
      </c>
      <c r="Q2014" t="s">
        <v>67</v>
      </c>
      <c r="S2014" t="s">
        <v>67</v>
      </c>
      <c r="T2014">
        <v>0</v>
      </c>
      <c r="X2014">
        <v>33</v>
      </c>
      <c r="Z2014">
        <v>46</v>
      </c>
    </row>
    <row r="2015" spans="1:26" x14ac:dyDescent="0.25">
      <c r="A2015">
        <v>40460</v>
      </c>
      <c r="B2015" t="s">
        <v>81</v>
      </c>
      <c r="C2015">
        <v>10</v>
      </c>
      <c r="D2015">
        <v>9</v>
      </c>
      <c r="E2015" t="s">
        <v>69</v>
      </c>
      <c r="F2015">
        <v>21.4</v>
      </c>
      <c r="H2015">
        <v>8.5</v>
      </c>
      <c r="J2015">
        <v>15</v>
      </c>
      <c r="L2015">
        <v>3</v>
      </c>
      <c r="N2015">
        <v>0</v>
      </c>
      <c r="Q2015" t="s">
        <v>67</v>
      </c>
      <c r="S2015" t="s">
        <v>67</v>
      </c>
      <c r="T2015">
        <v>0</v>
      </c>
      <c r="X2015">
        <v>17</v>
      </c>
      <c r="Z2015">
        <v>48</v>
      </c>
    </row>
    <row r="2016" spans="1:26" x14ac:dyDescent="0.25">
      <c r="A2016">
        <v>40461</v>
      </c>
      <c r="B2016" t="s">
        <v>81</v>
      </c>
      <c r="C2016">
        <v>10</v>
      </c>
      <c r="D2016">
        <v>10</v>
      </c>
      <c r="E2016" t="s">
        <v>69</v>
      </c>
      <c r="F2016">
        <v>22.1</v>
      </c>
      <c r="H2016">
        <v>9</v>
      </c>
      <c r="J2016">
        <v>15.6</v>
      </c>
      <c r="L2016">
        <v>2.4</v>
      </c>
      <c r="N2016">
        <v>0</v>
      </c>
      <c r="Q2016" t="s">
        <v>67</v>
      </c>
      <c r="S2016" t="s">
        <v>67</v>
      </c>
      <c r="T2016">
        <v>0.5</v>
      </c>
      <c r="X2016">
        <v>32</v>
      </c>
      <c r="Z2016">
        <v>50</v>
      </c>
    </row>
    <row r="2017" spans="1:26" x14ac:dyDescent="0.25">
      <c r="A2017">
        <v>40462</v>
      </c>
      <c r="B2017" t="s">
        <v>81</v>
      </c>
      <c r="C2017">
        <v>10</v>
      </c>
      <c r="D2017">
        <v>11</v>
      </c>
      <c r="E2017" t="s">
        <v>69</v>
      </c>
      <c r="F2017">
        <v>14</v>
      </c>
      <c r="H2017">
        <v>4.3</v>
      </c>
      <c r="J2017">
        <v>9.1999999999999993</v>
      </c>
      <c r="L2017">
        <v>8.8000000000000007</v>
      </c>
      <c r="N2017">
        <v>0</v>
      </c>
      <c r="Q2017" t="s">
        <v>67</v>
      </c>
      <c r="S2017" t="s">
        <v>67</v>
      </c>
      <c r="T2017">
        <v>0</v>
      </c>
      <c r="X2017">
        <v>30</v>
      </c>
      <c r="Z2017">
        <v>48</v>
      </c>
    </row>
    <row r="2018" spans="1:26" x14ac:dyDescent="0.25">
      <c r="A2018">
        <v>40463</v>
      </c>
      <c r="B2018" t="s">
        <v>81</v>
      </c>
      <c r="C2018">
        <v>10</v>
      </c>
      <c r="D2018">
        <v>12</v>
      </c>
      <c r="E2018" t="s">
        <v>69</v>
      </c>
      <c r="F2018">
        <v>15</v>
      </c>
      <c r="H2018">
        <v>4.5999999999999996</v>
      </c>
      <c r="J2018">
        <v>9.8000000000000007</v>
      </c>
      <c r="L2018">
        <v>8.1999999999999993</v>
      </c>
      <c r="N2018">
        <v>0</v>
      </c>
      <c r="Q2018" t="s">
        <v>67</v>
      </c>
      <c r="S2018" t="s">
        <v>67</v>
      </c>
      <c r="T2018">
        <v>0</v>
      </c>
      <c r="X2018">
        <v>32</v>
      </c>
      <c r="Z2018">
        <v>33</v>
      </c>
    </row>
    <row r="2019" spans="1:26" x14ac:dyDescent="0.25">
      <c r="A2019">
        <v>40464</v>
      </c>
      <c r="B2019" t="s">
        <v>81</v>
      </c>
      <c r="C2019">
        <v>10</v>
      </c>
      <c r="D2019">
        <v>13</v>
      </c>
      <c r="E2019" t="s">
        <v>69</v>
      </c>
      <c r="F2019">
        <v>19.100000000000001</v>
      </c>
      <c r="H2019">
        <v>2.6</v>
      </c>
      <c r="J2019">
        <v>10.9</v>
      </c>
      <c r="L2019">
        <v>7.1</v>
      </c>
      <c r="N2019">
        <v>0</v>
      </c>
      <c r="Q2019" t="s">
        <v>67</v>
      </c>
      <c r="S2019" t="s">
        <v>67</v>
      </c>
      <c r="T2019">
        <v>0.5</v>
      </c>
      <c r="X2019">
        <v>32</v>
      </c>
      <c r="Z2019">
        <v>33</v>
      </c>
    </row>
    <row r="2020" spans="1:26" x14ac:dyDescent="0.25">
      <c r="A2020">
        <v>40465</v>
      </c>
      <c r="B2020" t="s">
        <v>81</v>
      </c>
      <c r="C2020">
        <v>10</v>
      </c>
      <c r="D2020">
        <v>14</v>
      </c>
      <c r="E2020" t="s">
        <v>69</v>
      </c>
      <c r="F2020">
        <v>18.399999999999999</v>
      </c>
      <c r="H2020">
        <v>4.4000000000000004</v>
      </c>
      <c r="J2020">
        <v>11.4</v>
      </c>
      <c r="L2020">
        <v>6.6</v>
      </c>
      <c r="N2020">
        <v>0</v>
      </c>
      <c r="Q2020" t="s">
        <v>67</v>
      </c>
      <c r="S2020" t="s">
        <v>67</v>
      </c>
      <c r="T2020">
        <v>0.5</v>
      </c>
      <c r="X2020">
        <v>0</v>
      </c>
      <c r="Z2020">
        <v>0</v>
      </c>
    </row>
    <row r="2021" spans="1:26" x14ac:dyDescent="0.25">
      <c r="A2021">
        <v>40466</v>
      </c>
      <c r="B2021" t="s">
        <v>81</v>
      </c>
      <c r="C2021">
        <v>10</v>
      </c>
      <c r="D2021">
        <v>15</v>
      </c>
      <c r="E2021" t="s">
        <v>69</v>
      </c>
      <c r="F2021">
        <v>10.4</v>
      </c>
      <c r="H2021">
        <v>4</v>
      </c>
      <c r="J2021">
        <v>7.2</v>
      </c>
      <c r="L2021">
        <v>10.8</v>
      </c>
      <c r="N2021">
        <v>0</v>
      </c>
      <c r="Q2021" t="s">
        <v>67</v>
      </c>
      <c r="S2021" t="s">
        <v>67</v>
      </c>
      <c r="T2021">
        <v>0</v>
      </c>
      <c r="X2021">
        <v>32</v>
      </c>
      <c r="Z2021">
        <v>59</v>
      </c>
    </row>
    <row r="2022" spans="1:26" x14ac:dyDescent="0.25">
      <c r="A2022">
        <v>40467</v>
      </c>
      <c r="B2022" t="s">
        <v>81</v>
      </c>
      <c r="C2022">
        <v>10</v>
      </c>
      <c r="D2022">
        <v>16</v>
      </c>
      <c r="E2022" t="s">
        <v>69</v>
      </c>
      <c r="F2022">
        <v>10.1</v>
      </c>
      <c r="H2022">
        <v>-0.4</v>
      </c>
      <c r="J2022">
        <v>4.9000000000000004</v>
      </c>
      <c r="L2022">
        <v>13.1</v>
      </c>
      <c r="N2022">
        <v>0</v>
      </c>
      <c r="Q2022" t="s">
        <v>67</v>
      </c>
      <c r="S2022" t="s">
        <v>67</v>
      </c>
      <c r="T2022">
        <v>0</v>
      </c>
      <c r="X2022">
        <v>0</v>
      </c>
      <c r="Z2022">
        <v>0</v>
      </c>
    </row>
    <row r="2023" spans="1:26" x14ac:dyDescent="0.25">
      <c r="A2023">
        <v>40468</v>
      </c>
      <c r="B2023" t="s">
        <v>81</v>
      </c>
      <c r="C2023">
        <v>10</v>
      </c>
      <c r="D2023">
        <v>17</v>
      </c>
      <c r="E2023" t="s">
        <v>69</v>
      </c>
      <c r="F2023">
        <v>12.5</v>
      </c>
      <c r="H2023">
        <v>-3.6</v>
      </c>
      <c r="J2023">
        <v>4.5</v>
      </c>
      <c r="L2023">
        <v>13.5</v>
      </c>
      <c r="N2023">
        <v>0</v>
      </c>
      <c r="Q2023" t="s">
        <v>67</v>
      </c>
      <c r="S2023" t="s">
        <v>67</v>
      </c>
      <c r="T2023">
        <v>0.5</v>
      </c>
      <c r="X2023">
        <v>0</v>
      </c>
      <c r="Z2023">
        <v>0</v>
      </c>
    </row>
    <row r="2024" spans="1:26" x14ac:dyDescent="0.25">
      <c r="A2024">
        <v>40469</v>
      </c>
      <c r="B2024" t="s">
        <v>81</v>
      </c>
      <c r="C2024">
        <v>10</v>
      </c>
      <c r="D2024">
        <v>18</v>
      </c>
      <c r="E2024" t="s">
        <v>69</v>
      </c>
      <c r="F2024">
        <v>13.7</v>
      </c>
      <c r="H2024">
        <v>0.7</v>
      </c>
      <c r="J2024">
        <v>7.2</v>
      </c>
      <c r="L2024">
        <v>10.8</v>
      </c>
      <c r="N2024">
        <v>0</v>
      </c>
      <c r="Q2024" t="s">
        <v>67</v>
      </c>
      <c r="S2024" t="s">
        <v>67</v>
      </c>
      <c r="T2024">
        <v>0</v>
      </c>
      <c r="X2024">
        <v>0</v>
      </c>
      <c r="Z2024">
        <v>0</v>
      </c>
    </row>
    <row r="2025" spans="1:26" x14ac:dyDescent="0.25">
      <c r="A2025">
        <v>40470</v>
      </c>
      <c r="B2025" t="s">
        <v>81</v>
      </c>
      <c r="C2025">
        <v>10</v>
      </c>
      <c r="D2025">
        <v>19</v>
      </c>
      <c r="E2025" t="s">
        <v>69</v>
      </c>
      <c r="F2025">
        <v>14.6</v>
      </c>
      <c r="H2025">
        <v>5.8</v>
      </c>
      <c r="J2025">
        <v>10.199999999999999</v>
      </c>
      <c r="L2025">
        <v>7.8</v>
      </c>
      <c r="N2025">
        <v>0</v>
      </c>
      <c r="Q2025" t="s">
        <v>67</v>
      </c>
      <c r="S2025" t="s">
        <v>67</v>
      </c>
      <c r="T2025">
        <v>0</v>
      </c>
      <c r="X2025">
        <v>0</v>
      </c>
      <c r="Z2025">
        <v>0</v>
      </c>
    </row>
    <row r="2026" spans="1:26" x14ac:dyDescent="0.25">
      <c r="A2026">
        <v>40471</v>
      </c>
      <c r="B2026" t="s">
        <v>81</v>
      </c>
      <c r="C2026">
        <v>10</v>
      </c>
      <c r="D2026">
        <v>20</v>
      </c>
      <c r="E2026" t="s">
        <v>69</v>
      </c>
      <c r="F2026">
        <v>10.9</v>
      </c>
      <c r="H2026">
        <v>5.3</v>
      </c>
      <c r="J2026">
        <v>8.1</v>
      </c>
      <c r="L2026">
        <v>9.9</v>
      </c>
      <c r="N2026">
        <v>0</v>
      </c>
      <c r="Q2026" t="s">
        <v>67</v>
      </c>
      <c r="S2026" t="s">
        <v>67</v>
      </c>
      <c r="T2026">
        <v>0</v>
      </c>
      <c r="X2026">
        <v>0</v>
      </c>
      <c r="Z2026">
        <v>0</v>
      </c>
    </row>
    <row r="2027" spans="1:26" x14ac:dyDescent="0.25">
      <c r="A2027">
        <v>40472</v>
      </c>
      <c r="B2027" t="s">
        <v>81</v>
      </c>
      <c r="C2027">
        <v>10</v>
      </c>
      <c r="D2027">
        <v>21</v>
      </c>
      <c r="E2027" t="s">
        <v>69</v>
      </c>
      <c r="F2027">
        <v>16.3</v>
      </c>
      <c r="H2027">
        <v>0.3</v>
      </c>
      <c r="J2027">
        <v>8.3000000000000007</v>
      </c>
      <c r="L2027">
        <v>9.6999999999999993</v>
      </c>
      <c r="N2027">
        <v>0</v>
      </c>
      <c r="Q2027" t="s">
        <v>67</v>
      </c>
      <c r="S2027" t="s">
        <v>67</v>
      </c>
      <c r="T2027">
        <v>0</v>
      </c>
      <c r="X2027">
        <v>0</v>
      </c>
      <c r="Z2027">
        <v>0</v>
      </c>
    </row>
    <row r="2028" spans="1:26" x14ac:dyDescent="0.25">
      <c r="A2028">
        <v>40473</v>
      </c>
      <c r="B2028" t="s">
        <v>81</v>
      </c>
      <c r="C2028">
        <v>10</v>
      </c>
      <c r="D2028">
        <v>22</v>
      </c>
      <c r="E2028" t="s">
        <v>69</v>
      </c>
      <c r="F2028">
        <v>8.4</v>
      </c>
      <c r="H2028">
        <v>3</v>
      </c>
      <c r="J2028">
        <v>5.7</v>
      </c>
      <c r="L2028">
        <v>12.3</v>
      </c>
      <c r="N2028">
        <v>0</v>
      </c>
      <c r="Q2028" t="s">
        <v>67</v>
      </c>
      <c r="S2028" t="s">
        <v>67</v>
      </c>
      <c r="T2028">
        <v>0</v>
      </c>
      <c r="X2028">
        <v>0</v>
      </c>
      <c r="Z2028">
        <v>0</v>
      </c>
    </row>
    <row r="2029" spans="1:26" x14ac:dyDescent="0.25">
      <c r="A2029">
        <v>40474</v>
      </c>
      <c r="B2029" t="s">
        <v>81</v>
      </c>
      <c r="C2029">
        <v>10</v>
      </c>
      <c r="D2029">
        <v>23</v>
      </c>
      <c r="E2029" t="s">
        <v>69</v>
      </c>
      <c r="F2029">
        <v>5.4</v>
      </c>
      <c r="H2029">
        <v>2.9</v>
      </c>
      <c r="J2029">
        <v>4.2</v>
      </c>
      <c r="L2029">
        <v>13.8</v>
      </c>
      <c r="N2029">
        <v>0</v>
      </c>
      <c r="Q2029" t="s">
        <v>67</v>
      </c>
      <c r="S2029" t="s">
        <v>67</v>
      </c>
      <c r="T2029">
        <v>0</v>
      </c>
      <c r="X2029">
        <v>0</v>
      </c>
      <c r="Z2029">
        <v>0</v>
      </c>
    </row>
    <row r="2030" spans="1:26" x14ac:dyDescent="0.25">
      <c r="A2030">
        <v>40475</v>
      </c>
      <c r="B2030" t="s">
        <v>81</v>
      </c>
      <c r="C2030">
        <v>10</v>
      </c>
      <c r="D2030">
        <v>24</v>
      </c>
      <c r="E2030" t="s">
        <v>69</v>
      </c>
      <c r="F2030">
        <v>4</v>
      </c>
      <c r="H2030">
        <v>0.2</v>
      </c>
      <c r="J2030">
        <v>2.1</v>
      </c>
      <c r="L2030">
        <v>15.9</v>
      </c>
      <c r="N2030">
        <v>0</v>
      </c>
      <c r="Q2030" t="s">
        <v>67</v>
      </c>
      <c r="S2030" t="s">
        <v>67</v>
      </c>
      <c r="T2030">
        <v>1.5</v>
      </c>
      <c r="X2030">
        <v>9</v>
      </c>
      <c r="Z2030">
        <v>35</v>
      </c>
    </row>
    <row r="2031" spans="1:26" x14ac:dyDescent="0.25">
      <c r="A2031">
        <v>40476</v>
      </c>
      <c r="B2031" t="s">
        <v>81</v>
      </c>
      <c r="C2031">
        <v>10</v>
      </c>
      <c r="D2031">
        <v>25</v>
      </c>
      <c r="E2031" t="s">
        <v>69</v>
      </c>
      <c r="F2031">
        <v>0.4</v>
      </c>
      <c r="H2031">
        <v>-2.5</v>
      </c>
      <c r="J2031">
        <v>-1.1000000000000001</v>
      </c>
      <c r="L2031">
        <v>19.100000000000001</v>
      </c>
      <c r="N2031">
        <v>0</v>
      </c>
      <c r="Q2031" t="s">
        <v>67</v>
      </c>
      <c r="S2031" t="s">
        <v>67</v>
      </c>
      <c r="T2031">
        <v>3</v>
      </c>
      <c r="X2031">
        <v>0</v>
      </c>
      <c r="Z2031">
        <v>0</v>
      </c>
    </row>
    <row r="2032" spans="1:26" x14ac:dyDescent="0.25">
      <c r="A2032">
        <v>40477</v>
      </c>
      <c r="B2032" t="s">
        <v>81</v>
      </c>
      <c r="C2032">
        <v>10</v>
      </c>
      <c r="D2032">
        <v>26</v>
      </c>
      <c r="E2032" t="s">
        <v>69</v>
      </c>
      <c r="F2032">
        <v>-2.1</v>
      </c>
      <c r="H2032">
        <v>-5.7</v>
      </c>
      <c r="J2032">
        <v>-3.9</v>
      </c>
      <c r="L2032">
        <v>21.9</v>
      </c>
      <c r="N2032">
        <v>0</v>
      </c>
      <c r="Q2032" t="s">
        <v>67</v>
      </c>
      <c r="S2032" t="s">
        <v>67</v>
      </c>
      <c r="T2032">
        <v>0</v>
      </c>
      <c r="X2032">
        <v>0</v>
      </c>
      <c r="Z2032">
        <v>0</v>
      </c>
    </row>
    <row r="2033" spans="1:27" x14ac:dyDescent="0.25">
      <c r="A2033">
        <v>40478</v>
      </c>
      <c r="B2033" t="s">
        <v>81</v>
      </c>
      <c r="C2033">
        <v>10</v>
      </c>
      <c r="D2033">
        <v>27</v>
      </c>
      <c r="E2033" t="s">
        <v>69</v>
      </c>
      <c r="F2033">
        <v>-0.1</v>
      </c>
      <c r="H2033">
        <v>-7.2</v>
      </c>
      <c r="J2033">
        <v>-3.7</v>
      </c>
      <c r="L2033">
        <v>21.7</v>
      </c>
      <c r="N2033">
        <v>0</v>
      </c>
      <c r="Q2033" t="s">
        <v>67</v>
      </c>
      <c r="S2033" t="s">
        <v>67</v>
      </c>
      <c r="T2033">
        <v>0.5</v>
      </c>
      <c r="X2033">
        <v>0</v>
      </c>
      <c r="Z2033">
        <v>0</v>
      </c>
    </row>
    <row r="2034" spans="1:27" x14ac:dyDescent="0.25">
      <c r="A2034">
        <v>40479</v>
      </c>
      <c r="B2034" t="s">
        <v>81</v>
      </c>
      <c r="C2034">
        <v>10</v>
      </c>
      <c r="D2034">
        <v>28</v>
      </c>
      <c r="E2034" t="s">
        <v>69</v>
      </c>
      <c r="F2034">
        <v>0.8</v>
      </c>
      <c r="H2034">
        <v>-0.9</v>
      </c>
      <c r="J2034">
        <v>-0.1</v>
      </c>
      <c r="L2034">
        <v>18.100000000000001</v>
      </c>
      <c r="N2034">
        <v>0</v>
      </c>
      <c r="Q2034" t="s">
        <v>67</v>
      </c>
      <c r="S2034" t="s">
        <v>67</v>
      </c>
      <c r="T2034">
        <v>0</v>
      </c>
      <c r="X2034">
        <v>0</v>
      </c>
      <c r="Z2034">
        <v>0</v>
      </c>
    </row>
    <row r="2035" spans="1:27" x14ac:dyDescent="0.25">
      <c r="A2035">
        <v>40480</v>
      </c>
      <c r="B2035" t="s">
        <v>81</v>
      </c>
      <c r="C2035">
        <v>10</v>
      </c>
      <c r="D2035">
        <v>29</v>
      </c>
      <c r="E2035" t="s">
        <v>69</v>
      </c>
      <c r="F2035">
        <v>3.7</v>
      </c>
      <c r="H2035">
        <v>-1.3</v>
      </c>
      <c r="J2035">
        <v>1.2</v>
      </c>
      <c r="L2035">
        <v>16.8</v>
      </c>
      <c r="N2035">
        <v>0</v>
      </c>
      <c r="Q2035" t="s">
        <v>67</v>
      </c>
      <c r="S2035" t="s">
        <v>67</v>
      </c>
      <c r="T2035">
        <v>0</v>
      </c>
      <c r="X2035">
        <v>0</v>
      </c>
      <c r="Z2035">
        <v>0</v>
      </c>
    </row>
    <row r="2036" spans="1:27" x14ac:dyDescent="0.25">
      <c r="A2036">
        <v>40481</v>
      </c>
      <c r="B2036" t="s">
        <v>81</v>
      </c>
      <c r="C2036">
        <v>10</v>
      </c>
      <c r="D2036">
        <v>30</v>
      </c>
      <c r="E2036" t="s">
        <v>69</v>
      </c>
      <c r="F2036">
        <v>10.1</v>
      </c>
      <c r="H2036">
        <v>-3.4</v>
      </c>
      <c r="J2036">
        <v>3.4</v>
      </c>
      <c r="L2036">
        <v>14.6</v>
      </c>
      <c r="N2036">
        <v>0</v>
      </c>
      <c r="Q2036" t="s">
        <v>67</v>
      </c>
      <c r="S2036" t="s">
        <v>67</v>
      </c>
      <c r="T2036">
        <v>0</v>
      </c>
      <c r="X2036">
        <v>0</v>
      </c>
      <c r="Z2036">
        <v>0</v>
      </c>
    </row>
    <row r="2037" spans="1:27" x14ac:dyDescent="0.25">
      <c r="A2037">
        <v>40482</v>
      </c>
      <c r="B2037" t="s">
        <v>81</v>
      </c>
      <c r="C2037">
        <v>10</v>
      </c>
      <c r="D2037">
        <v>31</v>
      </c>
      <c r="E2037" t="s">
        <v>69</v>
      </c>
      <c r="F2037">
        <v>13.2</v>
      </c>
      <c r="H2037">
        <v>-4.2</v>
      </c>
      <c r="J2037">
        <v>4.5</v>
      </c>
      <c r="L2037">
        <v>13.5</v>
      </c>
      <c r="N2037">
        <v>0</v>
      </c>
      <c r="Q2037" t="s">
        <v>67</v>
      </c>
      <c r="S2037" t="s">
        <v>67</v>
      </c>
      <c r="T2037">
        <v>0.5</v>
      </c>
      <c r="X2037">
        <v>0</v>
      </c>
      <c r="Z2037">
        <v>0</v>
      </c>
    </row>
    <row r="2038" spans="1:27" x14ac:dyDescent="0.25">
      <c r="A2038">
        <v>40483</v>
      </c>
      <c r="B2038" t="s">
        <v>81</v>
      </c>
      <c r="C2038">
        <v>11</v>
      </c>
      <c r="D2038">
        <v>1</v>
      </c>
      <c r="E2038" t="s">
        <v>69</v>
      </c>
      <c r="F2038">
        <v>11.4</v>
      </c>
      <c r="H2038">
        <v>-1.3</v>
      </c>
      <c r="J2038">
        <v>5.0999999999999996</v>
      </c>
      <c r="L2038">
        <v>12.9</v>
      </c>
      <c r="N2038">
        <v>0</v>
      </c>
      <c r="Q2038" t="s">
        <v>67</v>
      </c>
      <c r="S2038" t="s">
        <v>67</v>
      </c>
      <c r="U2038" t="s">
        <v>67</v>
      </c>
      <c r="X2038">
        <v>0</v>
      </c>
      <c r="Z2038">
        <v>0</v>
      </c>
    </row>
    <row r="2039" spans="1:27" x14ac:dyDescent="0.25">
      <c r="A2039">
        <v>40484</v>
      </c>
      <c r="B2039" t="s">
        <v>81</v>
      </c>
      <c r="C2039">
        <v>11</v>
      </c>
      <c r="D2039">
        <v>2</v>
      </c>
      <c r="E2039" t="s">
        <v>69</v>
      </c>
      <c r="F2039">
        <v>13.2</v>
      </c>
      <c r="H2039">
        <v>3.9</v>
      </c>
      <c r="J2039">
        <v>8.6</v>
      </c>
      <c r="L2039">
        <v>9.4</v>
      </c>
      <c r="N2039">
        <v>0</v>
      </c>
      <c r="Q2039" t="s">
        <v>67</v>
      </c>
      <c r="S2039" t="s">
        <v>67</v>
      </c>
      <c r="T2039">
        <v>0</v>
      </c>
      <c r="X2039">
        <v>27</v>
      </c>
      <c r="Y2039" t="s">
        <v>68</v>
      </c>
      <c r="Z2039">
        <v>61</v>
      </c>
      <c r="AA2039" t="s">
        <v>68</v>
      </c>
    </row>
    <row r="2040" spans="1:27" x14ac:dyDescent="0.25">
      <c r="A2040">
        <v>40485</v>
      </c>
      <c r="B2040" t="s">
        <v>81</v>
      </c>
      <c r="C2040">
        <v>11</v>
      </c>
      <c r="D2040">
        <v>3</v>
      </c>
      <c r="E2040" t="s">
        <v>69</v>
      </c>
      <c r="F2040">
        <v>12</v>
      </c>
      <c r="H2040">
        <v>1.6</v>
      </c>
      <c r="J2040">
        <v>6.8</v>
      </c>
      <c r="L2040">
        <v>11.2</v>
      </c>
      <c r="N2040">
        <v>0</v>
      </c>
      <c r="Q2040" t="s">
        <v>67</v>
      </c>
      <c r="S2040" t="s">
        <v>67</v>
      </c>
      <c r="T2040">
        <v>0</v>
      </c>
      <c r="X2040">
        <v>0</v>
      </c>
      <c r="Z2040">
        <v>0</v>
      </c>
    </row>
    <row r="2041" spans="1:27" x14ac:dyDescent="0.25">
      <c r="A2041">
        <v>40486</v>
      </c>
      <c r="B2041" t="s">
        <v>81</v>
      </c>
      <c r="C2041">
        <v>11</v>
      </c>
      <c r="D2041">
        <v>4</v>
      </c>
      <c r="E2041" t="s">
        <v>69</v>
      </c>
      <c r="F2041">
        <v>13.3</v>
      </c>
      <c r="H2041">
        <v>3.3</v>
      </c>
      <c r="J2041">
        <v>8.3000000000000007</v>
      </c>
      <c r="L2041">
        <v>9.6999999999999993</v>
      </c>
      <c r="N2041">
        <v>0</v>
      </c>
      <c r="Q2041" t="s">
        <v>67</v>
      </c>
      <c r="S2041" t="s">
        <v>67</v>
      </c>
      <c r="T2041">
        <v>0</v>
      </c>
      <c r="X2041">
        <v>14</v>
      </c>
      <c r="Z2041">
        <v>44</v>
      </c>
    </row>
    <row r="2042" spans="1:27" x14ac:dyDescent="0.25">
      <c r="A2042">
        <v>40487</v>
      </c>
      <c r="B2042" t="s">
        <v>81</v>
      </c>
      <c r="C2042">
        <v>11</v>
      </c>
      <c r="D2042">
        <v>5</v>
      </c>
      <c r="E2042" t="s">
        <v>69</v>
      </c>
      <c r="F2042">
        <v>13.4</v>
      </c>
      <c r="H2042">
        <v>4.5</v>
      </c>
      <c r="J2042">
        <v>9</v>
      </c>
      <c r="L2042">
        <v>9</v>
      </c>
      <c r="N2042">
        <v>0</v>
      </c>
      <c r="Q2042" t="s">
        <v>67</v>
      </c>
      <c r="S2042" t="s">
        <v>67</v>
      </c>
      <c r="T2042">
        <v>0</v>
      </c>
      <c r="X2042">
        <v>32</v>
      </c>
      <c r="Z2042">
        <v>33</v>
      </c>
    </row>
    <row r="2043" spans="1:27" x14ac:dyDescent="0.25">
      <c r="A2043">
        <v>40488</v>
      </c>
      <c r="B2043" t="s">
        <v>81</v>
      </c>
      <c r="C2043">
        <v>11</v>
      </c>
      <c r="D2043">
        <v>6</v>
      </c>
      <c r="E2043" t="s">
        <v>69</v>
      </c>
      <c r="F2043">
        <v>9</v>
      </c>
      <c r="H2043">
        <v>-1.7</v>
      </c>
      <c r="J2043">
        <v>3.7</v>
      </c>
      <c r="L2043">
        <v>14.3</v>
      </c>
      <c r="N2043">
        <v>0</v>
      </c>
      <c r="Q2043" t="s">
        <v>67</v>
      </c>
      <c r="S2043" t="s">
        <v>67</v>
      </c>
      <c r="T2043">
        <v>0</v>
      </c>
      <c r="X2043">
        <v>0</v>
      </c>
      <c r="Z2043">
        <v>0</v>
      </c>
    </row>
    <row r="2044" spans="1:27" x14ac:dyDescent="0.25">
      <c r="A2044">
        <v>40489</v>
      </c>
      <c r="B2044" t="s">
        <v>81</v>
      </c>
      <c r="C2044">
        <v>11</v>
      </c>
      <c r="D2044">
        <v>7</v>
      </c>
      <c r="E2044" t="s">
        <v>69</v>
      </c>
      <c r="F2044">
        <v>5.3</v>
      </c>
      <c r="H2044">
        <v>-3.2</v>
      </c>
      <c r="J2044">
        <v>1.1000000000000001</v>
      </c>
      <c r="L2044">
        <v>16.899999999999999</v>
      </c>
      <c r="N2044">
        <v>0</v>
      </c>
      <c r="Q2044" t="s">
        <v>67</v>
      </c>
      <c r="S2044" t="s">
        <v>67</v>
      </c>
      <c r="T2044">
        <v>0</v>
      </c>
      <c r="X2044">
        <v>0</v>
      </c>
      <c r="Z2044">
        <v>0</v>
      </c>
    </row>
    <row r="2045" spans="1:27" x14ac:dyDescent="0.25">
      <c r="A2045">
        <v>40490</v>
      </c>
      <c r="B2045" t="s">
        <v>81</v>
      </c>
      <c r="C2045">
        <v>11</v>
      </c>
      <c r="D2045">
        <v>8</v>
      </c>
      <c r="E2045" t="s">
        <v>69</v>
      </c>
      <c r="F2045">
        <v>7.4</v>
      </c>
      <c r="H2045">
        <v>-2.8</v>
      </c>
      <c r="J2045">
        <v>2.2999999999999998</v>
      </c>
      <c r="L2045">
        <v>15.7</v>
      </c>
      <c r="N2045">
        <v>0</v>
      </c>
      <c r="Q2045" t="s">
        <v>67</v>
      </c>
      <c r="S2045" t="s">
        <v>67</v>
      </c>
      <c r="T2045">
        <v>0</v>
      </c>
      <c r="X2045">
        <v>0</v>
      </c>
      <c r="Z2045">
        <v>0</v>
      </c>
    </row>
    <row r="2046" spans="1:27" x14ac:dyDescent="0.25">
      <c r="A2046">
        <v>40491</v>
      </c>
      <c r="B2046" t="s">
        <v>81</v>
      </c>
      <c r="C2046">
        <v>11</v>
      </c>
      <c r="D2046">
        <v>9</v>
      </c>
      <c r="E2046" t="s">
        <v>69</v>
      </c>
      <c r="F2046">
        <v>7.2</v>
      </c>
      <c r="H2046">
        <v>-5.6</v>
      </c>
      <c r="J2046">
        <v>0.8</v>
      </c>
      <c r="L2046">
        <v>17.2</v>
      </c>
      <c r="N2046">
        <v>0</v>
      </c>
      <c r="Q2046" t="s">
        <v>67</v>
      </c>
      <c r="S2046" t="s">
        <v>67</v>
      </c>
      <c r="T2046">
        <v>0</v>
      </c>
      <c r="X2046">
        <v>0</v>
      </c>
      <c r="Z2046">
        <v>0</v>
      </c>
    </row>
    <row r="2047" spans="1:27" x14ac:dyDescent="0.25">
      <c r="A2047">
        <v>40492</v>
      </c>
      <c r="B2047" t="s">
        <v>81</v>
      </c>
      <c r="C2047">
        <v>11</v>
      </c>
      <c r="D2047">
        <v>10</v>
      </c>
      <c r="E2047" t="s">
        <v>69</v>
      </c>
      <c r="F2047">
        <v>3.8</v>
      </c>
      <c r="H2047">
        <v>-6.9</v>
      </c>
      <c r="J2047">
        <v>-1.6</v>
      </c>
      <c r="L2047">
        <v>19.600000000000001</v>
      </c>
      <c r="N2047">
        <v>0</v>
      </c>
      <c r="Q2047" t="s">
        <v>67</v>
      </c>
      <c r="S2047" t="s">
        <v>67</v>
      </c>
      <c r="T2047">
        <v>0</v>
      </c>
      <c r="X2047">
        <v>0</v>
      </c>
      <c r="Z2047">
        <v>0</v>
      </c>
    </row>
    <row r="2048" spans="1:27" x14ac:dyDescent="0.25">
      <c r="A2048">
        <v>40493</v>
      </c>
      <c r="B2048" t="s">
        <v>81</v>
      </c>
      <c r="C2048">
        <v>11</v>
      </c>
      <c r="D2048">
        <v>11</v>
      </c>
      <c r="E2048" t="s">
        <v>69</v>
      </c>
      <c r="F2048">
        <v>2.1</v>
      </c>
      <c r="H2048">
        <v>-6.4</v>
      </c>
      <c r="J2048">
        <v>-2.2000000000000002</v>
      </c>
      <c r="L2048">
        <v>20.2</v>
      </c>
      <c r="N2048">
        <v>0</v>
      </c>
      <c r="Q2048" t="s">
        <v>67</v>
      </c>
      <c r="S2048" t="s">
        <v>67</v>
      </c>
      <c r="T2048">
        <v>0</v>
      </c>
      <c r="X2048">
        <v>0</v>
      </c>
      <c r="Z2048">
        <v>0</v>
      </c>
    </row>
    <row r="2049" spans="1:26" x14ac:dyDescent="0.25">
      <c r="A2049">
        <v>40494</v>
      </c>
      <c r="B2049" t="s">
        <v>81</v>
      </c>
      <c r="C2049">
        <v>11</v>
      </c>
      <c r="D2049">
        <v>12</v>
      </c>
      <c r="E2049" t="s">
        <v>69</v>
      </c>
      <c r="F2049">
        <v>7.8</v>
      </c>
      <c r="H2049">
        <v>-4.5999999999999996</v>
      </c>
      <c r="J2049">
        <v>1.6</v>
      </c>
      <c r="L2049">
        <v>16.399999999999999</v>
      </c>
      <c r="N2049">
        <v>0</v>
      </c>
      <c r="Q2049" t="s">
        <v>67</v>
      </c>
      <c r="S2049" t="s">
        <v>67</v>
      </c>
      <c r="T2049">
        <v>0</v>
      </c>
      <c r="X2049">
        <v>31</v>
      </c>
      <c r="Z2049">
        <v>46</v>
      </c>
    </row>
    <row r="2050" spans="1:26" x14ac:dyDescent="0.25">
      <c r="A2050">
        <v>40495</v>
      </c>
      <c r="B2050" t="s">
        <v>81</v>
      </c>
      <c r="C2050">
        <v>11</v>
      </c>
      <c r="D2050">
        <v>13</v>
      </c>
      <c r="E2050" t="s">
        <v>69</v>
      </c>
      <c r="F2050">
        <v>7.5</v>
      </c>
      <c r="H2050">
        <v>-4.3</v>
      </c>
      <c r="J2050">
        <v>1.6</v>
      </c>
      <c r="L2050">
        <v>16.399999999999999</v>
      </c>
      <c r="N2050">
        <v>0</v>
      </c>
      <c r="Q2050" t="s">
        <v>67</v>
      </c>
      <c r="S2050" t="s">
        <v>67</v>
      </c>
      <c r="T2050">
        <v>0</v>
      </c>
      <c r="X2050">
        <v>0</v>
      </c>
      <c r="Z2050">
        <v>0</v>
      </c>
    </row>
    <row r="2051" spans="1:26" x14ac:dyDescent="0.25">
      <c r="A2051">
        <v>40496</v>
      </c>
      <c r="B2051" t="s">
        <v>81</v>
      </c>
      <c r="C2051">
        <v>11</v>
      </c>
      <c r="D2051">
        <v>14</v>
      </c>
      <c r="E2051" t="s">
        <v>69</v>
      </c>
      <c r="F2051">
        <v>6.2</v>
      </c>
      <c r="H2051">
        <v>-0.2</v>
      </c>
      <c r="J2051">
        <v>3</v>
      </c>
      <c r="L2051">
        <v>15</v>
      </c>
      <c r="N2051">
        <v>0</v>
      </c>
      <c r="Q2051" t="s">
        <v>67</v>
      </c>
      <c r="S2051" t="s">
        <v>67</v>
      </c>
      <c r="T2051">
        <v>1</v>
      </c>
      <c r="X2051">
        <v>0</v>
      </c>
      <c r="Z2051">
        <v>0</v>
      </c>
    </row>
    <row r="2052" spans="1:26" x14ac:dyDescent="0.25">
      <c r="A2052">
        <v>40497</v>
      </c>
      <c r="B2052" t="s">
        <v>81</v>
      </c>
      <c r="C2052">
        <v>11</v>
      </c>
      <c r="D2052">
        <v>15</v>
      </c>
      <c r="E2052" t="s">
        <v>69</v>
      </c>
      <c r="F2052">
        <v>6.2</v>
      </c>
      <c r="H2052">
        <v>-3</v>
      </c>
      <c r="J2052">
        <v>1.6</v>
      </c>
      <c r="L2052">
        <v>16.399999999999999</v>
      </c>
      <c r="N2052">
        <v>0</v>
      </c>
      <c r="Q2052" t="s">
        <v>67</v>
      </c>
      <c r="S2052" t="s">
        <v>67</v>
      </c>
      <c r="T2052">
        <v>0.5</v>
      </c>
      <c r="X2052">
        <v>36</v>
      </c>
      <c r="Z2052">
        <v>39</v>
      </c>
    </row>
    <row r="2053" spans="1:26" x14ac:dyDescent="0.25">
      <c r="A2053">
        <v>40498</v>
      </c>
      <c r="B2053" t="s">
        <v>81</v>
      </c>
      <c r="C2053">
        <v>11</v>
      </c>
      <c r="D2053">
        <v>16</v>
      </c>
      <c r="E2053" t="s">
        <v>69</v>
      </c>
      <c r="F2053">
        <v>-3</v>
      </c>
      <c r="H2053">
        <v>-11.1</v>
      </c>
      <c r="J2053">
        <v>-7.1</v>
      </c>
      <c r="L2053">
        <v>25.1</v>
      </c>
      <c r="N2053">
        <v>0</v>
      </c>
      <c r="Q2053" t="s">
        <v>67</v>
      </c>
      <c r="S2053" t="s">
        <v>67</v>
      </c>
      <c r="T2053">
        <v>0</v>
      </c>
      <c r="X2053">
        <v>4</v>
      </c>
      <c r="Z2053">
        <v>44</v>
      </c>
    </row>
    <row r="2054" spans="1:26" x14ac:dyDescent="0.25">
      <c r="A2054">
        <v>40499</v>
      </c>
      <c r="B2054" t="s">
        <v>81</v>
      </c>
      <c r="C2054">
        <v>11</v>
      </c>
      <c r="D2054">
        <v>17</v>
      </c>
      <c r="E2054" t="s">
        <v>69</v>
      </c>
      <c r="F2054">
        <v>-10.199999999999999</v>
      </c>
      <c r="H2054">
        <v>-12.6</v>
      </c>
      <c r="J2054">
        <v>-11.4</v>
      </c>
      <c r="L2054">
        <v>29.4</v>
      </c>
      <c r="N2054">
        <v>0</v>
      </c>
      <c r="Q2054" t="s">
        <v>67</v>
      </c>
      <c r="S2054" t="s">
        <v>67</v>
      </c>
      <c r="T2054">
        <v>1</v>
      </c>
      <c r="X2054">
        <v>8</v>
      </c>
      <c r="Z2054">
        <v>35</v>
      </c>
    </row>
    <row r="2055" spans="1:26" x14ac:dyDescent="0.25">
      <c r="A2055">
        <v>40500</v>
      </c>
      <c r="B2055" t="s">
        <v>81</v>
      </c>
      <c r="C2055">
        <v>11</v>
      </c>
      <c r="D2055">
        <v>18</v>
      </c>
      <c r="E2055" t="s">
        <v>69</v>
      </c>
      <c r="F2055">
        <v>-12.6</v>
      </c>
      <c r="H2055">
        <v>-19.399999999999999</v>
      </c>
      <c r="J2055">
        <v>-16</v>
      </c>
      <c r="L2055">
        <v>34</v>
      </c>
      <c r="N2055">
        <v>0</v>
      </c>
      <c r="Q2055" t="s">
        <v>67</v>
      </c>
      <c r="S2055" t="s">
        <v>67</v>
      </c>
      <c r="T2055">
        <v>1</v>
      </c>
      <c r="X2055">
        <v>8</v>
      </c>
      <c r="Z2055">
        <v>37</v>
      </c>
    </row>
    <row r="2056" spans="1:26" x14ac:dyDescent="0.25">
      <c r="A2056">
        <v>40501</v>
      </c>
      <c r="B2056" t="s">
        <v>81</v>
      </c>
      <c r="C2056">
        <v>11</v>
      </c>
      <c r="D2056">
        <v>19</v>
      </c>
      <c r="E2056" t="s">
        <v>69</v>
      </c>
      <c r="F2056">
        <v>-14.1</v>
      </c>
      <c r="H2056">
        <v>-21.6</v>
      </c>
      <c r="J2056">
        <v>-17.899999999999999</v>
      </c>
      <c r="L2056">
        <v>35.9</v>
      </c>
      <c r="N2056">
        <v>0</v>
      </c>
      <c r="Q2056" t="s">
        <v>67</v>
      </c>
      <c r="S2056" t="s">
        <v>67</v>
      </c>
      <c r="T2056">
        <v>0.5</v>
      </c>
      <c r="X2056">
        <v>0</v>
      </c>
      <c r="Z2056">
        <v>0</v>
      </c>
    </row>
    <row r="2057" spans="1:26" x14ac:dyDescent="0.25">
      <c r="A2057">
        <v>40502</v>
      </c>
      <c r="B2057" t="s">
        <v>81</v>
      </c>
      <c r="C2057">
        <v>11</v>
      </c>
      <c r="D2057">
        <v>20</v>
      </c>
      <c r="E2057" t="s">
        <v>69</v>
      </c>
      <c r="F2057">
        <v>-15.1</v>
      </c>
      <c r="H2057">
        <v>-20.7</v>
      </c>
      <c r="J2057">
        <v>-17.899999999999999</v>
      </c>
      <c r="L2057">
        <v>35.9</v>
      </c>
      <c r="N2057">
        <v>0</v>
      </c>
      <c r="Q2057" t="s">
        <v>67</v>
      </c>
      <c r="S2057" t="s">
        <v>67</v>
      </c>
      <c r="T2057">
        <v>0</v>
      </c>
      <c r="X2057">
        <v>0</v>
      </c>
      <c r="Z2057">
        <v>0</v>
      </c>
    </row>
    <row r="2058" spans="1:26" x14ac:dyDescent="0.25">
      <c r="A2058">
        <v>40503</v>
      </c>
      <c r="B2058" t="s">
        <v>81</v>
      </c>
      <c r="C2058">
        <v>11</v>
      </c>
      <c r="D2058">
        <v>21</v>
      </c>
      <c r="E2058" t="s">
        <v>69</v>
      </c>
      <c r="F2058">
        <v>-14.2</v>
      </c>
      <c r="H2058">
        <v>-19.2</v>
      </c>
      <c r="J2058">
        <v>-16.7</v>
      </c>
      <c r="L2058">
        <v>34.700000000000003</v>
      </c>
      <c r="N2058">
        <v>0</v>
      </c>
      <c r="Q2058" t="s">
        <v>67</v>
      </c>
      <c r="S2058" t="s">
        <v>67</v>
      </c>
      <c r="T2058">
        <v>0</v>
      </c>
      <c r="X2058">
        <v>0</v>
      </c>
      <c r="Z2058">
        <v>0</v>
      </c>
    </row>
    <row r="2059" spans="1:26" x14ac:dyDescent="0.25">
      <c r="A2059">
        <v>40504</v>
      </c>
      <c r="B2059" t="s">
        <v>81</v>
      </c>
      <c r="C2059">
        <v>11</v>
      </c>
      <c r="D2059">
        <v>22</v>
      </c>
      <c r="E2059" t="s">
        <v>69</v>
      </c>
      <c r="F2059">
        <v>-16.7</v>
      </c>
      <c r="H2059">
        <v>-25.6</v>
      </c>
      <c r="J2059">
        <v>-21.2</v>
      </c>
      <c r="L2059">
        <v>39.200000000000003</v>
      </c>
      <c r="N2059">
        <v>0</v>
      </c>
      <c r="Q2059" t="s">
        <v>67</v>
      </c>
      <c r="S2059" t="s">
        <v>67</v>
      </c>
      <c r="T2059">
        <v>0.5</v>
      </c>
      <c r="X2059">
        <v>0</v>
      </c>
      <c r="Z2059">
        <v>0</v>
      </c>
    </row>
    <row r="2060" spans="1:26" x14ac:dyDescent="0.25">
      <c r="A2060">
        <v>40505</v>
      </c>
      <c r="B2060" t="s">
        <v>81</v>
      </c>
      <c r="C2060">
        <v>11</v>
      </c>
      <c r="D2060">
        <v>23</v>
      </c>
      <c r="E2060" t="s">
        <v>69</v>
      </c>
      <c r="F2060">
        <v>-19</v>
      </c>
      <c r="H2060">
        <v>-27.6</v>
      </c>
      <c r="J2060">
        <v>-23.3</v>
      </c>
      <c r="L2060">
        <v>41.3</v>
      </c>
      <c r="N2060">
        <v>0</v>
      </c>
      <c r="Q2060" t="s">
        <v>67</v>
      </c>
      <c r="S2060" t="s">
        <v>67</v>
      </c>
      <c r="T2060">
        <v>0</v>
      </c>
      <c r="X2060">
        <v>0</v>
      </c>
      <c r="Z2060">
        <v>0</v>
      </c>
    </row>
    <row r="2061" spans="1:26" x14ac:dyDescent="0.25">
      <c r="A2061">
        <v>40506</v>
      </c>
      <c r="B2061" t="s">
        <v>81</v>
      </c>
      <c r="C2061">
        <v>11</v>
      </c>
      <c r="D2061">
        <v>24</v>
      </c>
      <c r="E2061" t="s">
        <v>69</v>
      </c>
      <c r="F2061">
        <v>-11.9</v>
      </c>
      <c r="H2061">
        <v>-26.1</v>
      </c>
      <c r="J2061">
        <v>-19</v>
      </c>
      <c r="L2061">
        <v>37</v>
      </c>
      <c r="N2061">
        <v>0</v>
      </c>
      <c r="Q2061" t="s">
        <v>67</v>
      </c>
      <c r="S2061" t="s">
        <v>67</v>
      </c>
      <c r="T2061">
        <v>0.5</v>
      </c>
      <c r="X2061">
        <v>0</v>
      </c>
      <c r="Z2061">
        <v>0</v>
      </c>
    </row>
    <row r="2062" spans="1:26" x14ac:dyDescent="0.25">
      <c r="A2062">
        <v>40507</v>
      </c>
      <c r="B2062" t="s">
        <v>81</v>
      </c>
      <c r="C2062">
        <v>11</v>
      </c>
      <c r="D2062">
        <v>25</v>
      </c>
      <c r="E2062" t="s">
        <v>69</v>
      </c>
      <c r="F2062">
        <v>3.4</v>
      </c>
      <c r="H2062">
        <v>-13.7</v>
      </c>
      <c r="J2062">
        <v>-5.2</v>
      </c>
      <c r="L2062">
        <v>23.2</v>
      </c>
      <c r="N2062">
        <v>0</v>
      </c>
      <c r="Q2062" t="s">
        <v>67</v>
      </c>
      <c r="S2062" t="s">
        <v>67</v>
      </c>
      <c r="T2062">
        <v>1</v>
      </c>
      <c r="X2062">
        <v>28</v>
      </c>
      <c r="Z2062">
        <v>41</v>
      </c>
    </row>
    <row r="2063" spans="1:26" x14ac:dyDescent="0.25">
      <c r="A2063">
        <v>40508</v>
      </c>
      <c r="B2063" t="s">
        <v>81</v>
      </c>
      <c r="C2063">
        <v>11</v>
      </c>
      <c r="D2063">
        <v>26</v>
      </c>
      <c r="E2063" t="s">
        <v>69</v>
      </c>
      <c r="F2063">
        <v>3.4</v>
      </c>
      <c r="H2063">
        <v>-8.3000000000000007</v>
      </c>
      <c r="J2063">
        <v>-2.5</v>
      </c>
      <c r="L2063">
        <v>20.5</v>
      </c>
      <c r="N2063">
        <v>0</v>
      </c>
      <c r="Q2063" t="s">
        <v>67</v>
      </c>
      <c r="S2063" t="s">
        <v>67</v>
      </c>
      <c r="T2063">
        <v>0</v>
      </c>
      <c r="X2063">
        <v>0</v>
      </c>
      <c r="Z2063">
        <v>0</v>
      </c>
    </row>
    <row r="2064" spans="1:26" x14ac:dyDescent="0.25">
      <c r="A2064">
        <v>40509</v>
      </c>
      <c r="B2064" t="s">
        <v>81</v>
      </c>
      <c r="C2064">
        <v>11</v>
      </c>
      <c r="D2064">
        <v>27</v>
      </c>
      <c r="E2064" t="s">
        <v>69</v>
      </c>
      <c r="F2064">
        <v>0.2</v>
      </c>
      <c r="H2064">
        <v>-9.6999999999999993</v>
      </c>
      <c r="J2064">
        <v>-4.8</v>
      </c>
      <c r="L2064">
        <v>22.8</v>
      </c>
      <c r="N2064">
        <v>0</v>
      </c>
      <c r="Q2064" t="s">
        <v>67</v>
      </c>
      <c r="S2064" t="s">
        <v>67</v>
      </c>
      <c r="T2064">
        <v>0</v>
      </c>
      <c r="X2064">
        <v>0</v>
      </c>
      <c r="Z2064">
        <v>0</v>
      </c>
    </row>
    <row r="2065" spans="1:26" x14ac:dyDescent="0.25">
      <c r="A2065">
        <v>40510</v>
      </c>
      <c r="B2065" t="s">
        <v>81</v>
      </c>
      <c r="C2065">
        <v>11</v>
      </c>
      <c r="D2065">
        <v>28</v>
      </c>
      <c r="E2065" t="s">
        <v>69</v>
      </c>
      <c r="F2065">
        <v>-3.6</v>
      </c>
      <c r="H2065">
        <v>-11.5</v>
      </c>
      <c r="J2065">
        <v>-7.6</v>
      </c>
      <c r="L2065">
        <v>25.6</v>
      </c>
      <c r="N2065">
        <v>0</v>
      </c>
      <c r="Q2065" t="s">
        <v>67</v>
      </c>
      <c r="S2065" t="s">
        <v>67</v>
      </c>
      <c r="T2065">
        <v>0</v>
      </c>
      <c r="X2065">
        <v>0</v>
      </c>
      <c r="Z2065">
        <v>0</v>
      </c>
    </row>
    <row r="2066" spans="1:26" x14ac:dyDescent="0.25">
      <c r="A2066">
        <v>40511</v>
      </c>
      <c r="B2066" t="s">
        <v>81</v>
      </c>
      <c r="C2066">
        <v>11</v>
      </c>
      <c r="D2066">
        <v>29</v>
      </c>
      <c r="E2066" t="s">
        <v>69</v>
      </c>
      <c r="F2066">
        <v>-4.5</v>
      </c>
      <c r="H2066">
        <v>-14</v>
      </c>
      <c r="J2066">
        <v>-9.3000000000000007</v>
      </c>
      <c r="L2066">
        <v>27.3</v>
      </c>
      <c r="N2066">
        <v>0</v>
      </c>
      <c r="Q2066" t="s">
        <v>67</v>
      </c>
      <c r="S2066" t="s">
        <v>67</v>
      </c>
      <c r="T2066">
        <v>0.5</v>
      </c>
      <c r="X2066">
        <v>0</v>
      </c>
      <c r="Z2066">
        <v>0</v>
      </c>
    </row>
    <row r="2067" spans="1:26" x14ac:dyDescent="0.25">
      <c r="A2067">
        <v>40512</v>
      </c>
      <c r="B2067" t="s">
        <v>81</v>
      </c>
      <c r="C2067">
        <v>11</v>
      </c>
      <c r="D2067">
        <v>30</v>
      </c>
      <c r="E2067" t="s">
        <v>69</v>
      </c>
      <c r="F2067">
        <v>-7.1</v>
      </c>
      <c r="H2067">
        <v>-12</v>
      </c>
      <c r="J2067">
        <v>-9.6</v>
      </c>
      <c r="L2067">
        <v>27.6</v>
      </c>
      <c r="N2067">
        <v>0</v>
      </c>
      <c r="Q2067" t="s">
        <v>67</v>
      </c>
      <c r="S2067" t="s">
        <v>67</v>
      </c>
      <c r="T2067">
        <v>0</v>
      </c>
      <c r="X2067">
        <v>18</v>
      </c>
      <c r="Z2067">
        <v>41</v>
      </c>
    </row>
    <row r="2068" spans="1:26" x14ac:dyDescent="0.25">
      <c r="A2068">
        <v>40513</v>
      </c>
      <c r="B2068" t="s">
        <v>81</v>
      </c>
      <c r="C2068">
        <v>12</v>
      </c>
      <c r="D2068">
        <v>1</v>
      </c>
      <c r="E2068" t="s">
        <v>69</v>
      </c>
      <c r="F2068">
        <v>-5.8</v>
      </c>
      <c r="H2068">
        <v>-15.3</v>
      </c>
      <c r="J2068">
        <v>-10.6</v>
      </c>
      <c r="L2068">
        <v>28.6</v>
      </c>
      <c r="N2068">
        <v>0</v>
      </c>
      <c r="Q2068" t="s">
        <v>67</v>
      </c>
      <c r="S2068" t="s">
        <v>67</v>
      </c>
      <c r="T2068">
        <v>0.5</v>
      </c>
      <c r="X2068">
        <v>0</v>
      </c>
      <c r="Z2068">
        <v>0</v>
      </c>
    </row>
    <row r="2069" spans="1:26" x14ac:dyDescent="0.25">
      <c r="A2069">
        <v>40514</v>
      </c>
      <c r="B2069" t="s">
        <v>81</v>
      </c>
      <c r="C2069">
        <v>12</v>
      </c>
      <c r="D2069">
        <v>2</v>
      </c>
      <c r="E2069" t="s">
        <v>69</v>
      </c>
      <c r="F2069">
        <v>-4.5999999999999996</v>
      </c>
      <c r="H2069">
        <v>-7.2</v>
      </c>
      <c r="J2069">
        <v>-5.9</v>
      </c>
      <c r="L2069">
        <v>23.9</v>
      </c>
      <c r="N2069">
        <v>0</v>
      </c>
      <c r="Q2069" t="s">
        <v>67</v>
      </c>
      <c r="S2069" t="s">
        <v>67</v>
      </c>
      <c r="T2069">
        <v>0</v>
      </c>
      <c r="X2069">
        <v>0</v>
      </c>
      <c r="Z2069">
        <v>0</v>
      </c>
    </row>
    <row r="2070" spans="1:26" x14ac:dyDescent="0.25">
      <c r="A2070">
        <v>40515</v>
      </c>
      <c r="B2070" t="s">
        <v>81</v>
      </c>
      <c r="C2070">
        <v>12</v>
      </c>
      <c r="D2070">
        <v>3</v>
      </c>
      <c r="E2070" t="s">
        <v>69</v>
      </c>
      <c r="F2070">
        <v>-6</v>
      </c>
      <c r="H2070">
        <v>-11.4</v>
      </c>
      <c r="J2070">
        <v>-8.6999999999999993</v>
      </c>
      <c r="L2070">
        <v>26.7</v>
      </c>
      <c r="N2070">
        <v>0</v>
      </c>
      <c r="Q2070" t="s">
        <v>67</v>
      </c>
      <c r="S2070" t="s">
        <v>67</v>
      </c>
      <c r="T2070">
        <v>0</v>
      </c>
      <c r="X2070">
        <v>34</v>
      </c>
      <c r="Z2070">
        <v>32</v>
      </c>
    </row>
    <row r="2071" spans="1:26" x14ac:dyDescent="0.25">
      <c r="A2071">
        <v>40516</v>
      </c>
      <c r="B2071" t="s">
        <v>81</v>
      </c>
      <c r="C2071">
        <v>12</v>
      </c>
      <c r="D2071">
        <v>4</v>
      </c>
      <c r="E2071" t="s">
        <v>69</v>
      </c>
      <c r="F2071">
        <v>-6</v>
      </c>
      <c r="H2071">
        <v>-14.8</v>
      </c>
      <c r="J2071">
        <v>-10.4</v>
      </c>
      <c r="L2071">
        <v>28.4</v>
      </c>
      <c r="N2071">
        <v>0</v>
      </c>
      <c r="Q2071" t="s">
        <v>67</v>
      </c>
      <c r="S2071" t="s">
        <v>67</v>
      </c>
      <c r="T2071">
        <v>0</v>
      </c>
      <c r="X2071">
        <v>0</v>
      </c>
      <c r="Z2071">
        <v>0</v>
      </c>
    </row>
    <row r="2072" spans="1:26" x14ac:dyDescent="0.25">
      <c r="A2072">
        <v>40517</v>
      </c>
      <c r="B2072" t="s">
        <v>81</v>
      </c>
      <c r="C2072">
        <v>12</v>
      </c>
      <c r="D2072">
        <v>5</v>
      </c>
      <c r="E2072" t="s">
        <v>69</v>
      </c>
      <c r="F2072">
        <v>-5.0999999999999996</v>
      </c>
      <c r="H2072">
        <v>-15.2</v>
      </c>
      <c r="J2072">
        <v>-10.199999999999999</v>
      </c>
      <c r="L2072">
        <v>28.2</v>
      </c>
      <c r="N2072">
        <v>0</v>
      </c>
      <c r="Q2072" t="s">
        <v>67</v>
      </c>
      <c r="S2072" t="s">
        <v>67</v>
      </c>
      <c r="T2072">
        <v>0</v>
      </c>
      <c r="X2072">
        <v>0</v>
      </c>
      <c r="Z2072">
        <v>0</v>
      </c>
    </row>
    <row r="2073" spans="1:26" x14ac:dyDescent="0.25">
      <c r="A2073">
        <v>40518</v>
      </c>
      <c r="B2073" t="s">
        <v>81</v>
      </c>
      <c r="C2073">
        <v>12</v>
      </c>
      <c r="D2073">
        <v>6</v>
      </c>
      <c r="E2073" t="s">
        <v>69</v>
      </c>
      <c r="F2073">
        <v>-13</v>
      </c>
      <c r="H2073">
        <v>-19.600000000000001</v>
      </c>
      <c r="J2073">
        <v>-16.3</v>
      </c>
      <c r="L2073">
        <v>34.299999999999997</v>
      </c>
      <c r="N2073">
        <v>0</v>
      </c>
      <c r="Q2073" t="s">
        <v>67</v>
      </c>
      <c r="S2073" t="s">
        <v>67</v>
      </c>
      <c r="T2073">
        <v>0.5</v>
      </c>
      <c r="X2073">
        <v>0</v>
      </c>
      <c r="Z2073">
        <v>0</v>
      </c>
    </row>
    <row r="2074" spans="1:26" x14ac:dyDescent="0.25">
      <c r="A2074">
        <v>40519</v>
      </c>
      <c r="B2074" t="s">
        <v>81</v>
      </c>
      <c r="C2074">
        <v>12</v>
      </c>
      <c r="D2074">
        <v>7</v>
      </c>
      <c r="E2074" t="s">
        <v>69</v>
      </c>
      <c r="F2074">
        <v>-11.8</v>
      </c>
      <c r="H2074">
        <v>-18.8</v>
      </c>
      <c r="J2074">
        <v>-15.3</v>
      </c>
      <c r="L2074">
        <v>33.299999999999997</v>
      </c>
      <c r="N2074">
        <v>0</v>
      </c>
      <c r="Q2074" t="s">
        <v>67</v>
      </c>
      <c r="S2074" t="s">
        <v>67</v>
      </c>
      <c r="T2074">
        <v>0.5</v>
      </c>
      <c r="X2074">
        <v>0</v>
      </c>
      <c r="Z2074">
        <v>0</v>
      </c>
    </row>
    <row r="2075" spans="1:26" x14ac:dyDescent="0.25">
      <c r="A2075">
        <v>40520</v>
      </c>
      <c r="B2075" t="s">
        <v>81</v>
      </c>
      <c r="C2075">
        <v>12</v>
      </c>
      <c r="D2075">
        <v>8</v>
      </c>
      <c r="E2075" t="s">
        <v>69</v>
      </c>
      <c r="F2075">
        <v>-9.4</v>
      </c>
      <c r="H2075">
        <v>-14.6</v>
      </c>
      <c r="J2075">
        <v>-12</v>
      </c>
      <c r="L2075">
        <v>30</v>
      </c>
      <c r="N2075">
        <v>0</v>
      </c>
      <c r="Q2075" t="s">
        <v>67</v>
      </c>
      <c r="S2075" t="s">
        <v>67</v>
      </c>
      <c r="T2075">
        <v>0</v>
      </c>
      <c r="X2075">
        <v>0</v>
      </c>
      <c r="Z2075">
        <v>0</v>
      </c>
    </row>
    <row r="2076" spans="1:26" x14ac:dyDescent="0.25">
      <c r="A2076">
        <v>40521</v>
      </c>
      <c r="B2076" t="s">
        <v>81</v>
      </c>
      <c r="C2076">
        <v>12</v>
      </c>
      <c r="D2076">
        <v>9</v>
      </c>
      <c r="E2076" t="s">
        <v>69</v>
      </c>
      <c r="F2076">
        <v>-10.1</v>
      </c>
      <c r="H2076">
        <v>-14.7</v>
      </c>
      <c r="J2076">
        <v>-12.4</v>
      </c>
      <c r="L2076">
        <v>30.4</v>
      </c>
      <c r="N2076">
        <v>0</v>
      </c>
      <c r="Q2076" t="s">
        <v>67</v>
      </c>
      <c r="S2076" t="s">
        <v>67</v>
      </c>
      <c r="T2076">
        <v>0.5</v>
      </c>
      <c r="X2076">
        <v>0</v>
      </c>
      <c r="Z2076">
        <v>0</v>
      </c>
    </row>
    <row r="2077" spans="1:26" x14ac:dyDescent="0.25">
      <c r="A2077">
        <v>40522</v>
      </c>
      <c r="B2077" t="s">
        <v>81</v>
      </c>
      <c r="C2077">
        <v>12</v>
      </c>
      <c r="D2077">
        <v>10</v>
      </c>
      <c r="E2077" t="s">
        <v>69</v>
      </c>
      <c r="F2077">
        <v>-14.6</v>
      </c>
      <c r="H2077">
        <v>-19.100000000000001</v>
      </c>
      <c r="J2077">
        <v>-16.899999999999999</v>
      </c>
      <c r="L2077">
        <v>34.9</v>
      </c>
      <c r="N2077">
        <v>0</v>
      </c>
      <c r="Q2077" t="s">
        <v>67</v>
      </c>
      <c r="S2077" t="s">
        <v>67</v>
      </c>
      <c r="T2077">
        <v>2</v>
      </c>
      <c r="X2077">
        <v>0</v>
      </c>
      <c r="Z2077">
        <v>0</v>
      </c>
    </row>
    <row r="2078" spans="1:26" x14ac:dyDescent="0.25">
      <c r="A2078">
        <v>40523</v>
      </c>
      <c r="B2078" t="s">
        <v>81</v>
      </c>
      <c r="C2078">
        <v>12</v>
      </c>
      <c r="D2078">
        <v>11</v>
      </c>
      <c r="E2078" t="s">
        <v>69</v>
      </c>
      <c r="F2078">
        <v>-13.6</v>
      </c>
      <c r="H2078">
        <v>-16.600000000000001</v>
      </c>
      <c r="J2078">
        <v>-15.1</v>
      </c>
      <c r="L2078">
        <v>33.1</v>
      </c>
      <c r="N2078">
        <v>0</v>
      </c>
      <c r="Q2078" t="s">
        <v>67</v>
      </c>
      <c r="S2078" t="s">
        <v>67</v>
      </c>
      <c r="T2078">
        <v>0.5</v>
      </c>
      <c r="X2078">
        <v>0</v>
      </c>
      <c r="Z2078">
        <v>0</v>
      </c>
    </row>
    <row r="2079" spans="1:26" x14ac:dyDescent="0.25">
      <c r="A2079">
        <v>40524</v>
      </c>
      <c r="B2079" t="s">
        <v>81</v>
      </c>
      <c r="C2079">
        <v>12</v>
      </c>
      <c r="D2079">
        <v>12</v>
      </c>
      <c r="E2079" t="s">
        <v>69</v>
      </c>
      <c r="F2079">
        <v>-10.8</v>
      </c>
      <c r="H2079">
        <v>-15.1</v>
      </c>
      <c r="J2079">
        <v>-13</v>
      </c>
      <c r="L2079">
        <v>31</v>
      </c>
      <c r="N2079">
        <v>0</v>
      </c>
      <c r="Q2079" t="s">
        <v>67</v>
      </c>
      <c r="S2079" t="s">
        <v>67</v>
      </c>
      <c r="T2079">
        <v>1.5</v>
      </c>
      <c r="X2079">
        <v>14</v>
      </c>
      <c r="Z2079">
        <v>33</v>
      </c>
    </row>
    <row r="2080" spans="1:26" x14ac:dyDescent="0.25">
      <c r="A2080">
        <v>40525</v>
      </c>
      <c r="B2080" t="s">
        <v>81</v>
      </c>
      <c r="C2080">
        <v>12</v>
      </c>
      <c r="D2080">
        <v>13</v>
      </c>
      <c r="E2080" t="s">
        <v>69</v>
      </c>
      <c r="F2080">
        <v>-1.1000000000000001</v>
      </c>
      <c r="H2080">
        <v>-13.2</v>
      </c>
      <c r="J2080">
        <v>-7.2</v>
      </c>
      <c r="L2080">
        <v>25.2</v>
      </c>
      <c r="N2080">
        <v>0</v>
      </c>
      <c r="Q2080" t="s">
        <v>67</v>
      </c>
      <c r="S2080" t="s">
        <v>67</v>
      </c>
      <c r="T2080">
        <v>0.5</v>
      </c>
      <c r="X2080">
        <v>0</v>
      </c>
      <c r="Z2080">
        <v>0</v>
      </c>
    </row>
    <row r="2081" spans="1:26" x14ac:dyDescent="0.25">
      <c r="A2081">
        <v>40526</v>
      </c>
      <c r="B2081" t="s">
        <v>81</v>
      </c>
      <c r="C2081">
        <v>12</v>
      </c>
      <c r="D2081">
        <v>14</v>
      </c>
      <c r="E2081" t="s">
        <v>69</v>
      </c>
      <c r="F2081">
        <v>-1.6</v>
      </c>
      <c r="H2081">
        <v>-9</v>
      </c>
      <c r="J2081">
        <v>-5.3</v>
      </c>
      <c r="L2081">
        <v>23.3</v>
      </c>
      <c r="N2081">
        <v>0</v>
      </c>
      <c r="Q2081" t="s">
        <v>67</v>
      </c>
      <c r="S2081" t="s">
        <v>67</v>
      </c>
      <c r="T2081">
        <v>0</v>
      </c>
      <c r="X2081">
        <v>0</v>
      </c>
      <c r="Z2081">
        <v>0</v>
      </c>
    </row>
    <row r="2082" spans="1:26" x14ac:dyDescent="0.25">
      <c r="A2082">
        <v>40527</v>
      </c>
      <c r="B2082" t="s">
        <v>81</v>
      </c>
      <c r="C2082">
        <v>12</v>
      </c>
      <c r="D2082">
        <v>15</v>
      </c>
      <c r="E2082" t="s">
        <v>69</v>
      </c>
      <c r="F2082">
        <v>-1</v>
      </c>
      <c r="H2082">
        <v>-16.8</v>
      </c>
      <c r="J2082">
        <v>-8.9</v>
      </c>
      <c r="L2082">
        <v>26.9</v>
      </c>
      <c r="N2082">
        <v>0</v>
      </c>
      <c r="Q2082" t="s">
        <v>67</v>
      </c>
      <c r="S2082" t="s">
        <v>67</v>
      </c>
      <c r="T2082">
        <v>1</v>
      </c>
      <c r="X2082">
        <v>31</v>
      </c>
      <c r="Z2082">
        <v>48</v>
      </c>
    </row>
    <row r="2083" spans="1:26" x14ac:dyDescent="0.25">
      <c r="A2083">
        <v>40528</v>
      </c>
      <c r="B2083" t="s">
        <v>81</v>
      </c>
      <c r="C2083">
        <v>12</v>
      </c>
      <c r="D2083">
        <v>16</v>
      </c>
      <c r="E2083" t="s">
        <v>69</v>
      </c>
      <c r="F2083">
        <v>-15.3</v>
      </c>
      <c r="H2083">
        <v>-18</v>
      </c>
      <c r="J2083">
        <v>-16.7</v>
      </c>
      <c r="L2083">
        <v>34.700000000000003</v>
      </c>
      <c r="N2083">
        <v>0</v>
      </c>
      <c r="Q2083" t="s">
        <v>67</v>
      </c>
      <c r="S2083" t="s">
        <v>67</v>
      </c>
      <c r="T2083">
        <v>0.5</v>
      </c>
      <c r="X2083">
        <v>0</v>
      </c>
      <c r="Z2083">
        <v>0</v>
      </c>
    </row>
    <row r="2084" spans="1:26" x14ac:dyDescent="0.25">
      <c r="A2084">
        <v>40529</v>
      </c>
      <c r="B2084" t="s">
        <v>81</v>
      </c>
      <c r="C2084">
        <v>12</v>
      </c>
      <c r="D2084">
        <v>17</v>
      </c>
      <c r="E2084" t="s">
        <v>69</v>
      </c>
      <c r="F2084">
        <v>-11.4</v>
      </c>
      <c r="H2084">
        <v>-15.3</v>
      </c>
      <c r="J2084">
        <v>-13.4</v>
      </c>
      <c r="L2084">
        <v>31.4</v>
      </c>
      <c r="N2084">
        <v>0</v>
      </c>
      <c r="Q2084" t="s">
        <v>67</v>
      </c>
      <c r="S2084" t="s">
        <v>67</v>
      </c>
      <c r="T2084">
        <v>0</v>
      </c>
      <c r="X2084">
        <v>0</v>
      </c>
      <c r="Z2084">
        <v>0</v>
      </c>
    </row>
    <row r="2085" spans="1:26" x14ac:dyDescent="0.25">
      <c r="A2085">
        <v>40530</v>
      </c>
      <c r="B2085" t="s">
        <v>81</v>
      </c>
      <c r="C2085">
        <v>12</v>
      </c>
      <c r="D2085">
        <v>18</v>
      </c>
      <c r="E2085" t="s">
        <v>69</v>
      </c>
      <c r="F2085">
        <v>-10.8</v>
      </c>
      <c r="H2085">
        <v>-15.2</v>
      </c>
      <c r="J2085">
        <v>-13</v>
      </c>
      <c r="L2085">
        <v>31</v>
      </c>
      <c r="N2085">
        <v>0</v>
      </c>
      <c r="Q2085" t="s">
        <v>67</v>
      </c>
      <c r="S2085" t="s">
        <v>67</v>
      </c>
      <c r="T2085">
        <v>0</v>
      </c>
      <c r="X2085">
        <v>0</v>
      </c>
      <c r="Z2085">
        <v>0</v>
      </c>
    </row>
    <row r="2086" spans="1:26" x14ac:dyDescent="0.25">
      <c r="A2086">
        <v>40531</v>
      </c>
      <c r="B2086" t="s">
        <v>81</v>
      </c>
      <c r="C2086">
        <v>12</v>
      </c>
      <c r="D2086">
        <v>19</v>
      </c>
      <c r="E2086" t="s">
        <v>69</v>
      </c>
      <c r="F2086">
        <v>-12.3</v>
      </c>
      <c r="H2086">
        <v>-14.6</v>
      </c>
      <c r="J2086">
        <v>-13.5</v>
      </c>
      <c r="L2086">
        <v>31.5</v>
      </c>
      <c r="N2086">
        <v>0</v>
      </c>
      <c r="Q2086" t="s">
        <v>67</v>
      </c>
      <c r="S2086" t="s">
        <v>67</v>
      </c>
      <c r="T2086">
        <v>0.5</v>
      </c>
      <c r="X2086">
        <v>0</v>
      </c>
      <c r="Z2086">
        <v>0</v>
      </c>
    </row>
    <row r="2087" spans="1:26" x14ac:dyDescent="0.25">
      <c r="A2087">
        <v>40532</v>
      </c>
      <c r="B2087" t="s">
        <v>81</v>
      </c>
      <c r="C2087">
        <v>12</v>
      </c>
      <c r="D2087">
        <v>20</v>
      </c>
      <c r="E2087" t="s">
        <v>69</v>
      </c>
      <c r="F2087">
        <v>-10.6</v>
      </c>
      <c r="H2087">
        <v>-18</v>
      </c>
      <c r="J2087">
        <v>-14.3</v>
      </c>
      <c r="L2087">
        <v>32.299999999999997</v>
      </c>
      <c r="N2087">
        <v>0</v>
      </c>
      <c r="Q2087" t="s">
        <v>67</v>
      </c>
      <c r="S2087" t="s">
        <v>67</v>
      </c>
      <c r="T2087">
        <v>0</v>
      </c>
      <c r="X2087">
        <v>14</v>
      </c>
      <c r="Z2087">
        <v>32</v>
      </c>
    </row>
    <row r="2088" spans="1:26" x14ac:dyDescent="0.25">
      <c r="A2088">
        <v>40533</v>
      </c>
      <c r="B2088" t="s">
        <v>81</v>
      </c>
      <c r="C2088">
        <v>12</v>
      </c>
      <c r="D2088">
        <v>21</v>
      </c>
      <c r="E2088" t="s">
        <v>69</v>
      </c>
      <c r="F2088">
        <v>-14.7</v>
      </c>
      <c r="H2088">
        <v>-21.8</v>
      </c>
      <c r="J2088">
        <v>-18.3</v>
      </c>
      <c r="L2088">
        <v>36.299999999999997</v>
      </c>
      <c r="N2088">
        <v>0</v>
      </c>
      <c r="Q2088" t="s">
        <v>67</v>
      </c>
      <c r="S2088" t="s">
        <v>67</v>
      </c>
      <c r="T2088">
        <v>0.5</v>
      </c>
      <c r="X2088">
        <v>0</v>
      </c>
      <c r="Z2088">
        <v>0</v>
      </c>
    </row>
    <row r="2089" spans="1:26" x14ac:dyDescent="0.25">
      <c r="A2089">
        <v>40534</v>
      </c>
      <c r="B2089" t="s">
        <v>81</v>
      </c>
      <c r="C2089">
        <v>12</v>
      </c>
      <c r="D2089">
        <v>22</v>
      </c>
      <c r="E2089" t="s">
        <v>69</v>
      </c>
      <c r="F2089">
        <v>-16.7</v>
      </c>
      <c r="H2089">
        <v>-23.2</v>
      </c>
      <c r="J2089">
        <v>-20</v>
      </c>
      <c r="L2089">
        <v>38</v>
      </c>
      <c r="N2089">
        <v>0</v>
      </c>
      <c r="Q2089" t="s">
        <v>67</v>
      </c>
      <c r="S2089" t="s">
        <v>67</v>
      </c>
      <c r="T2089">
        <v>0.5</v>
      </c>
      <c r="X2089">
        <v>0</v>
      </c>
      <c r="Z2089">
        <v>0</v>
      </c>
    </row>
    <row r="2090" spans="1:26" x14ac:dyDescent="0.25">
      <c r="A2090">
        <v>40535</v>
      </c>
      <c r="B2090" t="s">
        <v>81</v>
      </c>
      <c r="C2090">
        <v>12</v>
      </c>
      <c r="D2090">
        <v>23</v>
      </c>
      <c r="E2090" t="s">
        <v>69</v>
      </c>
      <c r="F2090">
        <v>-15.5</v>
      </c>
      <c r="H2090">
        <v>-20.9</v>
      </c>
      <c r="J2090">
        <v>-18.2</v>
      </c>
      <c r="L2090">
        <v>36.200000000000003</v>
      </c>
      <c r="N2090">
        <v>0</v>
      </c>
      <c r="Q2090" t="s">
        <v>67</v>
      </c>
      <c r="S2090" t="s">
        <v>67</v>
      </c>
      <c r="T2090">
        <v>0</v>
      </c>
      <c r="X2090">
        <v>0</v>
      </c>
      <c r="Z2090">
        <v>0</v>
      </c>
    </row>
    <row r="2091" spans="1:26" x14ac:dyDescent="0.25">
      <c r="A2091">
        <v>40536</v>
      </c>
      <c r="B2091" t="s">
        <v>81</v>
      </c>
      <c r="C2091">
        <v>12</v>
      </c>
      <c r="D2091">
        <v>24</v>
      </c>
      <c r="E2091" t="s">
        <v>69</v>
      </c>
      <c r="F2091">
        <v>-8</v>
      </c>
      <c r="H2091">
        <v>-21.4</v>
      </c>
      <c r="J2091">
        <v>-14.7</v>
      </c>
      <c r="L2091">
        <v>32.700000000000003</v>
      </c>
      <c r="N2091">
        <v>0</v>
      </c>
      <c r="Q2091" t="s">
        <v>67</v>
      </c>
      <c r="S2091" t="s">
        <v>67</v>
      </c>
      <c r="T2091">
        <v>0</v>
      </c>
      <c r="X2091">
        <v>15</v>
      </c>
      <c r="Z2091">
        <v>33</v>
      </c>
    </row>
    <row r="2092" spans="1:26" x14ac:dyDescent="0.25">
      <c r="A2092">
        <v>40537</v>
      </c>
      <c r="B2092" t="s">
        <v>81</v>
      </c>
      <c r="C2092">
        <v>12</v>
      </c>
      <c r="D2092">
        <v>25</v>
      </c>
      <c r="E2092" t="s">
        <v>69</v>
      </c>
      <c r="F2092">
        <v>-9.9</v>
      </c>
      <c r="H2092">
        <v>-16.399999999999999</v>
      </c>
      <c r="J2092">
        <v>-13.2</v>
      </c>
      <c r="L2092">
        <v>31.2</v>
      </c>
      <c r="N2092">
        <v>0</v>
      </c>
      <c r="Q2092" t="s">
        <v>67</v>
      </c>
      <c r="S2092" t="s">
        <v>67</v>
      </c>
      <c r="T2092">
        <v>0</v>
      </c>
      <c r="X2092">
        <v>0</v>
      </c>
      <c r="Z2092">
        <v>0</v>
      </c>
    </row>
    <row r="2093" spans="1:26" x14ac:dyDescent="0.25">
      <c r="A2093">
        <v>40538</v>
      </c>
      <c r="B2093" t="s">
        <v>81</v>
      </c>
      <c r="C2093">
        <v>12</v>
      </c>
      <c r="D2093">
        <v>26</v>
      </c>
      <c r="E2093" t="s">
        <v>69</v>
      </c>
      <c r="F2093">
        <v>-8.6999999999999993</v>
      </c>
      <c r="H2093">
        <v>-12.9</v>
      </c>
      <c r="J2093">
        <v>-10.8</v>
      </c>
      <c r="L2093">
        <v>28.8</v>
      </c>
      <c r="N2093">
        <v>0</v>
      </c>
      <c r="Q2093" t="s">
        <v>67</v>
      </c>
      <c r="S2093" t="s">
        <v>67</v>
      </c>
      <c r="T2093">
        <v>0</v>
      </c>
      <c r="X2093">
        <v>0</v>
      </c>
      <c r="Z2093">
        <v>0</v>
      </c>
    </row>
    <row r="2094" spans="1:26" x14ac:dyDescent="0.25">
      <c r="A2094">
        <v>40539</v>
      </c>
      <c r="B2094" t="s">
        <v>81</v>
      </c>
      <c r="C2094">
        <v>12</v>
      </c>
      <c r="D2094">
        <v>27</v>
      </c>
      <c r="E2094" t="s">
        <v>69</v>
      </c>
      <c r="F2094">
        <v>-7</v>
      </c>
      <c r="H2094">
        <v>-13.3</v>
      </c>
      <c r="J2094">
        <v>-10.199999999999999</v>
      </c>
      <c r="L2094">
        <v>28.2</v>
      </c>
      <c r="N2094">
        <v>0</v>
      </c>
      <c r="Q2094" t="s">
        <v>67</v>
      </c>
      <c r="S2094" t="s">
        <v>67</v>
      </c>
      <c r="T2094">
        <v>0</v>
      </c>
      <c r="X2094">
        <v>0</v>
      </c>
      <c r="Z2094">
        <v>0</v>
      </c>
    </row>
    <row r="2095" spans="1:26" x14ac:dyDescent="0.25">
      <c r="A2095">
        <v>40540</v>
      </c>
      <c r="B2095" t="s">
        <v>81</v>
      </c>
      <c r="C2095">
        <v>12</v>
      </c>
      <c r="D2095">
        <v>28</v>
      </c>
      <c r="E2095" t="s">
        <v>69</v>
      </c>
      <c r="F2095">
        <v>-5.7</v>
      </c>
      <c r="H2095">
        <v>-16.2</v>
      </c>
      <c r="J2095">
        <v>-11</v>
      </c>
      <c r="L2095">
        <v>29</v>
      </c>
      <c r="N2095">
        <v>0</v>
      </c>
      <c r="Q2095" t="s">
        <v>67</v>
      </c>
      <c r="S2095" t="s">
        <v>67</v>
      </c>
      <c r="T2095">
        <v>0</v>
      </c>
      <c r="X2095">
        <v>0</v>
      </c>
      <c r="Z2095">
        <v>0</v>
      </c>
    </row>
    <row r="2096" spans="1:26" x14ac:dyDescent="0.25">
      <c r="A2096">
        <v>40541</v>
      </c>
      <c r="B2096" t="s">
        <v>81</v>
      </c>
      <c r="C2096">
        <v>12</v>
      </c>
      <c r="D2096">
        <v>29</v>
      </c>
      <c r="E2096" t="s">
        <v>69</v>
      </c>
      <c r="F2096">
        <v>-13.2</v>
      </c>
      <c r="H2096">
        <v>-22</v>
      </c>
      <c r="J2096">
        <v>-17.600000000000001</v>
      </c>
      <c r="L2096">
        <v>35.6</v>
      </c>
      <c r="N2096">
        <v>0</v>
      </c>
      <c r="Q2096" t="s">
        <v>67</v>
      </c>
      <c r="S2096" t="s">
        <v>67</v>
      </c>
      <c r="T2096">
        <v>0</v>
      </c>
      <c r="X2096">
        <v>35</v>
      </c>
      <c r="Z2096">
        <v>35</v>
      </c>
    </row>
    <row r="2097" spans="1:26" x14ac:dyDescent="0.25">
      <c r="A2097">
        <v>40542</v>
      </c>
      <c r="B2097" t="s">
        <v>81</v>
      </c>
      <c r="C2097">
        <v>12</v>
      </c>
      <c r="D2097">
        <v>30</v>
      </c>
      <c r="E2097" t="s">
        <v>69</v>
      </c>
      <c r="F2097">
        <v>-14.8</v>
      </c>
      <c r="H2097">
        <v>-21.1</v>
      </c>
      <c r="J2097">
        <v>-18</v>
      </c>
      <c r="L2097">
        <v>36</v>
      </c>
      <c r="N2097">
        <v>0</v>
      </c>
      <c r="Q2097" t="s">
        <v>67</v>
      </c>
      <c r="S2097" t="s">
        <v>67</v>
      </c>
      <c r="T2097">
        <v>0</v>
      </c>
      <c r="X2097">
        <v>0</v>
      </c>
      <c r="Z2097">
        <v>0</v>
      </c>
    </row>
    <row r="2098" spans="1:26" x14ac:dyDescent="0.25">
      <c r="A2098">
        <v>40543</v>
      </c>
      <c r="B2098" t="s">
        <v>81</v>
      </c>
      <c r="C2098">
        <v>12</v>
      </c>
      <c r="D2098">
        <v>31</v>
      </c>
      <c r="E2098" t="s">
        <v>69</v>
      </c>
      <c r="F2098">
        <v>-15.6</v>
      </c>
      <c r="H2098">
        <v>-22.3</v>
      </c>
      <c r="J2098">
        <v>-19</v>
      </c>
      <c r="L2098">
        <v>37</v>
      </c>
      <c r="N2098">
        <v>0</v>
      </c>
      <c r="Q2098" t="s">
        <v>67</v>
      </c>
      <c r="S2098" t="s">
        <v>67</v>
      </c>
      <c r="T2098">
        <v>0</v>
      </c>
      <c r="X2098">
        <v>0</v>
      </c>
      <c r="Z2098">
        <v>0</v>
      </c>
    </row>
    <row r="2099" spans="1:26" x14ac:dyDescent="0.25">
      <c r="A2099">
        <v>40544</v>
      </c>
      <c r="B2099" t="s">
        <v>81</v>
      </c>
      <c r="C2099">
        <v>1</v>
      </c>
      <c r="D2099">
        <v>1</v>
      </c>
      <c r="E2099" t="s">
        <v>69</v>
      </c>
      <c r="F2099">
        <v>-1.4</v>
      </c>
      <c r="H2099">
        <v>-20</v>
      </c>
      <c r="J2099">
        <v>-10.7</v>
      </c>
      <c r="L2099">
        <v>28.7</v>
      </c>
      <c r="N2099">
        <v>0</v>
      </c>
      <c r="Q2099" t="s">
        <v>67</v>
      </c>
      <c r="S2099" t="s">
        <v>67</v>
      </c>
      <c r="T2099">
        <v>1</v>
      </c>
      <c r="X2099">
        <v>29</v>
      </c>
      <c r="Z2099">
        <v>39</v>
      </c>
    </row>
    <row r="2100" spans="1:26" x14ac:dyDescent="0.25">
      <c r="A2100">
        <v>40545</v>
      </c>
      <c r="B2100" t="s">
        <v>81</v>
      </c>
      <c r="C2100">
        <v>1</v>
      </c>
      <c r="D2100">
        <v>2</v>
      </c>
      <c r="E2100" t="s">
        <v>69</v>
      </c>
      <c r="F2100">
        <v>-1</v>
      </c>
      <c r="H2100">
        <v>-7.1</v>
      </c>
      <c r="J2100">
        <v>-4.0999999999999996</v>
      </c>
      <c r="L2100">
        <v>22.1</v>
      </c>
      <c r="N2100">
        <v>0</v>
      </c>
      <c r="Q2100" t="s">
        <v>67</v>
      </c>
      <c r="S2100" t="s">
        <v>67</v>
      </c>
      <c r="T2100">
        <v>0</v>
      </c>
      <c r="X2100">
        <v>31</v>
      </c>
      <c r="Z2100">
        <v>41</v>
      </c>
    </row>
    <row r="2101" spans="1:26" x14ac:dyDescent="0.25">
      <c r="A2101">
        <v>40546</v>
      </c>
      <c r="B2101" t="s">
        <v>81</v>
      </c>
      <c r="C2101">
        <v>1</v>
      </c>
      <c r="D2101">
        <v>3</v>
      </c>
      <c r="E2101" t="s">
        <v>69</v>
      </c>
      <c r="F2101">
        <v>-1.6</v>
      </c>
      <c r="H2101">
        <v>-7.4</v>
      </c>
      <c r="J2101">
        <v>-4.5</v>
      </c>
      <c r="L2101">
        <v>22.5</v>
      </c>
      <c r="N2101">
        <v>0</v>
      </c>
      <c r="Q2101" t="s">
        <v>67</v>
      </c>
      <c r="S2101" t="s">
        <v>67</v>
      </c>
      <c r="T2101">
        <v>0</v>
      </c>
      <c r="X2101">
        <v>0</v>
      </c>
      <c r="Z2101">
        <v>0</v>
      </c>
    </row>
    <row r="2102" spans="1:26" x14ac:dyDescent="0.25">
      <c r="A2102">
        <v>40547</v>
      </c>
      <c r="B2102" t="s">
        <v>81</v>
      </c>
      <c r="C2102">
        <v>1</v>
      </c>
      <c r="D2102">
        <v>4</v>
      </c>
      <c r="E2102" t="s">
        <v>69</v>
      </c>
      <c r="F2102">
        <v>0.4</v>
      </c>
      <c r="H2102">
        <v>-6.4</v>
      </c>
      <c r="J2102">
        <v>-3</v>
      </c>
      <c r="L2102">
        <v>21</v>
      </c>
      <c r="N2102">
        <v>0</v>
      </c>
      <c r="Q2102" t="s">
        <v>67</v>
      </c>
      <c r="S2102" t="s">
        <v>67</v>
      </c>
      <c r="T2102">
        <v>0.5</v>
      </c>
      <c r="X2102">
        <v>0</v>
      </c>
      <c r="Z2102">
        <v>0</v>
      </c>
    </row>
    <row r="2103" spans="1:26" x14ac:dyDescent="0.25">
      <c r="A2103">
        <v>40548</v>
      </c>
      <c r="B2103" t="s">
        <v>81</v>
      </c>
      <c r="C2103">
        <v>1</v>
      </c>
      <c r="D2103">
        <v>5</v>
      </c>
      <c r="E2103" t="s">
        <v>69</v>
      </c>
      <c r="F2103">
        <v>2.2999999999999998</v>
      </c>
      <c r="H2103">
        <v>-9.4</v>
      </c>
      <c r="J2103">
        <v>-3.6</v>
      </c>
      <c r="L2103">
        <v>21.6</v>
      </c>
      <c r="N2103">
        <v>0</v>
      </c>
      <c r="Q2103" t="s">
        <v>67</v>
      </c>
      <c r="S2103" t="s">
        <v>67</v>
      </c>
      <c r="T2103">
        <v>1.5</v>
      </c>
      <c r="X2103">
        <v>0</v>
      </c>
      <c r="Z2103">
        <v>0</v>
      </c>
    </row>
    <row r="2104" spans="1:26" x14ac:dyDescent="0.25">
      <c r="A2104">
        <v>40549</v>
      </c>
      <c r="B2104" t="s">
        <v>81</v>
      </c>
      <c r="C2104">
        <v>1</v>
      </c>
      <c r="D2104">
        <v>6</v>
      </c>
      <c r="E2104" t="s">
        <v>69</v>
      </c>
      <c r="F2104">
        <v>2.7</v>
      </c>
      <c r="H2104">
        <v>-5.2</v>
      </c>
      <c r="J2104">
        <v>-1.3</v>
      </c>
      <c r="L2104">
        <v>19.3</v>
      </c>
      <c r="N2104">
        <v>0</v>
      </c>
      <c r="Q2104" t="s">
        <v>67</v>
      </c>
      <c r="S2104" t="s">
        <v>67</v>
      </c>
      <c r="T2104">
        <v>0.5</v>
      </c>
      <c r="X2104">
        <v>29</v>
      </c>
      <c r="Z2104">
        <v>59</v>
      </c>
    </row>
    <row r="2105" spans="1:26" x14ac:dyDescent="0.25">
      <c r="A2105">
        <v>40550</v>
      </c>
      <c r="B2105" t="s">
        <v>81</v>
      </c>
      <c r="C2105">
        <v>1</v>
      </c>
      <c r="D2105">
        <v>7</v>
      </c>
      <c r="E2105" t="s">
        <v>69</v>
      </c>
      <c r="F2105">
        <v>-1.9</v>
      </c>
      <c r="H2105">
        <v>-12.7</v>
      </c>
      <c r="J2105">
        <v>-7.3</v>
      </c>
      <c r="L2105">
        <v>25.3</v>
      </c>
      <c r="N2105">
        <v>0</v>
      </c>
      <c r="Q2105" t="s">
        <v>67</v>
      </c>
      <c r="S2105" t="s">
        <v>67</v>
      </c>
      <c r="T2105">
        <v>4</v>
      </c>
      <c r="X2105">
        <v>13</v>
      </c>
      <c r="Z2105">
        <v>37</v>
      </c>
    </row>
    <row r="2106" spans="1:26" x14ac:dyDescent="0.25">
      <c r="A2106">
        <v>40551</v>
      </c>
      <c r="B2106" t="s">
        <v>81</v>
      </c>
      <c r="C2106">
        <v>1</v>
      </c>
      <c r="D2106">
        <v>8</v>
      </c>
      <c r="E2106" t="s">
        <v>69</v>
      </c>
      <c r="F2106">
        <v>-5.9</v>
      </c>
      <c r="H2106">
        <v>-13.3</v>
      </c>
      <c r="J2106">
        <v>-9.6</v>
      </c>
      <c r="L2106">
        <v>27.6</v>
      </c>
      <c r="N2106">
        <v>0</v>
      </c>
      <c r="Q2106" t="s">
        <v>67</v>
      </c>
      <c r="S2106" t="s">
        <v>67</v>
      </c>
      <c r="T2106">
        <v>4.5</v>
      </c>
      <c r="X2106">
        <v>36</v>
      </c>
      <c r="Z2106">
        <v>37</v>
      </c>
    </row>
    <row r="2107" spans="1:26" x14ac:dyDescent="0.25">
      <c r="A2107">
        <v>40552</v>
      </c>
      <c r="B2107" t="s">
        <v>81</v>
      </c>
      <c r="C2107">
        <v>1</v>
      </c>
      <c r="D2107">
        <v>9</v>
      </c>
      <c r="E2107" t="s">
        <v>69</v>
      </c>
      <c r="F2107">
        <v>-13.3</v>
      </c>
      <c r="H2107">
        <v>-16.3</v>
      </c>
      <c r="J2107">
        <v>-14.8</v>
      </c>
      <c r="L2107">
        <v>32.799999999999997</v>
      </c>
      <c r="N2107">
        <v>0</v>
      </c>
      <c r="Q2107" t="s">
        <v>67</v>
      </c>
      <c r="S2107" t="s">
        <v>67</v>
      </c>
      <c r="T2107">
        <v>0.5</v>
      </c>
      <c r="X2107">
        <v>33</v>
      </c>
      <c r="Z2107">
        <v>41</v>
      </c>
    </row>
    <row r="2108" spans="1:26" x14ac:dyDescent="0.25">
      <c r="A2108">
        <v>40553</v>
      </c>
      <c r="B2108" t="s">
        <v>81</v>
      </c>
      <c r="C2108">
        <v>1</v>
      </c>
      <c r="D2108">
        <v>10</v>
      </c>
      <c r="E2108" t="s">
        <v>69</v>
      </c>
      <c r="F2108">
        <v>-16</v>
      </c>
      <c r="H2108">
        <v>-21.6</v>
      </c>
      <c r="J2108">
        <v>-18.8</v>
      </c>
      <c r="L2108">
        <v>36.799999999999997</v>
      </c>
      <c r="N2108">
        <v>0</v>
      </c>
      <c r="Q2108" t="s">
        <v>67</v>
      </c>
      <c r="S2108" t="s">
        <v>67</v>
      </c>
      <c r="T2108">
        <v>0</v>
      </c>
      <c r="X2108">
        <v>0</v>
      </c>
      <c r="Z2108">
        <v>0</v>
      </c>
    </row>
    <row r="2109" spans="1:26" x14ac:dyDescent="0.25">
      <c r="A2109">
        <v>40554</v>
      </c>
      <c r="B2109" t="s">
        <v>81</v>
      </c>
      <c r="C2109">
        <v>1</v>
      </c>
      <c r="D2109">
        <v>11</v>
      </c>
      <c r="E2109" t="s">
        <v>69</v>
      </c>
      <c r="F2109">
        <v>-17.3</v>
      </c>
      <c r="H2109">
        <v>-25.7</v>
      </c>
      <c r="J2109">
        <v>-21.5</v>
      </c>
      <c r="L2109">
        <v>39.5</v>
      </c>
      <c r="N2109">
        <v>0</v>
      </c>
      <c r="Q2109" t="s">
        <v>67</v>
      </c>
      <c r="S2109" t="s">
        <v>67</v>
      </c>
      <c r="T2109">
        <v>0</v>
      </c>
      <c r="X2109">
        <v>0</v>
      </c>
      <c r="Z2109">
        <v>0</v>
      </c>
    </row>
    <row r="2110" spans="1:26" x14ac:dyDescent="0.25">
      <c r="A2110">
        <v>40555</v>
      </c>
      <c r="B2110" t="s">
        <v>81</v>
      </c>
      <c r="C2110">
        <v>1</v>
      </c>
      <c r="D2110">
        <v>12</v>
      </c>
      <c r="E2110" t="s">
        <v>69</v>
      </c>
      <c r="F2110">
        <v>-22.5</v>
      </c>
      <c r="H2110">
        <v>-27.7</v>
      </c>
      <c r="J2110">
        <v>-25.1</v>
      </c>
      <c r="L2110">
        <v>43.1</v>
      </c>
      <c r="N2110">
        <v>0</v>
      </c>
      <c r="Q2110" t="s">
        <v>67</v>
      </c>
      <c r="S2110" t="s">
        <v>67</v>
      </c>
      <c r="T2110">
        <v>0</v>
      </c>
      <c r="X2110">
        <v>0</v>
      </c>
      <c r="Z2110">
        <v>0</v>
      </c>
    </row>
    <row r="2111" spans="1:26" x14ac:dyDescent="0.25">
      <c r="A2111">
        <v>40556</v>
      </c>
      <c r="B2111" t="s">
        <v>81</v>
      </c>
      <c r="C2111">
        <v>1</v>
      </c>
      <c r="D2111">
        <v>13</v>
      </c>
      <c r="E2111" t="s">
        <v>69</v>
      </c>
      <c r="F2111">
        <v>-21</v>
      </c>
      <c r="H2111">
        <v>-24.2</v>
      </c>
      <c r="J2111">
        <v>-22.6</v>
      </c>
      <c r="L2111">
        <v>40.6</v>
      </c>
      <c r="N2111">
        <v>0</v>
      </c>
      <c r="Q2111" t="s">
        <v>67</v>
      </c>
      <c r="S2111" t="s">
        <v>67</v>
      </c>
      <c r="T2111">
        <v>1</v>
      </c>
      <c r="X2111">
        <v>0</v>
      </c>
      <c r="Z2111">
        <v>0</v>
      </c>
    </row>
    <row r="2112" spans="1:26" x14ac:dyDescent="0.25">
      <c r="A2112">
        <v>40557</v>
      </c>
      <c r="B2112" t="s">
        <v>81</v>
      </c>
      <c r="C2112">
        <v>1</v>
      </c>
      <c r="D2112">
        <v>14</v>
      </c>
      <c r="E2112" t="s">
        <v>69</v>
      </c>
      <c r="F2112">
        <v>-23.6</v>
      </c>
      <c r="H2112">
        <v>-26.9</v>
      </c>
      <c r="J2112">
        <v>-25.3</v>
      </c>
      <c r="L2112">
        <v>43.3</v>
      </c>
      <c r="N2112">
        <v>0</v>
      </c>
      <c r="Q2112" t="s">
        <v>67</v>
      </c>
      <c r="S2112" t="s">
        <v>67</v>
      </c>
      <c r="T2112">
        <v>1.5</v>
      </c>
      <c r="X2112">
        <v>0</v>
      </c>
      <c r="Z2112">
        <v>0</v>
      </c>
    </row>
    <row r="2113" spans="1:26" x14ac:dyDescent="0.25">
      <c r="A2113">
        <v>40558</v>
      </c>
      <c r="B2113" t="s">
        <v>81</v>
      </c>
      <c r="C2113">
        <v>1</v>
      </c>
      <c r="D2113">
        <v>15</v>
      </c>
      <c r="E2113" t="s">
        <v>69</v>
      </c>
      <c r="F2113">
        <v>-21.6</v>
      </c>
      <c r="H2113">
        <v>-26</v>
      </c>
      <c r="J2113">
        <v>-23.8</v>
      </c>
      <c r="L2113">
        <v>41.8</v>
      </c>
      <c r="N2113">
        <v>0</v>
      </c>
      <c r="Q2113" t="s">
        <v>67</v>
      </c>
      <c r="S2113" t="s">
        <v>67</v>
      </c>
      <c r="T2113">
        <v>3.5</v>
      </c>
      <c r="X2113">
        <v>0</v>
      </c>
      <c r="Z2113">
        <v>0</v>
      </c>
    </row>
    <row r="2114" spans="1:26" x14ac:dyDescent="0.25">
      <c r="A2114">
        <v>40559</v>
      </c>
      <c r="B2114" t="s">
        <v>81</v>
      </c>
      <c r="C2114">
        <v>1</v>
      </c>
      <c r="D2114">
        <v>16</v>
      </c>
      <c r="E2114" t="s">
        <v>69</v>
      </c>
      <c r="F2114">
        <v>-20.5</v>
      </c>
      <c r="H2114">
        <v>-22.8</v>
      </c>
      <c r="J2114">
        <v>-21.7</v>
      </c>
      <c r="L2114">
        <v>39.700000000000003</v>
      </c>
      <c r="N2114">
        <v>0</v>
      </c>
      <c r="Q2114" t="s">
        <v>67</v>
      </c>
      <c r="S2114" t="s">
        <v>67</v>
      </c>
      <c r="T2114">
        <v>3.5</v>
      </c>
      <c r="X2114">
        <v>0</v>
      </c>
      <c r="Z2114">
        <v>0</v>
      </c>
    </row>
    <row r="2115" spans="1:26" x14ac:dyDescent="0.25">
      <c r="A2115">
        <v>40560</v>
      </c>
      <c r="B2115" t="s">
        <v>81</v>
      </c>
      <c r="C2115">
        <v>1</v>
      </c>
      <c r="D2115">
        <v>17</v>
      </c>
      <c r="E2115" t="s">
        <v>69</v>
      </c>
      <c r="F2115">
        <v>-19.3</v>
      </c>
      <c r="H2115">
        <v>-23.2</v>
      </c>
      <c r="J2115">
        <v>-21.3</v>
      </c>
      <c r="L2115">
        <v>39.299999999999997</v>
      </c>
      <c r="N2115">
        <v>0</v>
      </c>
      <c r="Q2115" t="s">
        <v>67</v>
      </c>
      <c r="S2115" t="s">
        <v>67</v>
      </c>
      <c r="T2115">
        <v>5.5</v>
      </c>
      <c r="X2115">
        <v>0</v>
      </c>
      <c r="Z2115">
        <v>0</v>
      </c>
    </row>
    <row r="2116" spans="1:26" x14ac:dyDescent="0.25">
      <c r="A2116">
        <v>40561</v>
      </c>
      <c r="B2116" t="s">
        <v>81</v>
      </c>
      <c r="C2116">
        <v>1</v>
      </c>
      <c r="D2116">
        <v>18</v>
      </c>
      <c r="E2116" t="s">
        <v>69</v>
      </c>
      <c r="F2116">
        <v>-4.5</v>
      </c>
      <c r="H2116">
        <v>-24.3</v>
      </c>
      <c r="J2116">
        <v>-14.4</v>
      </c>
      <c r="L2116">
        <v>32.4</v>
      </c>
      <c r="N2116">
        <v>0</v>
      </c>
      <c r="Q2116" t="s">
        <v>67</v>
      </c>
      <c r="S2116" t="s">
        <v>67</v>
      </c>
      <c r="T2116">
        <v>0.5</v>
      </c>
      <c r="X2116">
        <v>30</v>
      </c>
      <c r="Z2116">
        <v>44</v>
      </c>
    </row>
    <row r="2117" spans="1:26" x14ac:dyDescent="0.25">
      <c r="A2117">
        <v>40562</v>
      </c>
      <c r="B2117" t="s">
        <v>81</v>
      </c>
      <c r="C2117">
        <v>1</v>
      </c>
      <c r="D2117">
        <v>19</v>
      </c>
      <c r="E2117" t="s">
        <v>69</v>
      </c>
      <c r="F2117">
        <v>-4.5999999999999996</v>
      </c>
      <c r="H2117">
        <v>-16</v>
      </c>
      <c r="J2117">
        <v>-10.3</v>
      </c>
      <c r="L2117">
        <v>28.3</v>
      </c>
      <c r="N2117">
        <v>0</v>
      </c>
      <c r="Q2117" t="s">
        <v>67</v>
      </c>
      <c r="S2117" t="s">
        <v>67</v>
      </c>
      <c r="T2117">
        <v>0</v>
      </c>
      <c r="X2117">
        <v>31</v>
      </c>
      <c r="Z2117">
        <v>46</v>
      </c>
    </row>
    <row r="2118" spans="1:26" x14ac:dyDescent="0.25">
      <c r="A2118">
        <v>40563</v>
      </c>
      <c r="B2118" t="s">
        <v>81</v>
      </c>
      <c r="C2118">
        <v>1</v>
      </c>
      <c r="D2118">
        <v>20</v>
      </c>
      <c r="E2118" t="s">
        <v>69</v>
      </c>
      <c r="F2118">
        <v>3.6</v>
      </c>
      <c r="H2118">
        <v>-15.3</v>
      </c>
      <c r="J2118">
        <v>-5.9</v>
      </c>
      <c r="L2118">
        <v>23.9</v>
      </c>
      <c r="N2118">
        <v>0</v>
      </c>
      <c r="Q2118" t="s">
        <v>67</v>
      </c>
      <c r="S2118" t="s">
        <v>67</v>
      </c>
      <c r="T2118">
        <v>0.5</v>
      </c>
      <c r="X2118">
        <v>29</v>
      </c>
      <c r="Z2118">
        <v>52</v>
      </c>
    </row>
    <row r="2119" spans="1:26" x14ac:dyDescent="0.25">
      <c r="A2119">
        <v>40564</v>
      </c>
      <c r="B2119" t="s">
        <v>81</v>
      </c>
      <c r="C2119">
        <v>1</v>
      </c>
      <c r="D2119">
        <v>21</v>
      </c>
      <c r="E2119" t="s">
        <v>69</v>
      </c>
      <c r="F2119">
        <v>2.6</v>
      </c>
      <c r="H2119">
        <v>-8.5</v>
      </c>
      <c r="J2119">
        <v>-3</v>
      </c>
      <c r="L2119">
        <v>21</v>
      </c>
      <c r="N2119">
        <v>0</v>
      </c>
      <c r="Q2119" t="s">
        <v>67</v>
      </c>
      <c r="S2119" t="s">
        <v>67</v>
      </c>
      <c r="T2119">
        <v>1</v>
      </c>
      <c r="X2119">
        <v>0</v>
      </c>
      <c r="Z2119">
        <v>0</v>
      </c>
    </row>
    <row r="2120" spans="1:26" x14ac:dyDescent="0.25">
      <c r="A2120">
        <v>40565</v>
      </c>
      <c r="B2120" t="s">
        <v>81</v>
      </c>
      <c r="C2120">
        <v>1</v>
      </c>
      <c r="D2120">
        <v>22</v>
      </c>
      <c r="E2120" t="s">
        <v>69</v>
      </c>
      <c r="F2120">
        <v>3.1</v>
      </c>
      <c r="H2120">
        <v>-10.199999999999999</v>
      </c>
      <c r="J2120">
        <v>-3.6</v>
      </c>
      <c r="L2120">
        <v>21.6</v>
      </c>
      <c r="N2120">
        <v>0</v>
      </c>
      <c r="Q2120" t="s">
        <v>67</v>
      </c>
      <c r="S2120" t="s">
        <v>67</v>
      </c>
      <c r="T2120">
        <v>2.5</v>
      </c>
      <c r="X2120">
        <v>0</v>
      </c>
      <c r="Z2120">
        <v>0</v>
      </c>
    </row>
    <row r="2121" spans="1:26" x14ac:dyDescent="0.25">
      <c r="A2121">
        <v>40566</v>
      </c>
      <c r="B2121" t="s">
        <v>81</v>
      </c>
      <c r="C2121">
        <v>1</v>
      </c>
      <c r="D2121">
        <v>23</v>
      </c>
      <c r="E2121" t="s">
        <v>69</v>
      </c>
      <c r="F2121">
        <v>7.2</v>
      </c>
      <c r="H2121">
        <v>-5.8</v>
      </c>
      <c r="J2121">
        <v>0.7</v>
      </c>
      <c r="L2121">
        <v>17.3</v>
      </c>
      <c r="N2121">
        <v>0</v>
      </c>
      <c r="Q2121" t="s">
        <v>67</v>
      </c>
      <c r="S2121" t="s">
        <v>67</v>
      </c>
      <c r="T2121">
        <v>0.5</v>
      </c>
      <c r="X2121">
        <v>27</v>
      </c>
      <c r="Z2121">
        <v>76</v>
      </c>
    </row>
    <row r="2122" spans="1:26" x14ac:dyDescent="0.25">
      <c r="A2122">
        <v>40567</v>
      </c>
      <c r="B2122" t="s">
        <v>81</v>
      </c>
      <c r="C2122">
        <v>1</v>
      </c>
      <c r="D2122">
        <v>24</v>
      </c>
      <c r="E2122" t="s">
        <v>69</v>
      </c>
      <c r="F2122">
        <v>3.7</v>
      </c>
      <c r="H2122">
        <v>-9.1999999999999993</v>
      </c>
      <c r="J2122">
        <v>-2.8</v>
      </c>
      <c r="L2122">
        <v>20.8</v>
      </c>
      <c r="N2122">
        <v>0</v>
      </c>
      <c r="Q2122" t="s">
        <v>67</v>
      </c>
      <c r="S2122" t="s">
        <v>67</v>
      </c>
      <c r="T2122">
        <v>0</v>
      </c>
      <c r="X2122">
        <v>0</v>
      </c>
      <c r="Z2122">
        <v>0</v>
      </c>
    </row>
    <row r="2123" spans="1:26" x14ac:dyDescent="0.25">
      <c r="A2123">
        <v>40568</v>
      </c>
      <c r="B2123" t="s">
        <v>81</v>
      </c>
      <c r="C2123">
        <v>1</v>
      </c>
      <c r="D2123">
        <v>25</v>
      </c>
      <c r="E2123" t="s">
        <v>69</v>
      </c>
      <c r="F2123">
        <v>5.8</v>
      </c>
      <c r="H2123">
        <v>-8.6</v>
      </c>
      <c r="J2123">
        <v>-1.4</v>
      </c>
      <c r="L2123">
        <v>19.399999999999999</v>
      </c>
      <c r="N2123">
        <v>0</v>
      </c>
      <c r="Q2123" t="s">
        <v>67</v>
      </c>
      <c r="S2123" t="s">
        <v>67</v>
      </c>
      <c r="T2123">
        <v>0</v>
      </c>
      <c r="X2123">
        <v>0</v>
      </c>
      <c r="Z2123">
        <v>0</v>
      </c>
    </row>
    <row r="2124" spans="1:26" x14ac:dyDescent="0.25">
      <c r="A2124">
        <v>40569</v>
      </c>
      <c r="B2124" t="s">
        <v>81</v>
      </c>
      <c r="C2124">
        <v>1</v>
      </c>
      <c r="D2124">
        <v>26</v>
      </c>
      <c r="E2124" t="s">
        <v>69</v>
      </c>
      <c r="F2124">
        <v>6.6</v>
      </c>
      <c r="H2124">
        <v>-3.4</v>
      </c>
      <c r="J2124">
        <v>1.6</v>
      </c>
      <c r="L2124">
        <v>16.399999999999999</v>
      </c>
      <c r="N2124">
        <v>0</v>
      </c>
      <c r="Q2124" t="s">
        <v>67</v>
      </c>
      <c r="S2124" t="s">
        <v>67</v>
      </c>
      <c r="T2124">
        <v>1.5</v>
      </c>
      <c r="X2124">
        <v>0</v>
      </c>
      <c r="Z2124">
        <v>0</v>
      </c>
    </row>
    <row r="2125" spans="1:26" x14ac:dyDescent="0.25">
      <c r="A2125">
        <v>40570</v>
      </c>
      <c r="B2125" t="s">
        <v>81</v>
      </c>
      <c r="C2125">
        <v>1</v>
      </c>
      <c r="D2125">
        <v>27</v>
      </c>
      <c r="E2125" t="s">
        <v>69</v>
      </c>
      <c r="F2125">
        <v>8.6999999999999993</v>
      </c>
      <c r="H2125">
        <v>-2.8</v>
      </c>
      <c r="J2125">
        <v>3</v>
      </c>
      <c r="L2125">
        <v>15</v>
      </c>
      <c r="N2125">
        <v>0</v>
      </c>
      <c r="Q2125" t="s">
        <v>67</v>
      </c>
      <c r="S2125" t="s">
        <v>67</v>
      </c>
      <c r="T2125">
        <v>0</v>
      </c>
      <c r="X2125">
        <v>29</v>
      </c>
      <c r="Z2125">
        <v>57</v>
      </c>
    </row>
    <row r="2126" spans="1:26" x14ac:dyDescent="0.25">
      <c r="A2126">
        <v>40571</v>
      </c>
      <c r="B2126" t="s">
        <v>81</v>
      </c>
      <c r="C2126">
        <v>1</v>
      </c>
      <c r="D2126">
        <v>28</v>
      </c>
      <c r="E2126" t="s">
        <v>69</v>
      </c>
      <c r="F2126">
        <v>2.7</v>
      </c>
      <c r="H2126">
        <v>-12.4</v>
      </c>
      <c r="J2126">
        <v>-4.9000000000000004</v>
      </c>
      <c r="L2126">
        <v>22.9</v>
      </c>
      <c r="N2126">
        <v>0</v>
      </c>
      <c r="Q2126" t="s">
        <v>67</v>
      </c>
      <c r="S2126" t="s">
        <v>67</v>
      </c>
      <c r="T2126">
        <v>0</v>
      </c>
      <c r="X2126">
        <v>31</v>
      </c>
      <c r="Z2126">
        <v>56</v>
      </c>
    </row>
    <row r="2127" spans="1:26" x14ac:dyDescent="0.25">
      <c r="A2127">
        <v>40572</v>
      </c>
      <c r="B2127" t="s">
        <v>81</v>
      </c>
      <c r="C2127">
        <v>1</v>
      </c>
      <c r="D2127">
        <v>29</v>
      </c>
      <c r="E2127" t="s">
        <v>69</v>
      </c>
      <c r="F2127">
        <v>-12.4</v>
      </c>
      <c r="H2127">
        <v>-21.8</v>
      </c>
      <c r="J2127">
        <v>-17.100000000000001</v>
      </c>
      <c r="L2127">
        <v>35.1</v>
      </c>
      <c r="N2127">
        <v>0</v>
      </c>
      <c r="Q2127" t="s">
        <v>67</v>
      </c>
      <c r="S2127" t="s">
        <v>67</v>
      </c>
      <c r="T2127">
        <v>0</v>
      </c>
      <c r="X2127">
        <v>0</v>
      </c>
      <c r="Z2127">
        <v>0</v>
      </c>
    </row>
    <row r="2128" spans="1:26" x14ac:dyDescent="0.25">
      <c r="A2128">
        <v>40573</v>
      </c>
      <c r="B2128" t="s">
        <v>81</v>
      </c>
      <c r="C2128">
        <v>1</v>
      </c>
      <c r="D2128">
        <v>30</v>
      </c>
      <c r="E2128" t="s">
        <v>69</v>
      </c>
      <c r="F2128">
        <v>-19.8</v>
      </c>
      <c r="H2128">
        <v>-25.5</v>
      </c>
      <c r="J2128">
        <v>-22.7</v>
      </c>
      <c r="L2128">
        <v>40.700000000000003</v>
      </c>
      <c r="N2128">
        <v>0</v>
      </c>
      <c r="Q2128" t="s">
        <v>67</v>
      </c>
      <c r="S2128" t="s">
        <v>67</v>
      </c>
      <c r="T2128">
        <v>0</v>
      </c>
      <c r="X2128">
        <v>0</v>
      </c>
      <c r="Z2128">
        <v>0</v>
      </c>
    </row>
    <row r="2129" spans="1:27" x14ac:dyDescent="0.25">
      <c r="A2129">
        <v>40574</v>
      </c>
      <c r="B2129" t="s">
        <v>81</v>
      </c>
      <c r="C2129">
        <v>1</v>
      </c>
      <c r="D2129">
        <v>31</v>
      </c>
      <c r="E2129" t="s">
        <v>69</v>
      </c>
      <c r="F2129">
        <v>-20.8</v>
      </c>
      <c r="H2129">
        <v>-30.6</v>
      </c>
      <c r="J2129">
        <v>-25.7</v>
      </c>
      <c r="L2129">
        <v>43.7</v>
      </c>
      <c r="N2129">
        <v>0</v>
      </c>
      <c r="Q2129" t="s">
        <v>67</v>
      </c>
      <c r="S2129" t="s">
        <v>67</v>
      </c>
      <c r="T2129">
        <v>0.5</v>
      </c>
      <c r="X2129">
        <v>0</v>
      </c>
      <c r="Z2129">
        <v>0</v>
      </c>
    </row>
    <row r="2130" spans="1:27" x14ac:dyDescent="0.25">
      <c r="A2130">
        <v>40575</v>
      </c>
      <c r="B2130" t="s">
        <v>81</v>
      </c>
      <c r="C2130">
        <v>2</v>
      </c>
      <c r="D2130">
        <v>1</v>
      </c>
      <c r="E2130" t="s">
        <v>69</v>
      </c>
      <c r="F2130">
        <v>-11.8</v>
      </c>
      <c r="H2130">
        <v>-24.6</v>
      </c>
      <c r="J2130">
        <v>-18.2</v>
      </c>
      <c r="L2130">
        <v>36.200000000000003</v>
      </c>
      <c r="N2130">
        <v>0</v>
      </c>
      <c r="Q2130" t="s">
        <v>67</v>
      </c>
      <c r="S2130" t="s">
        <v>67</v>
      </c>
      <c r="T2130">
        <v>0</v>
      </c>
      <c r="X2130">
        <v>0</v>
      </c>
      <c r="Z2130">
        <v>0</v>
      </c>
    </row>
    <row r="2131" spans="1:27" x14ac:dyDescent="0.25">
      <c r="A2131">
        <v>40576</v>
      </c>
      <c r="B2131" t="s">
        <v>81</v>
      </c>
      <c r="C2131">
        <v>2</v>
      </c>
      <c r="D2131">
        <v>2</v>
      </c>
      <c r="E2131" t="s">
        <v>69</v>
      </c>
      <c r="F2131">
        <v>6.8</v>
      </c>
      <c r="H2131">
        <v>-13.3</v>
      </c>
      <c r="J2131">
        <v>-3.3</v>
      </c>
      <c r="L2131">
        <v>21.3</v>
      </c>
      <c r="N2131">
        <v>0</v>
      </c>
      <c r="Q2131" t="s">
        <v>67</v>
      </c>
      <c r="S2131" t="s">
        <v>67</v>
      </c>
      <c r="T2131">
        <v>0.5</v>
      </c>
      <c r="X2131">
        <v>0</v>
      </c>
      <c r="Z2131">
        <v>0</v>
      </c>
    </row>
    <row r="2132" spans="1:27" x14ac:dyDescent="0.25">
      <c r="A2132">
        <v>40577</v>
      </c>
      <c r="B2132" t="s">
        <v>81</v>
      </c>
      <c r="C2132">
        <v>2</v>
      </c>
      <c r="D2132">
        <v>3</v>
      </c>
      <c r="E2132" t="s">
        <v>69</v>
      </c>
      <c r="F2132">
        <v>6.1</v>
      </c>
      <c r="H2132">
        <v>-1.1000000000000001</v>
      </c>
      <c r="J2132">
        <v>2.5</v>
      </c>
      <c r="L2132">
        <v>15.5</v>
      </c>
      <c r="N2132">
        <v>0</v>
      </c>
      <c r="Q2132" t="s">
        <v>67</v>
      </c>
      <c r="S2132" t="s">
        <v>67</v>
      </c>
      <c r="T2132">
        <v>0</v>
      </c>
      <c r="X2132">
        <v>0</v>
      </c>
      <c r="Z2132">
        <v>0</v>
      </c>
    </row>
    <row r="2133" spans="1:27" x14ac:dyDescent="0.25">
      <c r="A2133">
        <v>40578</v>
      </c>
      <c r="B2133" t="s">
        <v>81</v>
      </c>
      <c r="C2133">
        <v>2</v>
      </c>
      <c r="D2133">
        <v>4</v>
      </c>
      <c r="E2133" t="s">
        <v>69</v>
      </c>
      <c r="F2133">
        <v>6.8</v>
      </c>
      <c r="H2133">
        <v>1.5</v>
      </c>
      <c r="J2133">
        <v>4.2</v>
      </c>
      <c r="L2133">
        <v>13.8</v>
      </c>
      <c r="N2133">
        <v>0</v>
      </c>
      <c r="Q2133" t="s">
        <v>67</v>
      </c>
      <c r="S2133" t="s">
        <v>67</v>
      </c>
      <c r="T2133">
        <v>1</v>
      </c>
      <c r="X2133">
        <v>31</v>
      </c>
      <c r="Z2133">
        <v>54</v>
      </c>
    </row>
    <row r="2134" spans="1:27" x14ac:dyDescent="0.25">
      <c r="A2134">
        <v>40579</v>
      </c>
      <c r="B2134" t="s">
        <v>81</v>
      </c>
      <c r="C2134">
        <v>2</v>
      </c>
      <c r="D2134">
        <v>5</v>
      </c>
      <c r="E2134" t="s">
        <v>69</v>
      </c>
      <c r="F2134">
        <v>2.6</v>
      </c>
      <c r="H2134">
        <v>-11.1</v>
      </c>
      <c r="J2134">
        <v>-4.3</v>
      </c>
      <c r="L2134">
        <v>22.3</v>
      </c>
      <c r="N2134">
        <v>0</v>
      </c>
      <c r="Q2134" t="s">
        <v>67</v>
      </c>
      <c r="S2134" t="s">
        <v>67</v>
      </c>
      <c r="T2134">
        <v>1</v>
      </c>
      <c r="X2134">
        <v>33</v>
      </c>
      <c r="Y2134" t="s">
        <v>68</v>
      </c>
      <c r="Z2134">
        <v>54</v>
      </c>
      <c r="AA2134" t="s">
        <v>68</v>
      </c>
    </row>
    <row r="2135" spans="1:27" x14ac:dyDescent="0.25">
      <c r="A2135">
        <v>40580</v>
      </c>
      <c r="B2135" t="s">
        <v>81</v>
      </c>
      <c r="C2135">
        <v>2</v>
      </c>
      <c r="D2135">
        <v>6</v>
      </c>
      <c r="E2135" t="s">
        <v>69</v>
      </c>
      <c r="F2135">
        <v>-10.4</v>
      </c>
      <c r="H2135">
        <v>-20</v>
      </c>
      <c r="J2135">
        <v>-15.2</v>
      </c>
      <c r="L2135">
        <v>33.200000000000003</v>
      </c>
      <c r="N2135">
        <v>0</v>
      </c>
      <c r="Q2135" t="s">
        <v>67</v>
      </c>
      <c r="S2135" t="s">
        <v>67</v>
      </c>
      <c r="T2135">
        <v>0</v>
      </c>
      <c r="X2135">
        <v>32</v>
      </c>
      <c r="Z2135">
        <v>35</v>
      </c>
    </row>
    <row r="2136" spans="1:27" x14ac:dyDescent="0.25">
      <c r="A2136">
        <v>40581</v>
      </c>
      <c r="B2136" t="s">
        <v>81</v>
      </c>
      <c r="C2136">
        <v>2</v>
      </c>
      <c r="D2136">
        <v>7</v>
      </c>
      <c r="E2136" t="s">
        <v>69</v>
      </c>
      <c r="F2136">
        <v>-10.1</v>
      </c>
      <c r="H2136">
        <v>-20.9</v>
      </c>
      <c r="J2136">
        <v>-15.5</v>
      </c>
      <c r="L2136">
        <v>33.5</v>
      </c>
      <c r="N2136">
        <v>0</v>
      </c>
      <c r="Q2136" t="s">
        <v>67</v>
      </c>
      <c r="S2136" t="s">
        <v>67</v>
      </c>
      <c r="T2136">
        <v>0</v>
      </c>
      <c r="X2136">
        <v>15</v>
      </c>
      <c r="Z2136">
        <v>35</v>
      </c>
    </row>
    <row r="2137" spans="1:27" x14ac:dyDescent="0.25">
      <c r="A2137">
        <v>40582</v>
      </c>
      <c r="B2137" t="s">
        <v>81</v>
      </c>
      <c r="C2137">
        <v>2</v>
      </c>
      <c r="D2137">
        <v>8</v>
      </c>
      <c r="E2137" t="s">
        <v>69</v>
      </c>
      <c r="F2137">
        <v>-10.1</v>
      </c>
      <c r="H2137">
        <v>-24</v>
      </c>
      <c r="J2137">
        <v>-17.100000000000001</v>
      </c>
      <c r="L2137">
        <v>35.1</v>
      </c>
      <c r="N2137">
        <v>0</v>
      </c>
      <c r="Q2137" t="s">
        <v>67</v>
      </c>
      <c r="S2137" t="s">
        <v>67</v>
      </c>
      <c r="T2137">
        <v>0</v>
      </c>
      <c r="X2137">
        <v>0</v>
      </c>
      <c r="Z2137">
        <v>0</v>
      </c>
    </row>
    <row r="2138" spans="1:27" x14ac:dyDescent="0.25">
      <c r="A2138">
        <v>40583</v>
      </c>
      <c r="B2138" t="s">
        <v>81</v>
      </c>
      <c r="C2138">
        <v>2</v>
      </c>
      <c r="D2138">
        <v>9</v>
      </c>
      <c r="E2138" t="s">
        <v>69</v>
      </c>
      <c r="F2138">
        <v>0.7</v>
      </c>
      <c r="H2138">
        <v>-19.899999999999999</v>
      </c>
      <c r="J2138">
        <v>-9.6</v>
      </c>
      <c r="L2138">
        <v>27.6</v>
      </c>
      <c r="N2138">
        <v>0</v>
      </c>
      <c r="Q2138" t="s">
        <v>67</v>
      </c>
      <c r="S2138" t="s">
        <v>67</v>
      </c>
      <c r="T2138">
        <v>0</v>
      </c>
      <c r="X2138">
        <v>3</v>
      </c>
      <c r="Z2138">
        <v>37</v>
      </c>
    </row>
    <row r="2139" spans="1:27" x14ac:dyDescent="0.25">
      <c r="A2139">
        <v>40584</v>
      </c>
      <c r="B2139" t="s">
        <v>81</v>
      </c>
      <c r="C2139">
        <v>2</v>
      </c>
      <c r="D2139">
        <v>10</v>
      </c>
      <c r="E2139" t="s">
        <v>69</v>
      </c>
      <c r="F2139">
        <v>3.9</v>
      </c>
      <c r="H2139">
        <v>-0.2</v>
      </c>
      <c r="J2139">
        <v>1.9</v>
      </c>
      <c r="L2139">
        <v>16.100000000000001</v>
      </c>
      <c r="N2139">
        <v>0</v>
      </c>
      <c r="Q2139" t="s">
        <v>67</v>
      </c>
      <c r="S2139" t="s">
        <v>67</v>
      </c>
      <c r="T2139">
        <v>0.5</v>
      </c>
      <c r="X2139">
        <v>28</v>
      </c>
      <c r="Z2139">
        <v>44</v>
      </c>
    </row>
    <row r="2140" spans="1:27" x14ac:dyDescent="0.25">
      <c r="A2140">
        <v>40585</v>
      </c>
      <c r="B2140" t="s">
        <v>81</v>
      </c>
      <c r="C2140">
        <v>2</v>
      </c>
      <c r="D2140">
        <v>11</v>
      </c>
      <c r="E2140" t="s">
        <v>69</v>
      </c>
      <c r="F2140">
        <v>6.4</v>
      </c>
      <c r="H2140">
        <v>-1</v>
      </c>
      <c r="J2140">
        <v>2.7</v>
      </c>
      <c r="L2140">
        <v>15.3</v>
      </c>
      <c r="N2140">
        <v>0</v>
      </c>
      <c r="Q2140" t="s">
        <v>67</v>
      </c>
      <c r="S2140" t="s">
        <v>67</v>
      </c>
      <c r="T2140">
        <v>0</v>
      </c>
      <c r="X2140">
        <v>0</v>
      </c>
      <c r="Z2140">
        <v>0</v>
      </c>
    </row>
    <row r="2141" spans="1:27" x14ac:dyDescent="0.25">
      <c r="A2141">
        <v>40586</v>
      </c>
      <c r="B2141" t="s">
        <v>81</v>
      </c>
      <c r="C2141">
        <v>2</v>
      </c>
      <c r="D2141">
        <v>12</v>
      </c>
      <c r="E2141" t="s">
        <v>69</v>
      </c>
      <c r="F2141">
        <v>5.4</v>
      </c>
      <c r="H2141">
        <v>-1.6</v>
      </c>
      <c r="J2141">
        <v>1.9</v>
      </c>
      <c r="L2141">
        <v>16.100000000000001</v>
      </c>
      <c r="N2141">
        <v>0</v>
      </c>
      <c r="Q2141" t="s">
        <v>67</v>
      </c>
      <c r="S2141" t="s">
        <v>67</v>
      </c>
      <c r="T2141">
        <v>0</v>
      </c>
      <c r="X2141">
        <v>0</v>
      </c>
      <c r="Z2141">
        <v>0</v>
      </c>
    </row>
    <row r="2142" spans="1:27" x14ac:dyDescent="0.25">
      <c r="A2142">
        <v>40587</v>
      </c>
      <c r="B2142" t="s">
        <v>81</v>
      </c>
      <c r="C2142">
        <v>2</v>
      </c>
      <c r="D2142">
        <v>13</v>
      </c>
      <c r="E2142" t="s">
        <v>69</v>
      </c>
      <c r="F2142">
        <v>5.4</v>
      </c>
      <c r="H2142">
        <v>-1.7</v>
      </c>
      <c r="J2142">
        <v>1.9</v>
      </c>
      <c r="L2142">
        <v>16.100000000000001</v>
      </c>
      <c r="N2142">
        <v>0</v>
      </c>
      <c r="Q2142" t="s">
        <v>67</v>
      </c>
      <c r="S2142" t="s">
        <v>67</v>
      </c>
      <c r="T2142">
        <v>0.5</v>
      </c>
      <c r="X2142">
        <v>31</v>
      </c>
      <c r="Z2142">
        <v>59</v>
      </c>
    </row>
    <row r="2143" spans="1:27" x14ac:dyDescent="0.25">
      <c r="A2143">
        <v>40588</v>
      </c>
      <c r="B2143" t="s">
        <v>81</v>
      </c>
      <c r="C2143">
        <v>2</v>
      </c>
      <c r="D2143">
        <v>14</v>
      </c>
      <c r="E2143" t="s">
        <v>69</v>
      </c>
      <c r="F2143">
        <v>7.2</v>
      </c>
      <c r="H2143">
        <v>-6.1</v>
      </c>
      <c r="J2143">
        <v>0.6</v>
      </c>
      <c r="L2143">
        <v>17.399999999999999</v>
      </c>
      <c r="N2143">
        <v>0</v>
      </c>
      <c r="Q2143" t="s">
        <v>67</v>
      </c>
      <c r="S2143" t="s">
        <v>67</v>
      </c>
      <c r="T2143">
        <v>0.5</v>
      </c>
      <c r="X2143">
        <v>0</v>
      </c>
      <c r="Z2143">
        <v>0</v>
      </c>
    </row>
    <row r="2144" spans="1:27" x14ac:dyDescent="0.25">
      <c r="A2144">
        <v>40589</v>
      </c>
      <c r="B2144" t="s">
        <v>81</v>
      </c>
      <c r="C2144">
        <v>2</v>
      </c>
      <c r="D2144">
        <v>15</v>
      </c>
      <c r="E2144" t="s">
        <v>69</v>
      </c>
      <c r="F2144">
        <v>-2.6</v>
      </c>
      <c r="H2144">
        <v>-18.399999999999999</v>
      </c>
      <c r="J2144">
        <v>-10.5</v>
      </c>
      <c r="L2144">
        <v>28.5</v>
      </c>
      <c r="N2144">
        <v>0</v>
      </c>
      <c r="Q2144" t="s">
        <v>67</v>
      </c>
      <c r="S2144" t="s">
        <v>67</v>
      </c>
      <c r="T2144">
        <v>0</v>
      </c>
      <c r="X2144">
        <v>32</v>
      </c>
      <c r="Z2144">
        <v>48</v>
      </c>
    </row>
    <row r="2145" spans="1:26" x14ac:dyDescent="0.25">
      <c r="A2145">
        <v>40590</v>
      </c>
      <c r="B2145" t="s">
        <v>81</v>
      </c>
      <c r="C2145">
        <v>2</v>
      </c>
      <c r="D2145">
        <v>16</v>
      </c>
      <c r="E2145" t="s">
        <v>69</v>
      </c>
      <c r="F2145">
        <v>-18.3</v>
      </c>
      <c r="H2145">
        <v>-22.3</v>
      </c>
      <c r="J2145">
        <v>-20.3</v>
      </c>
      <c r="L2145">
        <v>38.299999999999997</v>
      </c>
      <c r="N2145">
        <v>0</v>
      </c>
      <c r="Q2145" t="s">
        <v>67</v>
      </c>
      <c r="S2145" t="s">
        <v>67</v>
      </c>
      <c r="T2145">
        <v>0</v>
      </c>
      <c r="X2145">
        <v>0</v>
      </c>
      <c r="Z2145">
        <v>0</v>
      </c>
    </row>
    <row r="2146" spans="1:26" x14ac:dyDescent="0.25">
      <c r="A2146">
        <v>40591</v>
      </c>
      <c r="B2146" t="s">
        <v>81</v>
      </c>
      <c r="C2146">
        <v>2</v>
      </c>
      <c r="D2146">
        <v>17</v>
      </c>
      <c r="E2146" t="s">
        <v>69</v>
      </c>
      <c r="F2146">
        <v>-20.2</v>
      </c>
      <c r="H2146">
        <v>-24.1</v>
      </c>
      <c r="J2146">
        <v>-22.2</v>
      </c>
      <c r="L2146">
        <v>40.200000000000003</v>
      </c>
      <c r="N2146">
        <v>0</v>
      </c>
      <c r="Q2146" t="s">
        <v>67</v>
      </c>
      <c r="S2146" t="s">
        <v>67</v>
      </c>
      <c r="T2146">
        <v>0.5</v>
      </c>
      <c r="X2146">
        <v>0</v>
      </c>
      <c r="Z2146">
        <v>0</v>
      </c>
    </row>
    <row r="2147" spans="1:26" x14ac:dyDescent="0.25">
      <c r="A2147">
        <v>40592</v>
      </c>
      <c r="B2147" t="s">
        <v>81</v>
      </c>
      <c r="C2147">
        <v>2</v>
      </c>
      <c r="D2147">
        <v>18</v>
      </c>
      <c r="E2147" t="s">
        <v>69</v>
      </c>
      <c r="F2147">
        <v>-20.2</v>
      </c>
      <c r="H2147">
        <v>-25.2</v>
      </c>
      <c r="J2147">
        <v>-22.7</v>
      </c>
      <c r="L2147">
        <v>40.700000000000003</v>
      </c>
      <c r="N2147">
        <v>0</v>
      </c>
      <c r="Q2147" t="s">
        <v>67</v>
      </c>
      <c r="S2147" t="s">
        <v>67</v>
      </c>
      <c r="T2147">
        <v>0.5</v>
      </c>
      <c r="X2147">
        <v>0</v>
      </c>
      <c r="Z2147">
        <v>0</v>
      </c>
    </row>
    <row r="2148" spans="1:26" x14ac:dyDescent="0.25">
      <c r="A2148">
        <v>40593</v>
      </c>
      <c r="B2148" t="s">
        <v>81</v>
      </c>
      <c r="C2148">
        <v>2</v>
      </c>
      <c r="D2148">
        <v>19</v>
      </c>
      <c r="E2148" t="s">
        <v>69</v>
      </c>
      <c r="F2148">
        <v>-18</v>
      </c>
      <c r="H2148">
        <v>-29.2</v>
      </c>
      <c r="J2148">
        <v>-23.6</v>
      </c>
      <c r="L2148">
        <v>41.6</v>
      </c>
      <c r="N2148">
        <v>0</v>
      </c>
      <c r="Q2148" t="s">
        <v>67</v>
      </c>
      <c r="S2148" t="s">
        <v>67</v>
      </c>
      <c r="T2148">
        <v>0</v>
      </c>
      <c r="X2148">
        <v>16</v>
      </c>
      <c r="Z2148">
        <v>37</v>
      </c>
    </row>
    <row r="2149" spans="1:26" x14ac:dyDescent="0.25">
      <c r="A2149">
        <v>40594</v>
      </c>
      <c r="B2149" t="s">
        <v>81</v>
      </c>
      <c r="C2149">
        <v>2</v>
      </c>
      <c r="D2149">
        <v>20</v>
      </c>
      <c r="E2149" t="s">
        <v>69</v>
      </c>
      <c r="F2149">
        <v>-11.9</v>
      </c>
      <c r="H2149">
        <v>-22.4</v>
      </c>
      <c r="J2149">
        <v>-17.2</v>
      </c>
      <c r="L2149">
        <v>35.200000000000003</v>
      </c>
      <c r="N2149">
        <v>0</v>
      </c>
      <c r="Q2149" t="s">
        <v>67</v>
      </c>
      <c r="S2149" t="s">
        <v>67</v>
      </c>
      <c r="T2149">
        <v>0</v>
      </c>
      <c r="X2149">
        <v>17</v>
      </c>
      <c r="Z2149">
        <v>37</v>
      </c>
    </row>
    <row r="2150" spans="1:26" x14ac:dyDescent="0.25">
      <c r="A2150">
        <v>40595</v>
      </c>
      <c r="B2150" t="s">
        <v>81</v>
      </c>
      <c r="C2150">
        <v>2</v>
      </c>
      <c r="D2150">
        <v>21</v>
      </c>
      <c r="E2150" t="s">
        <v>69</v>
      </c>
      <c r="F2150">
        <v>-0.7</v>
      </c>
      <c r="H2150">
        <v>-20</v>
      </c>
      <c r="J2150">
        <v>-10.4</v>
      </c>
      <c r="L2150">
        <v>28.4</v>
      </c>
      <c r="N2150">
        <v>0</v>
      </c>
      <c r="Q2150" t="s">
        <v>67</v>
      </c>
      <c r="S2150" t="s">
        <v>67</v>
      </c>
      <c r="T2150">
        <v>0.5</v>
      </c>
      <c r="X2150">
        <v>31</v>
      </c>
      <c r="Z2150">
        <v>35</v>
      </c>
    </row>
    <row r="2151" spans="1:26" x14ac:dyDescent="0.25">
      <c r="A2151">
        <v>40596</v>
      </c>
      <c r="B2151" t="s">
        <v>81</v>
      </c>
      <c r="C2151">
        <v>2</v>
      </c>
      <c r="D2151">
        <v>22</v>
      </c>
      <c r="E2151" t="s">
        <v>69</v>
      </c>
      <c r="F2151">
        <v>-4.2</v>
      </c>
      <c r="H2151">
        <v>-17.5</v>
      </c>
      <c r="J2151">
        <v>-10.9</v>
      </c>
      <c r="L2151">
        <v>28.9</v>
      </c>
      <c r="N2151">
        <v>0</v>
      </c>
      <c r="Q2151" t="s">
        <v>67</v>
      </c>
      <c r="S2151" t="s">
        <v>67</v>
      </c>
      <c r="T2151">
        <v>0</v>
      </c>
      <c r="X2151">
        <v>32</v>
      </c>
      <c r="Z2151">
        <v>37</v>
      </c>
    </row>
    <row r="2152" spans="1:26" x14ac:dyDescent="0.25">
      <c r="A2152">
        <v>40597</v>
      </c>
      <c r="B2152" t="s">
        <v>81</v>
      </c>
      <c r="C2152">
        <v>2</v>
      </c>
      <c r="D2152">
        <v>23</v>
      </c>
      <c r="E2152" t="s">
        <v>69</v>
      </c>
      <c r="F2152">
        <v>-16.399999999999999</v>
      </c>
      <c r="H2152">
        <v>-22</v>
      </c>
      <c r="J2152">
        <v>-19.2</v>
      </c>
      <c r="L2152">
        <v>37.200000000000003</v>
      </c>
      <c r="N2152">
        <v>0</v>
      </c>
      <c r="Q2152" t="s">
        <v>67</v>
      </c>
      <c r="S2152" t="s">
        <v>67</v>
      </c>
      <c r="T2152">
        <v>0</v>
      </c>
      <c r="X2152">
        <v>33</v>
      </c>
      <c r="Z2152">
        <v>41</v>
      </c>
    </row>
    <row r="2153" spans="1:26" x14ac:dyDescent="0.25">
      <c r="A2153">
        <v>40598</v>
      </c>
      <c r="B2153" t="s">
        <v>81</v>
      </c>
      <c r="C2153">
        <v>2</v>
      </c>
      <c r="D2153">
        <v>24</v>
      </c>
      <c r="E2153" t="s">
        <v>69</v>
      </c>
      <c r="F2153">
        <v>-20.8</v>
      </c>
      <c r="H2153">
        <v>-26.3</v>
      </c>
      <c r="J2153">
        <v>-23.6</v>
      </c>
      <c r="L2153">
        <v>41.6</v>
      </c>
      <c r="N2153">
        <v>0</v>
      </c>
      <c r="Q2153" t="s">
        <v>67</v>
      </c>
      <c r="S2153" t="s">
        <v>67</v>
      </c>
      <c r="T2153">
        <v>0</v>
      </c>
      <c r="X2153">
        <v>0</v>
      </c>
      <c r="Z2153">
        <v>0</v>
      </c>
    </row>
    <row r="2154" spans="1:26" x14ac:dyDescent="0.25">
      <c r="A2154">
        <v>40599</v>
      </c>
      <c r="B2154" t="s">
        <v>81</v>
      </c>
      <c r="C2154">
        <v>2</v>
      </c>
      <c r="D2154">
        <v>25</v>
      </c>
      <c r="E2154" t="s">
        <v>69</v>
      </c>
      <c r="F2154">
        <v>-9.1</v>
      </c>
      <c r="H2154">
        <v>-26.2</v>
      </c>
      <c r="J2154">
        <v>-17.7</v>
      </c>
      <c r="L2154">
        <v>35.700000000000003</v>
      </c>
      <c r="N2154">
        <v>0</v>
      </c>
      <c r="Q2154" t="s">
        <v>67</v>
      </c>
      <c r="S2154" t="s">
        <v>67</v>
      </c>
      <c r="T2154">
        <v>0</v>
      </c>
      <c r="X2154">
        <v>0</v>
      </c>
      <c r="Z2154">
        <v>0</v>
      </c>
    </row>
    <row r="2155" spans="1:26" x14ac:dyDescent="0.25">
      <c r="A2155">
        <v>40600</v>
      </c>
      <c r="B2155" t="s">
        <v>81</v>
      </c>
      <c r="C2155">
        <v>2</v>
      </c>
      <c r="D2155">
        <v>26</v>
      </c>
      <c r="E2155" t="s">
        <v>69</v>
      </c>
      <c r="F2155">
        <v>-3.8</v>
      </c>
      <c r="H2155">
        <v>-12.2</v>
      </c>
      <c r="J2155">
        <v>-8</v>
      </c>
      <c r="L2155">
        <v>26</v>
      </c>
      <c r="N2155">
        <v>0</v>
      </c>
      <c r="Q2155" t="s">
        <v>67</v>
      </c>
      <c r="S2155" t="s">
        <v>67</v>
      </c>
      <c r="T2155">
        <v>1.5</v>
      </c>
      <c r="X2155">
        <v>32</v>
      </c>
      <c r="Z2155">
        <v>46</v>
      </c>
    </row>
    <row r="2156" spans="1:26" x14ac:dyDescent="0.25">
      <c r="A2156">
        <v>40601</v>
      </c>
      <c r="B2156" t="s">
        <v>81</v>
      </c>
      <c r="C2156">
        <v>2</v>
      </c>
      <c r="D2156">
        <v>27</v>
      </c>
      <c r="E2156" t="s">
        <v>69</v>
      </c>
      <c r="F2156">
        <v>-6.5</v>
      </c>
      <c r="H2156">
        <v>-19.8</v>
      </c>
      <c r="J2156">
        <v>-13.2</v>
      </c>
      <c r="L2156">
        <v>31.2</v>
      </c>
      <c r="N2156">
        <v>0</v>
      </c>
      <c r="Q2156" t="s">
        <v>67</v>
      </c>
      <c r="S2156" t="s">
        <v>67</v>
      </c>
      <c r="T2156">
        <v>0</v>
      </c>
      <c r="X2156">
        <v>5</v>
      </c>
      <c r="Z2156">
        <v>44</v>
      </c>
    </row>
    <row r="2157" spans="1:26" x14ac:dyDescent="0.25">
      <c r="A2157">
        <v>40602</v>
      </c>
      <c r="B2157" t="s">
        <v>81</v>
      </c>
      <c r="C2157">
        <v>2</v>
      </c>
      <c r="D2157">
        <v>28</v>
      </c>
      <c r="E2157" t="s">
        <v>69</v>
      </c>
      <c r="F2157">
        <v>-19.8</v>
      </c>
      <c r="H2157">
        <v>-27</v>
      </c>
      <c r="J2157">
        <v>-23.4</v>
      </c>
      <c r="L2157">
        <v>41.4</v>
      </c>
      <c r="N2157">
        <v>0</v>
      </c>
      <c r="Q2157" t="s">
        <v>67</v>
      </c>
      <c r="S2157" t="s">
        <v>67</v>
      </c>
      <c r="T2157">
        <v>0</v>
      </c>
      <c r="X2157">
        <v>3</v>
      </c>
      <c r="Z2157">
        <v>35</v>
      </c>
    </row>
    <row r="2158" spans="1:26" x14ac:dyDescent="0.25">
      <c r="A2158">
        <v>40603</v>
      </c>
      <c r="B2158" t="s">
        <v>81</v>
      </c>
      <c r="C2158">
        <v>3</v>
      </c>
      <c r="D2158">
        <v>1</v>
      </c>
      <c r="E2158" t="s">
        <v>69</v>
      </c>
      <c r="F2158">
        <v>-20.6</v>
      </c>
      <c r="H2158">
        <v>-30.6</v>
      </c>
      <c r="J2158">
        <v>-25.6</v>
      </c>
      <c r="L2158">
        <v>43.6</v>
      </c>
      <c r="N2158">
        <v>0</v>
      </c>
      <c r="Q2158" t="s">
        <v>67</v>
      </c>
      <c r="S2158" t="s">
        <v>67</v>
      </c>
      <c r="T2158">
        <v>0</v>
      </c>
      <c r="X2158">
        <v>0</v>
      </c>
      <c r="Z2158">
        <v>0</v>
      </c>
    </row>
    <row r="2159" spans="1:26" x14ac:dyDescent="0.25">
      <c r="A2159">
        <v>40604</v>
      </c>
      <c r="B2159" t="s">
        <v>81</v>
      </c>
      <c r="C2159">
        <v>3</v>
      </c>
      <c r="D2159">
        <v>2</v>
      </c>
      <c r="E2159" t="s">
        <v>69</v>
      </c>
      <c r="F2159">
        <v>-21.2</v>
      </c>
      <c r="H2159">
        <v>-25.9</v>
      </c>
      <c r="J2159">
        <v>-23.6</v>
      </c>
      <c r="L2159">
        <v>41.6</v>
      </c>
      <c r="N2159">
        <v>0</v>
      </c>
      <c r="Q2159" t="s">
        <v>67</v>
      </c>
      <c r="S2159" t="s">
        <v>67</v>
      </c>
      <c r="T2159">
        <v>0.5</v>
      </c>
      <c r="X2159">
        <v>11</v>
      </c>
      <c r="Z2159">
        <v>35</v>
      </c>
    </row>
    <row r="2160" spans="1:26" x14ac:dyDescent="0.25">
      <c r="A2160">
        <v>40605</v>
      </c>
      <c r="B2160" t="s">
        <v>81</v>
      </c>
      <c r="C2160">
        <v>3</v>
      </c>
      <c r="D2160">
        <v>3</v>
      </c>
      <c r="E2160" t="s">
        <v>69</v>
      </c>
      <c r="F2160">
        <v>-18.399999999999999</v>
      </c>
      <c r="H2160">
        <v>-23.5</v>
      </c>
      <c r="J2160">
        <v>-21</v>
      </c>
      <c r="L2160">
        <v>39</v>
      </c>
      <c r="N2160">
        <v>0</v>
      </c>
      <c r="Q2160" t="s">
        <v>67</v>
      </c>
      <c r="S2160" t="s">
        <v>67</v>
      </c>
      <c r="T2160">
        <v>0.5</v>
      </c>
      <c r="X2160">
        <v>0</v>
      </c>
      <c r="Z2160">
        <v>0</v>
      </c>
    </row>
    <row r="2161" spans="1:26" x14ac:dyDescent="0.25">
      <c r="A2161">
        <v>40606</v>
      </c>
      <c r="B2161" t="s">
        <v>81</v>
      </c>
      <c r="C2161">
        <v>3</v>
      </c>
      <c r="D2161">
        <v>4</v>
      </c>
      <c r="E2161" t="s">
        <v>69</v>
      </c>
      <c r="F2161">
        <v>-12.7</v>
      </c>
      <c r="H2161">
        <v>-23.3</v>
      </c>
      <c r="J2161">
        <v>-18</v>
      </c>
      <c r="L2161">
        <v>36</v>
      </c>
      <c r="N2161">
        <v>0</v>
      </c>
      <c r="Q2161" t="s">
        <v>67</v>
      </c>
      <c r="S2161" t="s">
        <v>67</v>
      </c>
      <c r="T2161">
        <v>1.5</v>
      </c>
      <c r="X2161">
        <v>0</v>
      </c>
      <c r="Z2161">
        <v>0</v>
      </c>
    </row>
    <row r="2162" spans="1:26" x14ac:dyDescent="0.25">
      <c r="A2162">
        <v>40607</v>
      </c>
      <c r="B2162" t="s">
        <v>81</v>
      </c>
      <c r="C2162">
        <v>3</v>
      </c>
      <c r="D2162">
        <v>5</v>
      </c>
      <c r="E2162" t="s">
        <v>69</v>
      </c>
      <c r="F2162">
        <v>-13.5</v>
      </c>
      <c r="H2162">
        <v>-18.100000000000001</v>
      </c>
      <c r="J2162">
        <v>-15.8</v>
      </c>
      <c r="L2162">
        <v>33.799999999999997</v>
      </c>
      <c r="N2162">
        <v>0</v>
      </c>
      <c r="Q2162" t="s">
        <v>67</v>
      </c>
      <c r="S2162" t="s">
        <v>67</v>
      </c>
      <c r="T2162">
        <v>0</v>
      </c>
      <c r="X2162">
        <v>0</v>
      </c>
      <c r="Z2162">
        <v>0</v>
      </c>
    </row>
    <row r="2163" spans="1:26" x14ac:dyDescent="0.25">
      <c r="A2163">
        <v>40608</v>
      </c>
      <c r="B2163" t="s">
        <v>81</v>
      </c>
      <c r="C2163">
        <v>3</v>
      </c>
      <c r="D2163">
        <v>6</v>
      </c>
      <c r="E2163" t="s">
        <v>69</v>
      </c>
      <c r="F2163">
        <v>-14.1</v>
      </c>
      <c r="H2163">
        <v>-22.5</v>
      </c>
      <c r="J2163">
        <v>-18.3</v>
      </c>
      <c r="L2163">
        <v>36.299999999999997</v>
      </c>
      <c r="N2163">
        <v>0</v>
      </c>
      <c r="Q2163" t="s">
        <v>67</v>
      </c>
      <c r="S2163" t="s">
        <v>67</v>
      </c>
      <c r="T2163">
        <v>0.5</v>
      </c>
      <c r="X2163">
        <v>0</v>
      </c>
      <c r="Z2163">
        <v>0</v>
      </c>
    </row>
    <row r="2164" spans="1:26" x14ac:dyDescent="0.25">
      <c r="A2164">
        <v>40609</v>
      </c>
      <c r="B2164" t="s">
        <v>81</v>
      </c>
      <c r="C2164">
        <v>3</v>
      </c>
      <c r="D2164">
        <v>7</v>
      </c>
      <c r="E2164" t="s">
        <v>69</v>
      </c>
      <c r="F2164">
        <v>-10.5</v>
      </c>
      <c r="H2164">
        <v>-22.8</v>
      </c>
      <c r="J2164">
        <v>-16.7</v>
      </c>
      <c r="L2164">
        <v>34.700000000000003</v>
      </c>
      <c r="N2164">
        <v>0</v>
      </c>
      <c r="Q2164" t="s">
        <v>67</v>
      </c>
      <c r="S2164" t="s">
        <v>67</v>
      </c>
      <c r="T2164">
        <v>0.5</v>
      </c>
      <c r="X2164">
        <v>0</v>
      </c>
      <c r="Z2164">
        <v>0</v>
      </c>
    </row>
    <row r="2165" spans="1:26" x14ac:dyDescent="0.25">
      <c r="A2165">
        <v>40610</v>
      </c>
      <c r="B2165" t="s">
        <v>81</v>
      </c>
      <c r="C2165">
        <v>3</v>
      </c>
      <c r="D2165">
        <v>8</v>
      </c>
      <c r="E2165" t="s">
        <v>69</v>
      </c>
      <c r="F2165">
        <v>-6.9</v>
      </c>
      <c r="H2165">
        <v>-26.7</v>
      </c>
      <c r="J2165">
        <v>-16.8</v>
      </c>
      <c r="L2165">
        <v>34.799999999999997</v>
      </c>
      <c r="N2165">
        <v>0</v>
      </c>
      <c r="Q2165" t="s">
        <v>67</v>
      </c>
      <c r="S2165" t="s">
        <v>67</v>
      </c>
      <c r="T2165">
        <v>0.5</v>
      </c>
      <c r="X2165">
        <v>0</v>
      </c>
      <c r="Z2165">
        <v>0</v>
      </c>
    </row>
    <row r="2166" spans="1:26" x14ac:dyDescent="0.25">
      <c r="A2166">
        <v>40611</v>
      </c>
      <c r="B2166" t="s">
        <v>81</v>
      </c>
      <c r="C2166">
        <v>3</v>
      </c>
      <c r="D2166">
        <v>9</v>
      </c>
      <c r="E2166" t="s">
        <v>69</v>
      </c>
      <c r="F2166">
        <v>0.4</v>
      </c>
      <c r="H2166">
        <v>-18.7</v>
      </c>
      <c r="J2166">
        <v>-9.1999999999999993</v>
      </c>
      <c r="L2166">
        <v>27.2</v>
      </c>
      <c r="N2166">
        <v>0</v>
      </c>
      <c r="Q2166" t="s">
        <v>67</v>
      </c>
      <c r="S2166" t="s">
        <v>67</v>
      </c>
      <c r="T2166">
        <v>2</v>
      </c>
      <c r="X2166">
        <v>0</v>
      </c>
      <c r="Z2166">
        <v>0</v>
      </c>
    </row>
    <row r="2167" spans="1:26" x14ac:dyDescent="0.25">
      <c r="A2167">
        <v>40612</v>
      </c>
      <c r="B2167" t="s">
        <v>81</v>
      </c>
      <c r="C2167">
        <v>3</v>
      </c>
      <c r="D2167">
        <v>10</v>
      </c>
      <c r="E2167" t="s">
        <v>69</v>
      </c>
      <c r="F2167">
        <v>-11</v>
      </c>
      <c r="H2167">
        <v>-17.7</v>
      </c>
      <c r="J2167">
        <v>-14.4</v>
      </c>
      <c r="L2167">
        <v>32.4</v>
      </c>
      <c r="N2167">
        <v>0</v>
      </c>
      <c r="Q2167" t="s">
        <v>67</v>
      </c>
      <c r="S2167" t="s">
        <v>67</v>
      </c>
      <c r="T2167">
        <v>0</v>
      </c>
      <c r="X2167">
        <v>3</v>
      </c>
      <c r="Z2167">
        <v>37</v>
      </c>
    </row>
    <row r="2168" spans="1:26" x14ac:dyDescent="0.25">
      <c r="A2168">
        <v>40613</v>
      </c>
      <c r="B2168" t="s">
        <v>81</v>
      </c>
      <c r="C2168">
        <v>3</v>
      </c>
      <c r="D2168">
        <v>11</v>
      </c>
      <c r="E2168" t="s">
        <v>69</v>
      </c>
      <c r="F2168">
        <v>-16.5</v>
      </c>
      <c r="H2168">
        <v>-24</v>
      </c>
      <c r="J2168">
        <v>-20.3</v>
      </c>
      <c r="L2168">
        <v>38.299999999999997</v>
      </c>
      <c r="N2168">
        <v>0</v>
      </c>
      <c r="Q2168" t="s">
        <v>67</v>
      </c>
      <c r="S2168" t="s">
        <v>67</v>
      </c>
      <c r="T2168">
        <v>0</v>
      </c>
      <c r="X2168">
        <v>32</v>
      </c>
      <c r="Z2168">
        <v>33</v>
      </c>
    </row>
    <row r="2169" spans="1:26" x14ac:dyDescent="0.25">
      <c r="A2169">
        <v>40614</v>
      </c>
      <c r="B2169" t="s">
        <v>81</v>
      </c>
      <c r="C2169">
        <v>3</v>
      </c>
      <c r="D2169">
        <v>12</v>
      </c>
      <c r="E2169" t="s">
        <v>69</v>
      </c>
      <c r="F2169">
        <v>-6.6</v>
      </c>
      <c r="H2169">
        <v>-20.2</v>
      </c>
      <c r="J2169">
        <v>-13.4</v>
      </c>
      <c r="L2169">
        <v>31.4</v>
      </c>
      <c r="N2169">
        <v>0</v>
      </c>
      <c r="Q2169" t="s">
        <v>67</v>
      </c>
      <c r="S2169" t="s">
        <v>67</v>
      </c>
      <c r="T2169">
        <v>0.5</v>
      </c>
      <c r="X2169">
        <v>14</v>
      </c>
      <c r="Z2169">
        <v>32</v>
      </c>
    </row>
    <row r="2170" spans="1:26" x14ac:dyDescent="0.25">
      <c r="A2170">
        <v>40615</v>
      </c>
      <c r="B2170" t="s">
        <v>81</v>
      </c>
      <c r="C2170">
        <v>3</v>
      </c>
      <c r="D2170">
        <v>13</v>
      </c>
      <c r="E2170" t="s">
        <v>69</v>
      </c>
      <c r="F2170">
        <v>3.4</v>
      </c>
      <c r="H2170">
        <v>-18.399999999999999</v>
      </c>
      <c r="J2170">
        <v>-7.5</v>
      </c>
      <c r="L2170">
        <v>25.5</v>
      </c>
      <c r="N2170">
        <v>0</v>
      </c>
      <c r="Q2170" t="s">
        <v>67</v>
      </c>
      <c r="S2170" t="s">
        <v>67</v>
      </c>
      <c r="T2170">
        <v>0.5</v>
      </c>
      <c r="X2170">
        <v>0</v>
      </c>
      <c r="Z2170">
        <v>0</v>
      </c>
    </row>
    <row r="2171" spans="1:26" x14ac:dyDescent="0.25">
      <c r="A2171">
        <v>40616</v>
      </c>
      <c r="B2171" t="s">
        <v>81</v>
      </c>
      <c r="C2171">
        <v>3</v>
      </c>
      <c r="D2171">
        <v>14</v>
      </c>
      <c r="E2171" t="s">
        <v>69</v>
      </c>
      <c r="F2171">
        <v>5.5</v>
      </c>
      <c r="H2171">
        <v>-5.5</v>
      </c>
      <c r="J2171">
        <v>0</v>
      </c>
      <c r="L2171">
        <v>18</v>
      </c>
      <c r="N2171">
        <v>0</v>
      </c>
      <c r="Q2171" t="s">
        <v>67</v>
      </c>
      <c r="S2171" t="s">
        <v>67</v>
      </c>
      <c r="T2171">
        <v>0</v>
      </c>
      <c r="X2171">
        <v>0</v>
      </c>
      <c r="Z2171">
        <v>0</v>
      </c>
    </row>
    <row r="2172" spans="1:26" x14ac:dyDescent="0.25">
      <c r="A2172">
        <v>40617</v>
      </c>
      <c r="B2172" t="s">
        <v>81</v>
      </c>
      <c r="C2172">
        <v>3</v>
      </c>
      <c r="D2172">
        <v>15</v>
      </c>
      <c r="E2172" t="s">
        <v>69</v>
      </c>
      <c r="F2172">
        <v>2.9</v>
      </c>
      <c r="H2172">
        <v>-12</v>
      </c>
      <c r="J2172">
        <v>-4.5999999999999996</v>
      </c>
      <c r="L2172">
        <v>22.6</v>
      </c>
      <c r="N2172">
        <v>0</v>
      </c>
      <c r="Q2172" t="s">
        <v>67</v>
      </c>
      <c r="S2172" t="s">
        <v>67</v>
      </c>
      <c r="T2172">
        <v>0</v>
      </c>
      <c r="X2172">
        <v>0</v>
      </c>
      <c r="Z2172">
        <v>0</v>
      </c>
    </row>
    <row r="2173" spans="1:26" x14ac:dyDescent="0.25">
      <c r="A2173">
        <v>40618</v>
      </c>
      <c r="B2173" t="s">
        <v>81</v>
      </c>
      <c r="C2173">
        <v>3</v>
      </c>
      <c r="D2173">
        <v>16</v>
      </c>
      <c r="E2173" t="s">
        <v>69</v>
      </c>
      <c r="F2173">
        <v>-3.7</v>
      </c>
      <c r="H2173">
        <v>-5.7</v>
      </c>
      <c r="J2173">
        <v>-4.7</v>
      </c>
      <c r="L2173">
        <v>22.7</v>
      </c>
      <c r="N2173">
        <v>0</v>
      </c>
      <c r="Q2173" t="s">
        <v>67</v>
      </c>
      <c r="S2173" t="s">
        <v>67</v>
      </c>
      <c r="T2173">
        <v>0.5</v>
      </c>
      <c r="X2173">
        <v>0</v>
      </c>
      <c r="Z2173">
        <v>0</v>
      </c>
    </row>
    <row r="2174" spans="1:26" x14ac:dyDescent="0.25">
      <c r="A2174">
        <v>40619</v>
      </c>
      <c r="B2174" t="s">
        <v>81</v>
      </c>
      <c r="C2174">
        <v>3</v>
      </c>
      <c r="D2174">
        <v>17</v>
      </c>
      <c r="E2174" t="s">
        <v>69</v>
      </c>
      <c r="F2174">
        <v>4</v>
      </c>
      <c r="H2174">
        <v>-4.7</v>
      </c>
      <c r="J2174">
        <v>-0.4</v>
      </c>
      <c r="L2174">
        <v>18.399999999999999</v>
      </c>
      <c r="N2174">
        <v>0</v>
      </c>
      <c r="Q2174" t="s">
        <v>67</v>
      </c>
      <c r="S2174" t="s">
        <v>67</v>
      </c>
      <c r="T2174">
        <v>1.5</v>
      </c>
      <c r="X2174">
        <v>0</v>
      </c>
      <c r="Z2174">
        <v>0</v>
      </c>
    </row>
    <row r="2175" spans="1:26" x14ac:dyDescent="0.25">
      <c r="A2175">
        <v>40620</v>
      </c>
      <c r="B2175" t="s">
        <v>81</v>
      </c>
      <c r="C2175">
        <v>3</v>
      </c>
      <c r="D2175">
        <v>18</v>
      </c>
      <c r="E2175" t="s">
        <v>69</v>
      </c>
      <c r="F2175">
        <v>5.0999999999999996</v>
      </c>
      <c r="H2175">
        <v>-5.7</v>
      </c>
      <c r="J2175">
        <v>-0.3</v>
      </c>
      <c r="L2175">
        <v>18.3</v>
      </c>
      <c r="N2175">
        <v>0</v>
      </c>
      <c r="Q2175" t="s">
        <v>67</v>
      </c>
      <c r="S2175" t="s">
        <v>67</v>
      </c>
      <c r="T2175">
        <v>0</v>
      </c>
      <c r="X2175">
        <v>0</v>
      </c>
      <c r="Z2175">
        <v>0</v>
      </c>
    </row>
    <row r="2176" spans="1:26" x14ac:dyDescent="0.25">
      <c r="A2176">
        <v>40621</v>
      </c>
      <c r="B2176" t="s">
        <v>81</v>
      </c>
      <c r="C2176">
        <v>3</v>
      </c>
      <c r="D2176">
        <v>19</v>
      </c>
      <c r="E2176" t="s">
        <v>69</v>
      </c>
      <c r="F2176">
        <v>1</v>
      </c>
      <c r="H2176">
        <v>-9.9</v>
      </c>
      <c r="J2176">
        <v>-4.5</v>
      </c>
      <c r="L2176">
        <v>22.5</v>
      </c>
      <c r="N2176">
        <v>0</v>
      </c>
      <c r="Q2176" t="s">
        <v>67</v>
      </c>
      <c r="S2176" t="s">
        <v>67</v>
      </c>
      <c r="T2176">
        <v>0</v>
      </c>
      <c r="X2176">
        <v>0</v>
      </c>
      <c r="Z2176">
        <v>0</v>
      </c>
    </row>
    <row r="2177" spans="1:27" x14ac:dyDescent="0.25">
      <c r="A2177">
        <v>40622</v>
      </c>
      <c r="B2177" t="s">
        <v>81</v>
      </c>
      <c r="C2177">
        <v>3</v>
      </c>
      <c r="D2177">
        <v>20</v>
      </c>
      <c r="E2177" t="s">
        <v>69</v>
      </c>
      <c r="F2177">
        <v>-0.9</v>
      </c>
      <c r="H2177">
        <v>-4.4000000000000004</v>
      </c>
      <c r="J2177">
        <v>-2.7</v>
      </c>
      <c r="L2177">
        <v>20.7</v>
      </c>
      <c r="N2177">
        <v>0</v>
      </c>
      <c r="Q2177" t="s">
        <v>67</v>
      </c>
      <c r="S2177" t="s">
        <v>67</v>
      </c>
      <c r="T2177">
        <v>0</v>
      </c>
      <c r="X2177">
        <v>11</v>
      </c>
      <c r="Z2177">
        <v>33</v>
      </c>
    </row>
    <row r="2178" spans="1:27" x14ac:dyDescent="0.25">
      <c r="A2178">
        <v>40623</v>
      </c>
      <c r="B2178" t="s">
        <v>81</v>
      </c>
      <c r="C2178">
        <v>3</v>
      </c>
      <c r="D2178">
        <v>21</v>
      </c>
      <c r="E2178" t="s">
        <v>69</v>
      </c>
      <c r="F2178">
        <v>-1.5</v>
      </c>
      <c r="H2178">
        <v>-4.2</v>
      </c>
      <c r="J2178">
        <v>-2.9</v>
      </c>
      <c r="L2178">
        <v>20.9</v>
      </c>
      <c r="N2178">
        <v>0</v>
      </c>
      <c r="Q2178" t="s">
        <v>67</v>
      </c>
      <c r="S2178" t="s">
        <v>67</v>
      </c>
      <c r="T2178">
        <v>0</v>
      </c>
      <c r="X2178">
        <v>11</v>
      </c>
      <c r="Z2178">
        <v>39</v>
      </c>
    </row>
    <row r="2179" spans="1:27" x14ac:dyDescent="0.25">
      <c r="A2179">
        <v>40624</v>
      </c>
      <c r="B2179" t="s">
        <v>81</v>
      </c>
      <c r="C2179">
        <v>3</v>
      </c>
      <c r="D2179">
        <v>22</v>
      </c>
      <c r="E2179" t="s">
        <v>69</v>
      </c>
      <c r="F2179">
        <v>-1.5</v>
      </c>
      <c r="H2179">
        <v>-3.8</v>
      </c>
      <c r="J2179">
        <v>-2.7</v>
      </c>
      <c r="L2179">
        <v>20.7</v>
      </c>
      <c r="N2179">
        <v>0</v>
      </c>
      <c r="Q2179" t="s">
        <v>67</v>
      </c>
      <c r="S2179" t="s">
        <v>67</v>
      </c>
      <c r="T2179">
        <v>1</v>
      </c>
      <c r="X2179">
        <v>11</v>
      </c>
      <c r="Z2179">
        <v>37</v>
      </c>
    </row>
    <row r="2180" spans="1:27" x14ac:dyDescent="0.25">
      <c r="A2180">
        <v>40625</v>
      </c>
      <c r="B2180" t="s">
        <v>81</v>
      </c>
      <c r="C2180">
        <v>3</v>
      </c>
      <c r="D2180">
        <v>23</v>
      </c>
      <c r="E2180" t="s">
        <v>69</v>
      </c>
      <c r="F2180">
        <v>-2.6</v>
      </c>
      <c r="H2180">
        <v>-4.9000000000000004</v>
      </c>
      <c r="J2180">
        <v>-3.8</v>
      </c>
      <c r="L2180">
        <v>21.8</v>
      </c>
      <c r="N2180">
        <v>0</v>
      </c>
      <c r="Q2180" t="s">
        <v>67</v>
      </c>
      <c r="S2180" t="s">
        <v>67</v>
      </c>
      <c r="T2180">
        <v>1</v>
      </c>
      <c r="X2180">
        <v>13</v>
      </c>
      <c r="Y2180" t="s">
        <v>68</v>
      </c>
      <c r="Z2180">
        <v>35</v>
      </c>
      <c r="AA2180" t="s">
        <v>68</v>
      </c>
    </row>
    <row r="2181" spans="1:27" x14ac:dyDescent="0.25">
      <c r="A2181">
        <v>40626</v>
      </c>
      <c r="B2181" t="s">
        <v>81</v>
      </c>
      <c r="C2181">
        <v>3</v>
      </c>
      <c r="D2181">
        <v>24</v>
      </c>
      <c r="E2181" t="s">
        <v>69</v>
      </c>
      <c r="F2181">
        <v>-3.2</v>
      </c>
      <c r="H2181">
        <v>-6.6</v>
      </c>
      <c r="J2181">
        <v>-4.9000000000000004</v>
      </c>
      <c r="L2181">
        <v>22.9</v>
      </c>
      <c r="N2181">
        <v>0</v>
      </c>
      <c r="Q2181" t="s">
        <v>67</v>
      </c>
      <c r="S2181" t="s">
        <v>67</v>
      </c>
      <c r="T2181">
        <v>0</v>
      </c>
      <c r="X2181">
        <v>12</v>
      </c>
      <c r="Z2181">
        <v>33</v>
      </c>
    </row>
    <row r="2182" spans="1:27" x14ac:dyDescent="0.25">
      <c r="A2182">
        <v>40627</v>
      </c>
      <c r="B2182" t="s">
        <v>81</v>
      </c>
      <c r="C2182">
        <v>3</v>
      </c>
      <c r="D2182">
        <v>25</v>
      </c>
      <c r="E2182" t="s">
        <v>69</v>
      </c>
      <c r="F2182">
        <v>-4.2</v>
      </c>
      <c r="H2182">
        <v>-8.9</v>
      </c>
      <c r="J2182">
        <v>-6.6</v>
      </c>
      <c r="L2182">
        <v>24.6</v>
      </c>
      <c r="N2182">
        <v>0</v>
      </c>
      <c r="Q2182" t="s">
        <v>67</v>
      </c>
      <c r="S2182" t="s">
        <v>67</v>
      </c>
      <c r="T2182">
        <v>0</v>
      </c>
      <c r="X2182">
        <v>14</v>
      </c>
      <c r="Z2182">
        <v>35</v>
      </c>
    </row>
    <row r="2183" spans="1:27" x14ac:dyDescent="0.25">
      <c r="A2183">
        <v>40628</v>
      </c>
      <c r="B2183" t="s">
        <v>81</v>
      </c>
      <c r="C2183">
        <v>3</v>
      </c>
      <c r="D2183">
        <v>26</v>
      </c>
      <c r="E2183" t="s">
        <v>69</v>
      </c>
      <c r="F2183">
        <v>-4.3</v>
      </c>
      <c r="H2183">
        <v>-8.5</v>
      </c>
      <c r="J2183">
        <v>-6.4</v>
      </c>
      <c r="L2183">
        <v>24.4</v>
      </c>
      <c r="N2183">
        <v>0</v>
      </c>
      <c r="Q2183" t="s">
        <v>67</v>
      </c>
      <c r="S2183" t="s">
        <v>67</v>
      </c>
      <c r="T2183">
        <v>0</v>
      </c>
      <c r="X2183">
        <v>12</v>
      </c>
      <c r="Z2183">
        <v>32</v>
      </c>
    </row>
    <row r="2184" spans="1:27" x14ac:dyDescent="0.25">
      <c r="A2184">
        <v>40629</v>
      </c>
      <c r="B2184" t="s">
        <v>81</v>
      </c>
      <c r="C2184">
        <v>3</v>
      </c>
      <c r="D2184">
        <v>27</v>
      </c>
      <c r="E2184" t="s">
        <v>69</v>
      </c>
      <c r="F2184">
        <v>-2.4</v>
      </c>
      <c r="H2184">
        <v>-6.2</v>
      </c>
      <c r="J2184">
        <v>-4.3</v>
      </c>
      <c r="L2184">
        <v>22.3</v>
      </c>
      <c r="N2184">
        <v>0</v>
      </c>
      <c r="Q2184" t="s">
        <v>67</v>
      </c>
      <c r="S2184" t="s">
        <v>67</v>
      </c>
      <c r="T2184">
        <v>0</v>
      </c>
      <c r="X2184">
        <v>14</v>
      </c>
      <c r="Z2184">
        <v>39</v>
      </c>
    </row>
    <row r="2185" spans="1:27" x14ac:dyDescent="0.25">
      <c r="A2185">
        <v>40630</v>
      </c>
      <c r="B2185" t="s">
        <v>81</v>
      </c>
      <c r="C2185">
        <v>3</v>
      </c>
      <c r="D2185">
        <v>28</v>
      </c>
      <c r="E2185" t="s">
        <v>69</v>
      </c>
      <c r="F2185">
        <v>0.5</v>
      </c>
      <c r="H2185">
        <v>-5.3</v>
      </c>
      <c r="J2185">
        <v>-2.4</v>
      </c>
      <c r="L2185">
        <v>20.399999999999999</v>
      </c>
      <c r="N2185">
        <v>0</v>
      </c>
      <c r="Q2185" t="s">
        <v>67</v>
      </c>
      <c r="S2185" t="s">
        <v>67</v>
      </c>
      <c r="T2185">
        <v>0</v>
      </c>
      <c r="X2185">
        <v>13</v>
      </c>
      <c r="Z2185">
        <v>32</v>
      </c>
    </row>
    <row r="2186" spans="1:27" x14ac:dyDescent="0.25">
      <c r="A2186">
        <v>40631</v>
      </c>
      <c r="B2186" t="s">
        <v>81</v>
      </c>
      <c r="C2186">
        <v>3</v>
      </c>
      <c r="D2186">
        <v>29</v>
      </c>
      <c r="E2186" t="s">
        <v>69</v>
      </c>
      <c r="F2186">
        <v>2.5</v>
      </c>
      <c r="H2186">
        <v>-1.3</v>
      </c>
      <c r="J2186">
        <v>0.6</v>
      </c>
      <c r="L2186">
        <v>17.399999999999999</v>
      </c>
      <c r="N2186">
        <v>0</v>
      </c>
      <c r="Q2186" t="s">
        <v>67</v>
      </c>
      <c r="S2186" t="s">
        <v>67</v>
      </c>
      <c r="T2186">
        <v>0</v>
      </c>
      <c r="X2186">
        <v>0</v>
      </c>
      <c r="Z2186">
        <v>0</v>
      </c>
    </row>
    <row r="2187" spans="1:27" x14ac:dyDescent="0.25">
      <c r="A2187">
        <v>40632</v>
      </c>
      <c r="B2187" t="s">
        <v>81</v>
      </c>
      <c r="C2187">
        <v>3</v>
      </c>
      <c r="D2187">
        <v>30</v>
      </c>
      <c r="E2187" t="s">
        <v>69</v>
      </c>
      <c r="F2187">
        <v>6.7</v>
      </c>
      <c r="H2187">
        <v>-2.8</v>
      </c>
      <c r="J2187">
        <v>2</v>
      </c>
      <c r="L2187">
        <v>16</v>
      </c>
      <c r="N2187">
        <v>0</v>
      </c>
      <c r="Q2187" t="s">
        <v>67</v>
      </c>
      <c r="S2187" t="s">
        <v>67</v>
      </c>
      <c r="T2187">
        <v>0.5</v>
      </c>
      <c r="X2187">
        <v>30</v>
      </c>
      <c r="Z2187">
        <v>52</v>
      </c>
    </row>
    <row r="2188" spans="1:27" x14ac:dyDescent="0.25">
      <c r="A2188">
        <v>40633</v>
      </c>
      <c r="B2188" t="s">
        <v>82</v>
      </c>
      <c r="C2188">
        <v>3</v>
      </c>
      <c r="D2188">
        <v>31</v>
      </c>
      <c r="E2188" t="s">
        <v>69</v>
      </c>
      <c r="F2188">
        <v>8.5</v>
      </c>
      <c r="H2188">
        <v>0.9</v>
      </c>
      <c r="J2188">
        <v>4.7</v>
      </c>
      <c r="L2188">
        <v>13.3</v>
      </c>
      <c r="N2188">
        <v>0</v>
      </c>
      <c r="Q2188" t="s">
        <v>67</v>
      </c>
      <c r="S2188" t="s">
        <v>67</v>
      </c>
      <c r="T2188">
        <v>0</v>
      </c>
      <c r="X2188">
        <v>28</v>
      </c>
      <c r="Z2188">
        <v>48</v>
      </c>
    </row>
    <row r="2189" spans="1:27" x14ac:dyDescent="0.25">
      <c r="A2189">
        <v>40817</v>
      </c>
      <c r="B2189" t="s">
        <v>82</v>
      </c>
      <c r="C2189">
        <v>10</v>
      </c>
      <c r="D2189">
        <v>1</v>
      </c>
      <c r="E2189" t="s">
        <v>69</v>
      </c>
      <c r="F2189">
        <v>11.4</v>
      </c>
      <c r="H2189">
        <v>4.9000000000000004</v>
      </c>
      <c r="J2189">
        <v>8.1999999999999993</v>
      </c>
      <c r="L2189">
        <v>9.8000000000000007</v>
      </c>
      <c r="N2189">
        <v>0</v>
      </c>
      <c r="Q2189" t="s">
        <v>67</v>
      </c>
      <c r="S2189" t="s">
        <v>67</v>
      </c>
      <c r="T2189">
        <v>2</v>
      </c>
      <c r="X2189">
        <v>0</v>
      </c>
      <c r="Z2189">
        <v>0</v>
      </c>
    </row>
    <row r="2190" spans="1:27" x14ac:dyDescent="0.25">
      <c r="A2190">
        <v>40818</v>
      </c>
      <c r="B2190" t="s">
        <v>82</v>
      </c>
      <c r="C2190">
        <v>10</v>
      </c>
      <c r="D2190">
        <v>2</v>
      </c>
      <c r="E2190" t="s">
        <v>69</v>
      </c>
      <c r="F2190">
        <v>11.8</v>
      </c>
      <c r="H2190">
        <v>4</v>
      </c>
      <c r="J2190">
        <v>7.9</v>
      </c>
      <c r="L2190">
        <v>10.1</v>
      </c>
      <c r="N2190">
        <v>0</v>
      </c>
      <c r="Q2190" t="s">
        <v>67</v>
      </c>
      <c r="S2190" t="s">
        <v>67</v>
      </c>
      <c r="T2190">
        <v>2.5</v>
      </c>
      <c r="X2190">
        <v>8</v>
      </c>
      <c r="Z2190">
        <v>33</v>
      </c>
    </row>
    <row r="2191" spans="1:27" x14ac:dyDescent="0.25">
      <c r="A2191">
        <v>40819</v>
      </c>
      <c r="B2191" t="s">
        <v>82</v>
      </c>
      <c r="C2191">
        <v>10</v>
      </c>
      <c r="D2191">
        <v>3</v>
      </c>
      <c r="E2191" t="s">
        <v>69</v>
      </c>
      <c r="F2191">
        <v>13.4</v>
      </c>
      <c r="H2191">
        <v>2.2999999999999998</v>
      </c>
      <c r="J2191">
        <v>7.9</v>
      </c>
      <c r="L2191">
        <v>10.1</v>
      </c>
      <c r="N2191">
        <v>0</v>
      </c>
      <c r="Q2191" t="s">
        <v>67</v>
      </c>
      <c r="S2191" t="s">
        <v>67</v>
      </c>
      <c r="T2191">
        <v>0.5</v>
      </c>
      <c r="X2191">
        <v>0</v>
      </c>
      <c r="Z2191">
        <v>0</v>
      </c>
    </row>
    <row r="2192" spans="1:27" x14ac:dyDescent="0.25">
      <c r="A2192">
        <v>40820</v>
      </c>
      <c r="B2192" t="s">
        <v>82</v>
      </c>
      <c r="C2192">
        <v>10</v>
      </c>
      <c r="D2192">
        <v>4</v>
      </c>
      <c r="E2192" t="s">
        <v>69</v>
      </c>
      <c r="F2192">
        <v>9.6999999999999993</v>
      </c>
      <c r="H2192">
        <v>3.7</v>
      </c>
      <c r="J2192">
        <v>6.7</v>
      </c>
      <c r="L2192">
        <v>11.3</v>
      </c>
      <c r="N2192">
        <v>0</v>
      </c>
      <c r="Q2192" t="s">
        <v>67</v>
      </c>
      <c r="S2192" t="s">
        <v>67</v>
      </c>
      <c r="T2192">
        <v>1.5</v>
      </c>
      <c r="X2192">
        <v>0</v>
      </c>
      <c r="Z2192">
        <v>0</v>
      </c>
    </row>
    <row r="2193" spans="1:26" x14ac:dyDescent="0.25">
      <c r="A2193">
        <v>40821</v>
      </c>
      <c r="B2193" t="s">
        <v>82</v>
      </c>
      <c r="C2193">
        <v>10</v>
      </c>
      <c r="D2193">
        <v>5</v>
      </c>
      <c r="E2193" t="s">
        <v>69</v>
      </c>
      <c r="F2193">
        <v>9.4</v>
      </c>
      <c r="H2193">
        <v>6.7</v>
      </c>
      <c r="J2193">
        <v>8.1</v>
      </c>
      <c r="L2193">
        <v>9.9</v>
      </c>
      <c r="N2193">
        <v>0</v>
      </c>
      <c r="Q2193" t="s">
        <v>67</v>
      </c>
      <c r="S2193" t="s">
        <v>67</v>
      </c>
      <c r="T2193">
        <v>0</v>
      </c>
      <c r="X2193">
        <v>0</v>
      </c>
      <c r="Z2193">
        <v>0</v>
      </c>
    </row>
    <row r="2194" spans="1:26" x14ac:dyDescent="0.25">
      <c r="A2194">
        <v>40822</v>
      </c>
      <c r="B2194" t="s">
        <v>82</v>
      </c>
      <c r="C2194">
        <v>10</v>
      </c>
      <c r="D2194">
        <v>6</v>
      </c>
      <c r="E2194" t="s">
        <v>69</v>
      </c>
      <c r="F2194">
        <v>9.6</v>
      </c>
      <c r="H2194">
        <v>7.5</v>
      </c>
      <c r="J2194">
        <v>8.6</v>
      </c>
      <c r="L2194">
        <v>9.4</v>
      </c>
      <c r="N2194">
        <v>0</v>
      </c>
      <c r="Q2194" t="s">
        <v>67</v>
      </c>
      <c r="S2194" t="s">
        <v>67</v>
      </c>
      <c r="U2194" t="s">
        <v>67</v>
      </c>
      <c r="X2194">
        <v>0</v>
      </c>
      <c r="Z2194">
        <v>0</v>
      </c>
    </row>
    <row r="2195" spans="1:26" x14ac:dyDescent="0.25">
      <c r="A2195">
        <v>40823</v>
      </c>
      <c r="B2195" t="s">
        <v>82</v>
      </c>
      <c r="C2195">
        <v>10</v>
      </c>
      <c r="D2195">
        <v>7</v>
      </c>
      <c r="E2195" t="s">
        <v>69</v>
      </c>
      <c r="F2195">
        <v>12.8</v>
      </c>
      <c r="H2195">
        <v>6.9</v>
      </c>
      <c r="J2195">
        <v>9.9</v>
      </c>
      <c r="L2195">
        <v>8.1</v>
      </c>
      <c r="N2195">
        <v>0</v>
      </c>
      <c r="Q2195" t="s">
        <v>67</v>
      </c>
      <c r="S2195" t="s">
        <v>67</v>
      </c>
      <c r="T2195">
        <v>0</v>
      </c>
      <c r="X2195">
        <v>0</v>
      </c>
      <c r="Z2195">
        <v>0</v>
      </c>
    </row>
    <row r="2196" spans="1:26" x14ac:dyDescent="0.25">
      <c r="A2196">
        <v>40824</v>
      </c>
      <c r="B2196" t="s">
        <v>82</v>
      </c>
      <c r="C2196">
        <v>10</v>
      </c>
      <c r="D2196">
        <v>8</v>
      </c>
      <c r="E2196" t="s">
        <v>69</v>
      </c>
      <c r="F2196">
        <v>14.5</v>
      </c>
      <c r="H2196">
        <v>2.9</v>
      </c>
      <c r="J2196">
        <v>8.6999999999999993</v>
      </c>
      <c r="L2196">
        <v>9.3000000000000007</v>
      </c>
      <c r="N2196">
        <v>0</v>
      </c>
      <c r="Q2196" t="s">
        <v>67</v>
      </c>
      <c r="S2196" t="s">
        <v>67</v>
      </c>
      <c r="T2196">
        <v>0.5</v>
      </c>
      <c r="X2196">
        <v>13</v>
      </c>
      <c r="Z2196">
        <v>37</v>
      </c>
    </row>
    <row r="2197" spans="1:26" x14ac:dyDescent="0.25">
      <c r="A2197">
        <v>40825</v>
      </c>
      <c r="B2197" t="s">
        <v>82</v>
      </c>
      <c r="C2197">
        <v>10</v>
      </c>
      <c r="D2197">
        <v>9</v>
      </c>
      <c r="E2197" t="s">
        <v>69</v>
      </c>
      <c r="F2197">
        <v>17</v>
      </c>
      <c r="H2197">
        <v>3.5</v>
      </c>
      <c r="J2197">
        <v>10.3</v>
      </c>
      <c r="L2197">
        <v>7.7</v>
      </c>
      <c r="N2197">
        <v>0</v>
      </c>
      <c r="Q2197" t="s">
        <v>67</v>
      </c>
      <c r="S2197" t="s">
        <v>67</v>
      </c>
      <c r="T2197">
        <v>0</v>
      </c>
      <c r="X2197">
        <v>17</v>
      </c>
      <c r="Z2197">
        <v>32</v>
      </c>
    </row>
    <row r="2198" spans="1:26" x14ac:dyDescent="0.25">
      <c r="A2198">
        <v>40826</v>
      </c>
      <c r="B2198" t="s">
        <v>82</v>
      </c>
      <c r="C2198">
        <v>10</v>
      </c>
      <c r="D2198">
        <v>10</v>
      </c>
      <c r="E2198" t="s">
        <v>69</v>
      </c>
      <c r="F2198">
        <v>16.3</v>
      </c>
      <c r="H2198">
        <v>1.1000000000000001</v>
      </c>
      <c r="J2198">
        <v>8.6999999999999993</v>
      </c>
      <c r="L2198">
        <v>9.3000000000000007</v>
      </c>
      <c r="N2198">
        <v>0</v>
      </c>
      <c r="Q2198" t="s">
        <v>67</v>
      </c>
      <c r="S2198" t="s">
        <v>67</v>
      </c>
      <c r="T2198">
        <v>0.5</v>
      </c>
      <c r="X2198">
        <v>12</v>
      </c>
      <c r="Z2198">
        <v>35</v>
      </c>
    </row>
    <row r="2199" spans="1:26" x14ac:dyDescent="0.25">
      <c r="A2199">
        <v>40827</v>
      </c>
      <c r="B2199" t="s">
        <v>82</v>
      </c>
      <c r="C2199">
        <v>10</v>
      </c>
      <c r="D2199">
        <v>11</v>
      </c>
      <c r="E2199" t="s">
        <v>69</v>
      </c>
      <c r="F2199">
        <v>15.6</v>
      </c>
      <c r="H2199">
        <v>3.7</v>
      </c>
      <c r="J2199">
        <v>9.6999999999999993</v>
      </c>
      <c r="L2199">
        <v>8.3000000000000007</v>
      </c>
      <c r="N2199">
        <v>0</v>
      </c>
      <c r="Q2199" t="s">
        <v>67</v>
      </c>
      <c r="S2199" t="s">
        <v>67</v>
      </c>
      <c r="T2199">
        <v>0.5</v>
      </c>
      <c r="X2199">
        <v>13</v>
      </c>
      <c r="Z2199">
        <v>33</v>
      </c>
    </row>
    <row r="2200" spans="1:26" x14ac:dyDescent="0.25">
      <c r="A2200">
        <v>40828</v>
      </c>
      <c r="B2200" t="s">
        <v>82</v>
      </c>
      <c r="C2200">
        <v>10</v>
      </c>
      <c r="D2200">
        <v>12</v>
      </c>
      <c r="E2200" t="s">
        <v>69</v>
      </c>
      <c r="F2200">
        <v>14.3</v>
      </c>
      <c r="H2200">
        <v>3.4</v>
      </c>
      <c r="J2200">
        <v>8.9</v>
      </c>
      <c r="L2200">
        <v>9.1</v>
      </c>
      <c r="N2200">
        <v>0</v>
      </c>
      <c r="Q2200" t="s">
        <v>67</v>
      </c>
      <c r="S2200" t="s">
        <v>67</v>
      </c>
      <c r="T2200">
        <v>0.5</v>
      </c>
      <c r="X2200">
        <v>0</v>
      </c>
      <c r="Z2200">
        <v>0</v>
      </c>
    </row>
    <row r="2201" spans="1:26" x14ac:dyDescent="0.25">
      <c r="A2201">
        <v>40829</v>
      </c>
      <c r="B2201" t="s">
        <v>82</v>
      </c>
      <c r="C2201">
        <v>10</v>
      </c>
      <c r="D2201">
        <v>13</v>
      </c>
      <c r="E2201" t="s">
        <v>69</v>
      </c>
      <c r="F2201">
        <v>10.8</v>
      </c>
      <c r="H2201">
        <v>4.0999999999999996</v>
      </c>
      <c r="J2201">
        <v>7.5</v>
      </c>
      <c r="L2201">
        <v>10.5</v>
      </c>
      <c r="N2201">
        <v>0</v>
      </c>
      <c r="Q2201" t="s">
        <v>67</v>
      </c>
      <c r="S2201" t="s">
        <v>67</v>
      </c>
      <c r="T2201">
        <v>0.5</v>
      </c>
      <c r="X2201">
        <v>31</v>
      </c>
      <c r="Z2201">
        <v>56</v>
      </c>
    </row>
    <row r="2202" spans="1:26" x14ac:dyDescent="0.25">
      <c r="A2202">
        <v>40830</v>
      </c>
      <c r="B2202" t="s">
        <v>82</v>
      </c>
      <c r="C2202">
        <v>10</v>
      </c>
      <c r="D2202">
        <v>14</v>
      </c>
      <c r="E2202" t="s">
        <v>69</v>
      </c>
      <c r="F2202">
        <v>11.8</v>
      </c>
      <c r="H2202">
        <v>-0.2</v>
      </c>
      <c r="J2202">
        <v>5.8</v>
      </c>
      <c r="L2202">
        <v>12.2</v>
      </c>
      <c r="N2202">
        <v>0</v>
      </c>
      <c r="Q2202" t="s">
        <v>67</v>
      </c>
      <c r="S2202" t="s">
        <v>67</v>
      </c>
      <c r="T2202">
        <v>0</v>
      </c>
      <c r="X2202">
        <v>0</v>
      </c>
      <c r="Z2202">
        <v>0</v>
      </c>
    </row>
    <row r="2203" spans="1:26" x14ac:dyDescent="0.25">
      <c r="A2203">
        <v>40831</v>
      </c>
      <c r="B2203" t="s">
        <v>82</v>
      </c>
      <c r="C2203">
        <v>10</v>
      </c>
      <c r="D2203">
        <v>15</v>
      </c>
      <c r="E2203" t="s">
        <v>69</v>
      </c>
      <c r="F2203">
        <v>10</v>
      </c>
      <c r="H2203">
        <v>-1.1000000000000001</v>
      </c>
      <c r="J2203">
        <v>4.5</v>
      </c>
      <c r="L2203">
        <v>13.5</v>
      </c>
      <c r="N2203">
        <v>0</v>
      </c>
      <c r="Q2203" t="s">
        <v>67</v>
      </c>
      <c r="S2203" t="s">
        <v>67</v>
      </c>
      <c r="T2203">
        <v>0.5</v>
      </c>
      <c r="X2203">
        <v>28</v>
      </c>
      <c r="Z2203">
        <v>33</v>
      </c>
    </row>
    <row r="2204" spans="1:26" x14ac:dyDescent="0.25">
      <c r="A2204">
        <v>40832</v>
      </c>
      <c r="B2204" t="s">
        <v>82</v>
      </c>
      <c r="C2204">
        <v>10</v>
      </c>
      <c r="D2204">
        <v>16</v>
      </c>
      <c r="E2204" t="s">
        <v>69</v>
      </c>
      <c r="F2204">
        <v>12</v>
      </c>
      <c r="H2204">
        <v>-3.6</v>
      </c>
      <c r="J2204">
        <v>4.2</v>
      </c>
      <c r="L2204">
        <v>13.8</v>
      </c>
      <c r="N2204">
        <v>0</v>
      </c>
      <c r="Q2204" t="s">
        <v>67</v>
      </c>
      <c r="S2204" t="s">
        <v>67</v>
      </c>
      <c r="T2204">
        <v>0.5</v>
      </c>
      <c r="X2204">
        <v>0</v>
      </c>
      <c r="Z2204">
        <v>0</v>
      </c>
    </row>
    <row r="2205" spans="1:26" x14ac:dyDescent="0.25">
      <c r="A2205">
        <v>40833</v>
      </c>
      <c r="B2205" t="s">
        <v>82</v>
      </c>
      <c r="C2205">
        <v>10</v>
      </c>
      <c r="D2205">
        <v>17</v>
      </c>
      <c r="E2205" t="s">
        <v>69</v>
      </c>
      <c r="F2205">
        <v>14.4</v>
      </c>
      <c r="H2205">
        <v>-1.5</v>
      </c>
      <c r="J2205">
        <v>6.5</v>
      </c>
      <c r="L2205">
        <v>11.5</v>
      </c>
      <c r="N2205">
        <v>0</v>
      </c>
      <c r="Q2205" t="s">
        <v>67</v>
      </c>
      <c r="S2205" t="s">
        <v>67</v>
      </c>
      <c r="T2205">
        <v>0.5</v>
      </c>
      <c r="X2205">
        <v>0</v>
      </c>
      <c r="Z2205">
        <v>0</v>
      </c>
    </row>
    <row r="2206" spans="1:26" x14ac:dyDescent="0.25">
      <c r="A2206">
        <v>40834</v>
      </c>
      <c r="B2206" t="s">
        <v>82</v>
      </c>
      <c r="C2206">
        <v>10</v>
      </c>
      <c r="D2206">
        <v>18</v>
      </c>
      <c r="E2206" t="s">
        <v>69</v>
      </c>
      <c r="F2206">
        <v>17.7</v>
      </c>
      <c r="H2206">
        <v>1</v>
      </c>
      <c r="J2206">
        <v>9.4</v>
      </c>
      <c r="L2206">
        <v>8.6</v>
      </c>
      <c r="N2206">
        <v>0</v>
      </c>
      <c r="Q2206" t="s">
        <v>67</v>
      </c>
      <c r="S2206" t="s">
        <v>67</v>
      </c>
      <c r="T2206">
        <v>0</v>
      </c>
      <c r="X2206">
        <v>17</v>
      </c>
      <c r="Z2206">
        <v>32</v>
      </c>
    </row>
    <row r="2207" spans="1:26" x14ac:dyDescent="0.25">
      <c r="A2207">
        <v>40835</v>
      </c>
      <c r="B2207" t="s">
        <v>82</v>
      </c>
      <c r="C2207">
        <v>10</v>
      </c>
      <c r="D2207">
        <v>19</v>
      </c>
      <c r="E2207" t="s">
        <v>69</v>
      </c>
      <c r="F2207">
        <v>14.4</v>
      </c>
      <c r="H2207">
        <v>3</v>
      </c>
      <c r="J2207">
        <v>8.6999999999999993</v>
      </c>
      <c r="L2207">
        <v>9.3000000000000007</v>
      </c>
      <c r="N2207">
        <v>0</v>
      </c>
      <c r="Q2207" t="s">
        <v>67</v>
      </c>
      <c r="S2207" t="s">
        <v>67</v>
      </c>
      <c r="T2207">
        <v>0</v>
      </c>
      <c r="X2207">
        <v>0</v>
      </c>
      <c r="Z2207">
        <v>0</v>
      </c>
    </row>
    <row r="2208" spans="1:26" x14ac:dyDescent="0.25">
      <c r="A2208">
        <v>40836</v>
      </c>
      <c r="B2208" t="s">
        <v>82</v>
      </c>
      <c r="C2208">
        <v>10</v>
      </c>
      <c r="D2208">
        <v>20</v>
      </c>
      <c r="E2208" t="s">
        <v>69</v>
      </c>
      <c r="F2208">
        <v>9.9</v>
      </c>
      <c r="H2208">
        <v>1.4</v>
      </c>
      <c r="J2208">
        <v>5.7</v>
      </c>
      <c r="L2208">
        <v>12.3</v>
      </c>
      <c r="N2208">
        <v>0</v>
      </c>
      <c r="Q2208" t="s">
        <v>67</v>
      </c>
      <c r="S2208" t="s">
        <v>67</v>
      </c>
      <c r="T2208">
        <v>0</v>
      </c>
      <c r="X2208">
        <v>31</v>
      </c>
      <c r="Z2208">
        <v>37</v>
      </c>
    </row>
    <row r="2209" spans="1:26" x14ac:dyDescent="0.25">
      <c r="A2209">
        <v>40837</v>
      </c>
      <c r="B2209" t="s">
        <v>82</v>
      </c>
      <c r="C2209">
        <v>10</v>
      </c>
      <c r="D2209">
        <v>21</v>
      </c>
      <c r="E2209" t="s">
        <v>69</v>
      </c>
      <c r="F2209">
        <v>10.4</v>
      </c>
      <c r="H2209">
        <v>-0.7</v>
      </c>
      <c r="J2209">
        <v>4.9000000000000004</v>
      </c>
      <c r="L2209">
        <v>13.1</v>
      </c>
      <c r="N2209">
        <v>0</v>
      </c>
      <c r="Q2209" t="s">
        <v>67</v>
      </c>
      <c r="S2209" t="s">
        <v>67</v>
      </c>
      <c r="T2209">
        <v>0</v>
      </c>
      <c r="X2209">
        <v>17</v>
      </c>
      <c r="Z2209">
        <v>32</v>
      </c>
    </row>
    <row r="2210" spans="1:26" x14ac:dyDescent="0.25">
      <c r="A2210">
        <v>40838</v>
      </c>
      <c r="B2210" t="s">
        <v>82</v>
      </c>
      <c r="C2210">
        <v>10</v>
      </c>
      <c r="D2210">
        <v>22</v>
      </c>
      <c r="E2210" t="s">
        <v>69</v>
      </c>
      <c r="F2210">
        <v>13</v>
      </c>
      <c r="H2210">
        <v>-0.5</v>
      </c>
      <c r="J2210">
        <v>6.3</v>
      </c>
      <c r="L2210">
        <v>11.7</v>
      </c>
      <c r="N2210">
        <v>0</v>
      </c>
      <c r="Q2210" t="s">
        <v>67</v>
      </c>
      <c r="S2210" t="s">
        <v>67</v>
      </c>
      <c r="T2210">
        <v>0</v>
      </c>
      <c r="X2210">
        <v>28</v>
      </c>
      <c r="Z2210">
        <v>50</v>
      </c>
    </row>
    <row r="2211" spans="1:26" x14ac:dyDescent="0.25">
      <c r="A2211">
        <v>40839</v>
      </c>
      <c r="B2211" t="s">
        <v>82</v>
      </c>
      <c r="C2211">
        <v>10</v>
      </c>
      <c r="D2211">
        <v>23</v>
      </c>
      <c r="E2211" t="s">
        <v>69</v>
      </c>
      <c r="F2211">
        <v>11.9</v>
      </c>
      <c r="H2211">
        <v>-0.2</v>
      </c>
      <c r="J2211">
        <v>5.9</v>
      </c>
      <c r="L2211">
        <v>12.1</v>
      </c>
      <c r="N2211">
        <v>0</v>
      </c>
      <c r="Q2211" t="s">
        <v>67</v>
      </c>
      <c r="S2211" t="s">
        <v>67</v>
      </c>
      <c r="T2211">
        <v>0</v>
      </c>
      <c r="X2211">
        <v>27</v>
      </c>
      <c r="Z2211">
        <v>54</v>
      </c>
    </row>
    <row r="2212" spans="1:26" x14ac:dyDescent="0.25">
      <c r="A2212">
        <v>40840</v>
      </c>
      <c r="B2212" t="s">
        <v>82</v>
      </c>
      <c r="C2212">
        <v>10</v>
      </c>
      <c r="D2212">
        <v>24</v>
      </c>
      <c r="E2212" t="s">
        <v>69</v>
      </c>
      <c r="F2212">
        <v>10</v>
      </c>
      <c r="H2212">
        <v>-3.4</v>
      </c>
      <c r="J2212">
        <v>3.3</v>
      </c>
      <c r="L2212">
        <v>14.7</v>
      </c>
      <c r="N2212">
        <v>0</v>
      </c>
      <c r="Q2212" t="s">
        <v>67</v>
      </c>
      <c r="S2212" t="s">
        <v>67</v>
      </c>
      <c r="T2212">
        <v>0.5</v>
      </c>
      <c r="X2212">
        <v>30</v>
      </c>
      <c r="Z2212">
        <v>33</v>
      </c>
    </row>
    <row r="2213" spans="1:26" x14ac:dyDescent="0.25">
      <c r="A2213">
        <v>40841</v>
      </c>
      <c r="B2213" t="s">
        <v>82</v>
      </c>
      <c r="C2213">
        <v>10</v>
      </c>
      <c r="D2213">
        <v>25</v>
      </c>
      <c r="E2213" t="s">
        <v>69</v>
      </c>
      <c r="F2213">
        <v>8.9</v>
      </c>
      <c r="H2213">
        <v>-1.8</v>
      </c>
      <c r="J2213">
        <v>3.6</v>
      </c>
      <c r="L2213">
        <v>14.4</v>
      </c>
      <c r="N2213">
        <v>0</v>
      </c>
      <c r="Q2213" t="s">
        <v>67</v>
      </c>
      <c r="S2213" t="s">
        <v>67</v>
      </c>
      <c r="T2213">
        <v>0</v>
      </c>
      <c r="X2213">
        <v>32</v>
      </c>
      <c r="Z2213">
        <v>39</v>
      </c>
    </row>
    <row r="2214" spans="1:26" x14ac:dyDescent="0.25">
      <c r="A2214">
        <v>40842</v>
      </c>
      <c r="B2214" t="s">
        <v>82</v>
      </c>
      <c r="C2214">
        <v>10</v>
      </c>
      <c r="D2214">
        <v>26</v>
      </c>
      <c r="E2214" t="s">
        <v>69</v>
      </c>
      <c r="F2214">
        <v>8.3000000000000007</v>
      </c>
      <c r="H2214">
        <v>-3.7</v>
      </c>
      <c r="J2214">
        <v>2.2999999999999998</v>
      </c>
      <c r="L2214">
        <v>15.7</v>
      </c>
      <c r="N2214">
        <v>0</v>
      </c>
      <c r="Q2214" t="s">
        <v>67</v>
      </c>
      <c r="S2214" t="s">
        <v>67</v>
      </c>
      <c r="T2214">
        <v>0.5</v>
      </c>
      <c r="X2214">
        <v>17</v>
      </c>
      <c r="Z2214">
        <v>41</v>
      </c>
    </row>
    <row r="2215" spans="1:26" x14ac:dyDescent="0.25">
      <c r="A2215">
        <v>40843</v>
      </c>
      <c r="B2215" t="s">
        <v>82</v>
      </c>
      <c r="C2215">
        <v>10</v>
      </c>
      <c r="D2215">
        <v>27</v>
      </c>
      <c r="E2215" t="s">
        <v>69</v>
      </c>
      <c r="F2215">
        <v>8.1999999999999993</v>
      </c>
      <c r="H2215">
        <v>-1.5</v>
      </c>
      <c r="J2215">
        <v>3.4</v>
      </c>
      <c r="L2215">
        <v>14.6</v>
      </c>
      <c r="N2215">
        <v>0</v>
      </c>
      <c r="Q2215" t="s">
        <v>67</v>
      </c>
      <c r="S2215" t="s">
        <v>67</v>
      </c>
      <c r="T2215">
        <v>0.5</v>
      </c>
      <c r="X2215">
        <v>31</v>
      </c>
      <c r="Z2215">
        <v>54</v>
      </c>
    </row>
    <row r="2216" spans="1:26" x14ac:dyDescent="0.25">
      <c r="A2216">
        <v>40844</v>
      </c>
      <c r="B2216" t="s">
        <v>82</v>
      </c>
      <c r="C2216">
        <v>10</v>
      </c>
      <c r="D2216">
        <v>28</v>
      </c>
      <c r="E2216" t="s">
        <v>69</v>
      </c>
      <c r="F2216">
        <v>6.2</v>
      </c>
      <c r="H2216">
        <v>-3.4</v>
      </c>
      <c r="J2216">
        <v>1.4</v>
      </c>
      <c r="L2216">
        <v>16.600000000000001</v>
      </c>
      <c r="N2216">
        <v>0</v>
      </c>
      <c r="Q2216" t="s">
        <v>67</v>
      </c>
      <c r="S2216" t="s">
        <v>67</v>
      </c>
      <c r="T2216">
        <v>0</v>
      </c>
      <c r="X2216">
        <v>17</v>
      </c>
      <c r="Z2216">
        <v>44</v>
      </c>
    </row>
    <row r="2217" spans="1:26" x14ac:dyDescent="0.25">
      <c r="A2217">
        <v>40845</v>
      </c>
      <c r="B2217" t="s">
        <v>82</v>
      </c>
      <c r="C2217">
        <v>10</v>
      </c>
      <c r="D2217">
        <v>29</v>
      </c>
      <c r="E2217" t="s">
        <v>69</v>
      </c>
      <c r="F2217">
        <v>9.1</v>
      </c>
      <c r="H2217">
        <v>1.1000000000000001</v>
      </c>
      <c r="J2217">
        <v>5.0999999999999996</v>
      </c>
      <c r="L2217">
        <v>12.9</v>
      </c>
      <c r="N2217">
        <v>0</v>
      </c>
      <c r="Q2217" t="s">
        <v>67</v>
      </c>
      <c r="S2217" t="s">
        <v>67</v>
      </c>
      <c r="T2217">
        <v>3</v>
      </c>
      <c r="X2217">
        <v>30</v>
      </c>
      <c r="Z2217">
        <v>59</v>
      </c>
    </row>
    <row r="2218" spans="1:26" x14ac:dyDescent="0.25">
      <c r="A2218">
        <v>40846</v>
      </c>
      <c r="B2218" t="s">
        <v>82</v>
      </c>
      <c r="C2218">
        <v>10</v>
      </c>
      <c r="D2218">
        <v>30</v>
      </c>
      <c r="E2218" t="s">
        <v>69</v>
      </c>
      <c r="F2218">
        <v>13.2</v>
      </c>
      <c r="H2218">
        <v>-1.1000000000000001</v>
      </c>
      <c r="J2218">
        <v>6.1</v>
      </c>
      <c r="L2218">
        <v>11.9</v>
      </c>
      <c r="N2218">
        <v>0</v>
      </c>
      <c r="Q2218" t="s">
        <v>67</v>
      </c>
      <c r="S2218" t="s">
        <v>67</v>
      </c>
      <c r="T2218">
        <v>0</v>
      </c>
      <c r="X2218">
        <v>32</v>
      </c>
      <c r="Z2218">
        <v>44</v>
      </c>
    </row>
    <row r="2219" spans="1:26" x14ac:dyDescent="0.25">
      <c r="A2219">
        <v>40847</v>
      </c>
      <c r="B2219" t="s">
        <v>82</v>
      </c>
      <c r="C2219">
        <v>10</v>
      </c>
      <c r="D2219">
        <v>31</v>
      </c>
      <c r="E2219" t="s">
        <v>69</v>
      </c>
      <c r="F2219">
        <v>9.6</v>
      </c>
      <c r="H2219">
        <v>0</v>
      </c>
      <c r="J2219">
        <v>4.8</v>
      </c>
      <c r="L2219">
        <v>13.2</v>
      </c>
      <c r="N2219">
        <v>0</v>
      </c>
      <c r="Q2219" t="s">
        <v>67</v>
      </c>
      <c r="S2219" t="s">
        <v>67</v>
      </c>
      <c r="T2219">
        <v>0</v>
      </c>
      <c r="X2219">
        <v>27</v>
      </c>
      <c r="Z2219">
        <v>50</v>
      </c>
    </row>
    <row r="2220" spans="1:26" x14ac:dyDescent="0.25">
      <c r="A2220">
        <v>40848</v>
      </c>
      <c r="B2220" t="s">
        <v>82</v>
      </c>
      <c r="C2220">
        <v>11</v>
      </c>
      <c r="D2220">
        <v>1</v>
      </c>
      <c r="E2220" t="s">
        <v>69</v>
      </c>
      <c r="F2220">
        <v>6.7</v>
      </c>
      <c r="H2220">
        <v>-1.1000000000000001</v>
      </c>
      <c r="J2220">
        <v>2.8</v>
      </c>
      <c r="L2220">
        <v>15.2</v>
      </c>
      <c r="N2220">
        <v>0</v>
      </c>
      <c r="Q2220" t="s">
        <v>67</v>
      </c>
      <c r="S2220" t="s">
        <v>67</v>
      </c>
      <c r="T2220">
        <v>0</v>
      </c>
      <c r="X2220">
        <v>30</v>
      </c>
      <c r="Z2220">
        <v>37</v>
      </c>
    </row>
    <row r="2221" spans="1:26" x14ac:dyDescent="0.25">
      <c r="A2221">
        <v>40849</v>
      </c>
      <c r="B2221" t="s">
        <v>82</v>
      </c>
      <c r="C2221">
        <v>11</v>
      </c>
      <c r="D2221">
        <v>2</v>
      </c>
      <c r="E2221" t="s">
        <v>69</v>
      </c>
      <c r="F2221">
        <v>9.1</v>
      </c>
      <c r="H2221">
        <v>-2.7</v>
      </c>
      <c r="J2221">
        <v>3.2</v>
      </c>
      <c r="L2221">
        <v>14.8</v>
      </c>
      <c r="N2221">
        <v>0</v>
      </c>
      <c r="Q2221" t="s">
        <v>67</v>
      </c>
      <c r="S2221" t="s">
        <v>67</v>
      </c>
      <c r="T2221">
        <v>0</v>
      </c>
      <c r="X2221">
        <v>0</v>
      </c>
      <c r="Z2221">
        <v>0</v>
      </c>
    </row>
    <row r="2222" spans="1:26" x14ac:dyDescent="0.25">
      <c r="A2222">
        <v>40850</v>
      </c>
      <c r="B2222" t="s">
        <v>82</v>
      </c>
      <c r="C2222">
        <v>11</v>
      </c>
      <c r="D2222">
        <v>3</v>
      </c>
      <c r="E2222" t="s">
        <v>69</v>
      </c>
      <c r="F2222">
        <v>9.5</v>
      </c>
      <c r="H2222">
        <v>-4.8</v>
      </c>
      <c r="J2222">
        <v>2.4</v>
      </c>
      <c r="L2222">
        <v>15.6</v>
      </c>
      <c r="N2222">
        <v>0</v>
      </c>
      <c r="Q2222" t="s">
        <v>67</v>
      </c>
      <c r="S2222" t="s">
        <v>67</v>
      </c>
      <c r="T2222">
        <v>0</v>
      </c>
      <c r="X2222">
        <v>34</v>
      </c>
      <c r="Z2222">
        <v>39</v>
      </c>
    </row>
    <row r="2223" spans="1:26" x14ac:dyDescent="0.25">
      <c r="A2223">
        <v>40851</v>
      </c>
      <c r="B2223" t="s">
        <v>82</v>
      </c>
      <c r="C2223">
        <v>11</v>
      </c>
      <c r="D2223">
        <v>4</v>
      </c>
      <c r="E2223" t="s">
        <v>69</v>
      </c>
      <c r="F2223">
        <v>-2.9</v>
      </c>
      <c r="H2223">
        <v>-10.1</v>
      </c>
      <c r="J2223">
        <v>-6.5</v>
      </c>
      <c r="L2223">
        <v>24.5</v>
      </c>
      <c r="N2223">
        <v>0</v>
      </c>
      <c r="Q2223" t="s">
        <v>67</v>
      </c>
      <c r="S2223" t="s">
        <v>67</v>
      </c>
      <c r="T2223">
        <v>0</v>
      </c>
      <c r="X2223">
        <v>34</v>
      </c>
      <c r="Z2223">
        <v>37</v>
      </c>
    </row>
    <row r="2224" spans="1:26" x14ac:dyDescent="0.25">
      <c r="A2224">
        <v>40852</v>
      </c>
      <c r="B2224" t="s">
        <v>82</v>
      </c>
      <c r="C2224">
        <v>11</v>
      </c>
      <c r="D2224">
        <v>5</v>
      </c>
      <c r="E2224" t="s">
        <v>69</v>
      </c>
      <c r="F2224">
        <v>3.7</v>
      </c>
      <c r="H2224">
        <v>-12.1</v>
      </c>
      <c r="J2224">
        <v>-4.2</v>
      </c>
      <c r="L2224">
        <v>22.2</v>
      </c>
      <c r="N2224">
        <v>0</v>
      </c>
      <c r="Q2224" t="s">
        <v>67</v>
      </c>
      <c r="S2224" t="s">
        <v>67</v>
      </c>
      <c r="T2224">
        <v>0.5</v>
      </c>
      <c r="X2224">
        <v>0</v>
      </c>
      <c r="Z2224">
        <v>0</v>
      </c>
    </row>
    <row r="2225" spans="1:26" x14ac:dyDescent="0.25">
      <c r="A2225">
        <v>40853</v>
      </c>
      <c r="B2225" t="s">
        <v>82</v>
      </c>
      <c r="C2225">
        <v>11</v>
      </c>
      <c r="D2225">
        <v>6</v>
      </c>
      <c r="E2225" t="s">
        <v>69</v>
      </c>
      <c r="F2225">
        <v>2.5</v>
      </c>
      <c r="H2225">
        <v>-9.6999999999999993</v>
      </c>
      <c r="J2225">
        <v>-3.6</v>
      </c>
      <c r="L2225">
        <v>21.6</v>
      </c>
      <c r="N2225">
        <v>0</v>
      </c>
      <c r="Q2225" t="s">
        <v>67</v>
      </c>
      <c r="S2225" t="s">
        <v>67</v>
      </c>
      <c r="T2225">
        <v>0</v>
      </c>
      <c r="X2225">
        <v>0</v>
      </c>
      <c r="Z2225">
        <v>0</v>
      </c>
    </row>
    <row r="2226" spans="1:26" x14ac:dyDescent="0.25">
      <c r="A2226">
        <v>40854</v>
      </c>
      <c r="B2226" t="s">
        <v>82</v>
      </c>
      <c r="C2226">
        <v>11</v>
      </c>
      <c r="D2226">
        <v>7</v>
      </c>
      <c r="E2226" t="s">
        <v>69</v>
      </c>
      <c r="F2226">
        <v>7</v>
      </c>
      <c r="H2226">
        <v>-4.7</v>
      </c>
      <c r="J2226">
        <v>1.2</v>
      </c>
      <c r="L2226">
        <v>16.8</v>
      </c>
      <c r="N2226">
        <v>0</v>
      </c>
      <c r="Q2226" t="s">
        <v>67</v>
      </c>
      <c r="S2226" t="s">
        <v>67</v>
      </c>
      <c r="T2226">
        <v>0</v>
      </c>
      <c r="X2226">
        <v>0</v>
      </c>
      <c r="Z2226">
        <v>0</v>
      </c>
    </row>
    <row r="2227" spans="1:26" x14ac:dyDescent="0.25">
      <c r="A2227">
        <v>40855</v>
      </c>
      <c r="B2227" t="s">
        <v>82</v>
      </c>
      <c r="C2227">
        <v>11</v>
      </c>
      <c r="D2227">
        <v>8</v>
      </c>
      <c r="E2227" t="s">
        <v>69</v>
      </c>
      <c r="F2227">
        <v>4.5999999999999996</v>
      </c>
      <c r="H2227">
        <v>-3.8</v>
      </c>
      <c r="J2227">
        <v>0.4</v>
      </c>
      <c r="L2227">
        <v>17.600000000000001</v>
      </c>
      <c r="N2227">
        <v>0</v>
      </c>
      <c r="Q2227" t="s">
        <v>67</v>
      </c>
      <c r="S2227" t="s">
        <v>67</v>
      </c>
      <c r="T2227">
        <v>0</v>
      </c>
      <c r="X2227">
        <v>32</v>
      </c>
      <c r="Z2227">
        <v>50</v>
      </c>
    </row>
    <row r="2228" spans="1:26" x14ac:dyDescent="0.25">
      <c r="A2228">
        <v>40856</v>
      </c>
      <c r="B2228" t="s">
        <v>82</v>
      </c>
      <c r="C2228">
        <v>11</v>
      </c>
      <c r="D2228">
        <v>9</v>
      </c>
      <c r="E2228" t="s">
        <v>69</v>
      </c>
      <c r="F2228">
        <v>4</v>
      </c>
      <c r="H2228">
        <v>-7.6</v>
      </c>
      <c r="J2228">
        <v>-1.8</v>
      </c>
      <c r="L2228">
        <v>19.8</v>
      </c>
      <c r="N2228">
        <v>0</v>
      </c>
      <c r="Q2228" t="s">
        <v>67</v>
      </c>
      <c r="S2228" t="s">
        <v>67</v>
      </c>
      <c r="T2228">
        <v>0</v>
      </c>
      <c r="X2228">
        <v>15</v>
      </c>
      <c r="Z2228">
        <v>33</v>
      </c>
    </row>
    <row r="2229" spans="1:26" x14ac:dyDescent="0.25">
      <c r="A2229">
        <v>40857</v>
      </c>
      <c r="B2229" t="s">
        <v>82</v>
      </c>
      <c r="C2229">
        <v>11</v>
      </c>
      <c r="D2229">
        <v>10</v>
      </c>
      <c r="E2229" t="s">
        <v>69</v>
      </c>
      <c r="F2229">
        <v>12.4</v>
      </c>
      <c r="H2229">
        <v>1.6</v>
      </c>
      <c r="J2229">
        <v>7</v>
      </c>
      <c r="L2229">
        <v>11</v>
      </c>
      <c r="N2229">
        <v>0</v>
      </c>
      <c r="Q2229" t="s">
        <v>67</v>
      </c>
      <c r="S2229" t="s">
        <v>67</v>
      </c>
      <c r="T2229">
        <v>0</v>
      </c>
      <c r="X2229">
        <v>32</v>
      </c>
      <c r="Z2229">
        <v>35</v>
      </c>
    </row>
    <row r="2230" spans="1:26" x14ac:dyDescent="0.25">
      <c r="A2230">
        <v>40858</v>
      </c>
      <c r="B2230" t="s">
        <v>82</v>
      </c>
      <c r="C2230">
        <v>11</v>
      </c>
      <c r="D2230">
        <v>11</v>
      </c>
      <c r="E2230" t="s">
        <v>69</v>
      </c>
      <c r="F2230">
        <v>6.2</v>
      </c>
      <c r="H2230">
        <v>-0.3</v>
      </c>
      <c r="J2230">
        <v>3</v>
      </c>
      <c r="L2230">
        <v>15</v>
      </c>
      <c r="N2230">
        <v>0</v>
      </c>
      <c r="Q2230" t="s">
        <v>67</v>
      </c>
      <c r="S2230" t="s">
        <v>67</v>
      </c>
      <c r="T2230">
        <v>1</v>
      </c>
      <c r="X2230">
        <v>0</v>
      </c>
      <c r="Z2230">
        <v>0</v>
      </c>
    </row>
    <row r="2231" spans="1:26" x14ac:dyDescent="0.25">
      <c r="A2231">
        <v>40859</v>
      </c>
      <c r="B2231" t="s">
        <v>82</v>
      </c>
      <c r="C2231">
        <v>11</v>
      </c>
      <c r="D2231">
        <v>12</v>
      </c>
      <c r="E2231" t="s">
        <v>69</v>
      </c>
      <c r="F2231">
        <v>1.5</v>
      </c>
      <c r="H2231">
        <v>-1.8</v>
      </c>
      <c r="J2231">
        <v>-0.2</v>
      </c>
      <c r="L2231">
        <v>18.2</v>
      </c>
      <c r="N2231">
        <v>0</v>
      </c>
      <c r="Q2231" t="s">
        <v>67</v>
      </c>
      <c r="S2231" t="s">
        <v>67</v>
      </c>
      <c r="T2231">
        <v>1</v>
      </c>
      <c r="X2231">
        <v>0</v>
      </c>
      <c r="Z2231">
        <v>0</v>
      </c>
    </row>
    <row r="2232" spans="1:26" x14ac:dyDescent="0.25">
      <c r="A2232">
        <v>40860</v>
      </c>
      <c r="B2232" t="s">
        <v>82</v>
      </c>
      <c r="C2232">
        <v>11</v>
      </c>
      <c r="D2232">
        <v>13</v>
      </c>
      <c r="E2232" t="s">
        <v>69</v>
      </c>
      <c r="F2232">
        <v>2.6</v>
      </c>
      <c r="H2232">
        <v>-0.9</v>
      </c>
      <c r="J2232">
        <v>0.9</v>
      </c>
      <c r="L2232">
        <v>17.100000000000001</v>
      </c>
      <c r="N2232">
        <v>0</v>
      </c>
      <c r="Q2232" t="s">
        <v>67</v>
      </c>
      <c r="S2232" t="s">
        <v>67</v>
      </c>
      <c r="T2232">
        <v>0.5</v>
      </c>
      <c r="X2232">
        <v>28</v>
      </c>
      <c r="Z2232">
        <v>54</v>
      </c>
    </row>
    <row r="2233" spans="1:26" x14ac:dyDescent="0.25">
      <c r="A2233">
        <v>40861</v>
      </c>
      <c r="B2233" t="s">
        <v>82</v>
      </c>
      <c r="C2233">
        <v>11</v>
      </c>
      <c r="D2233">
        <v>14</v>
      </c>
      <c r="E2233" t="s">
        <v>69</v>
      </c>
      <c r="F2233">
        <v>-0.2</v>
      </c>
      <c r="H2233">
        <v>-8.3000000000000007</v>
      </c>
      <c r="J2233">
        <v>-4.3</v>
      </c>
      <c r="L2233">
        <v>22.3</v>
      </c>
      <c r="N2233">
        <v>0</v>
      </c>
      <c r="Q2233" t="s">
        <v>67</v>
      </c>
      <c r="S2233" t="s">
        <v>67</v>
      </c>
      <c r="T2233">
        <v>0.5</v>
      </c>
      <c r="X2233">
        <v>31</v>
      </c>
      <c r="Z2233">
        <v>48</v>
      </c>
    </row>
    <row r="2234" spans="1:26" x14ac:dyDescent="0.25">
      <c r="A2234">
        <v>40862</v>
      </c>
      <c r="B2234" t="s">
        <v>82</v>
      </c>
      <c r="C2234">
        <v>11</v>
      </c>
      <c r="D2234">
        <v>15</v>
      </c>
      <c r="E2234" t="s">
        <v>69</v>
      </c>
      <c r="F2234">
        <v>-5.8</v>
      </c>
      <c r="H2234">
        <v>-11.4</v>
      </c>
      <c r="J2234">
        <v>-8.6</v>
      </c>
      <c r="L2234">
        <v>26.6</v>
      </c>
      <c r="N2234">
        <v>0</v>
      </c>
      <c r="Q2234" t="s">
        <v>67</v>
      </c>
      <c r="S2234" t="s">
        <v>67</v>
      </c>
      <c r="T2234">
        <v>0</v>
      </c>
      <c r="X2234">
        <v>0</v>
      </c>
      <c r="Z2234">
        <v>0</v>
      </c>
    </row>
    <row r="2235" spans="1:26" x14ac:dyDescent="0.25">
      <c r="A2235">
        <v>40863</v>
      </c>
      <c r="B2235" t="s">
        <v>82</v>
      </c>
      <c r="C2235">
        <v>11</v>
      </c>
      <c r="D2235">
        <v>16</v>
      </c>
      <c r="E2235" t="s">
        <v>69</v>
      </c>
      <c r="F2235">
        <v>-3.3</v>
      </c>
      <c r="H2235">
        <v>-8</v>
      </c>
      <c r="J2235">
        <v>-5.7</v>
      </c>
      <c r="L2235">
        <v>23.7</v>
      </c>
      <c r="N2235">
        <v>0</v>
      </c>
      <c r="Q2235" t="s">
        <v>67</v>
      </c>
      <c r="S2235" t="s">
        <v>67</v>
      </c>
      <c r="T2235">
        <v>0</v>
      </c>
      <c r="X2235">
        <v>0</v>
      </c>
      <c r="Z2235">
        <v>0</v>
      </c>
    </row>
    <row r="2236" spans="1:26" x14ac:dyDescent="0.25">
      <c r="A2236">
        <v>40864</v>
      </c>
      <c r="B2236" t="s">
        <v>82</v>
      </c>
      <c r="C2236">
        <v>11</v>
      </c>
      <c r="D2236">
        <v>17</v>
      </c>
      <c r="E2236" t="s">
        <v>69</v>
      </c>
      <c r="F2236">
        <v>-7.8</v>
      </c>
      <c r="H2236">
        <v>-14.9</v>
      </c>
      <c r="J2236">
        <v>-11.4</v>
      </c>
      <c r="L2236">
        <v>29.4</v>
      </c>
      <c r="N2236">
        <v>0</v>
      </c>
      <c r="Q2236" t="s">
        <v>67</v>
      </c>
      <c r="S2236" t="s">
        <v>67</v>
      </c>
      <c r="T2236">
        <v>0</v>
      </c>
      <c r="X2236">
        <v>9</v>
      </c>
      <c r="Z2236">
        <v>48</v>
      </c>
    </row>
    <row r="2237" spans="1:26" x14ac:dyDescent="0.25">
      <c r="A2237">
        <v>40865</v>
      </c>
      <c r="B2237" t="s">
        <v>82</v>
      </c>
      <c r="C2237">
        <v>11</v>
      </c>
      <c r="D2237">
        <v>18</v>
      </c>
      <c r="E2237" t="s">
        <v>69</v>
      </c>
      <c r="F2237">
        <v>-14.8</v>
      </c>
      <c r="H2237">
        <v>-20.399999999999999</v>
      </c>
      <c r="J2237">
        <v>-17.600000000000001</v>
      </c>
      <c r="L2237">
        <v>35.6</v>
      </c>
      <c r="N2237">
        <v>0</v>
      </c>
      <c r="Q2237" t="s">
        <v>67</v>
      </c>
      <c r="S2237" t="s">
        <v>67</v>
      </c>
      <c r="T2237">
        <v>0</v>
      </c>
      <c r="X2237">
        <v>0</v>
      </c>
      <c r="Z2237">
        <v>0</v>
      </c>
    </row>
    <row r="2238" spans="1:26" x14ac:dyDescent="0.25">
      <c r="A2238">
        <v>40866</v>
      </c>
      <c r="B2238" t="s">
        <v>82</v>
      </c>
      <c r="C2238">
        <v>11</v>
      </c>
      <c r="D2238">
        <v>19</v>
      </c>
      <c r="E2238" t="s">
        <v>69</v>
      </c>
      <c r="F2238">
        <v>-18.3</v>
      </c>
      <c r="H2238">
        <v>-23</v>
      </c>
      <c r="J2238">
        <v>-20.7</v>
      </c>
      <c r="L2238">
        <v>38.700000000000003</v>
      </c>
      <c r="N2238">
        <v>0</v>
      </c>
      <c r="Q2238" t="s">
        <v>67</v>
      </c>
      <c r="S2238" t="s">
        <v>67</v>
      </c>
      <c r="T2238">
        <v>0</v>
      </c>
      <c r="X2238">
        <v>13</v>
      </c>
      <c r="Z2238">
        <v>35</v>
      </c>
    </row>
    <row r="2239" spans="1:26" x14ac:dyDescent="0.25">
      <c r="A2239">
        <v>40867</v>
      </c>
      <c r="B2239" t="s">
        <v>82</v>
      </c>
      <c r="C2239">
        <v>11</v>
      </c>
      <c r="D2239">
        <v>20</v>
      </c>
      <c r="E2239" t="s">
        <v>69</v>
      </c>
      <c r="F2239">
        <v>-16</v>
      </c>
      <c r="H2239">
        <v>-25.6</v>
      </c>
      <c r="J2239">
        <v>-20.8</v>
      </c>
      <c r="L2239">
        <v>38.799999999999997</v>
      </c>
      <c r="N2239">
        <v>0</v>
      </c>
      <c r="Q2239" t="s">
        <v>67</v>
      </c>
      <c r="S2239" t="s">
        <v>67</v>
      </c>
      <c r="T2239">
        <v>0</v>
      </c>
      <c r="X2239">
        <v>0</v>
      </c>
      <c r="Z2239">
        <v>0</v>
      </c>
    </row>
    <row r="2240" spans="1:26" x14ac:dyDescent="0.25">
      <c r="A2240">
        <v>40868</v>
      </c>
      <c r="B2240" t="s">
        <v>82</v>
      </c>
      <c r="C2240">
        <v>11</v>
      </c>
      <c r="D2240">
        <v>21</v>
      </c>
      <c r="E2240" t="s">
        <v>69</v>
      </c>
      <c r="F2240">
        <v>-9.1</v>
      </c>
      <c r="H2240">
        <v>-20.7</v>
      </c>
      <c r="J2240">
        <v>-14.9</v>
      </c>
      <c r="L2240">
        <v>32.9</v>
      </c>
      <c r="N2240">
        <v>0</v>
      </c>
      <c r="Q2240" t="s">
        <v>67</v>
      </c>
      <c r="S2240" t="s">
        <v>67</v>
      </c>
      <c r="T2240">
        <v>0.5</v>
      </c>
      <c r="X2240">
        <v>0</v>
      </c>
      <c r="Z2240">
        <v>0</v>
      </c>
    </row>
    <row r="2241" spans="1:26" x14ac:dyDescent="0.25">
      <c r="A2241">
        <v>40869</v>
      </c>
      <c r="B2241" t="s">
        <v>82</v>
      </c>
      <c r="C2241">
        <v>11</v>
      </c>
      <c r="D2241">
        <v>22</v>
      </c>
      <c r="E2241" t="s">
        <v>69</v>
      </c>
      <c r="F2241">
        <v>6.3</v>
      </c>
      <c r="H2241">
        <v>-16.399999999999999</v>
      </c>
      <c r="J2241">
        <v>-5.0999999999999996</v>
      </c>
      <c r="L2241">
        <v>23.1</v>
      </c>
      <c r="N2241">
        <v>0</v>
      </c>
      <c r="Q2241" t="s">
        <v>67</v>
      </c>
      <c r="S2241" t="s">
        <v>67</v>
      </c>
      <c r="T2241">
        <v>1</v>
      </c>
      <c r="X2241">
        <v>31</v>
      </c>
      <c r="Z2241">
        <v>65</v>
      </c>
    </row>
    <row r="2242" spans="1:26" x14ac:dyDescent="0.25">
      <c r="A2242">
        <v>40870</v>
      </c>
      <c r="B2242" t="s">
        <v>82</v>
      </c>
      <c r="C2242">
        <v>11</v>
      </c>
      <c r="D2242">
        <v>23</v>
      </c>
      <c r="E2242" t="s">
        <v>69</v>
      </c>
      <c r="F2242">
        <v>1.8</v>
      </c>
      <c r="H2242">
        <v>-4.0999999999999996</v>
      </c>
      <c r="J2242">
        <v>-1.2</v>
      </c>
      <c r="L2242">
        <v>19.2</v>
      </c>
      <c r="N2242">
        <v>0</v>
      </c>
      <c r="Q2242" t="s">
        <v>67</v>
      </c>
      <c r="S2242" t="s">
        <v>67</v>
      </c>
      <c r="T2242">
        <v>0</v>
      </c>
      <c r="X2242">
        <v>0</v>
      </c>
      <c r="Z2242">
        <v>0</v>
      </c>
    </row>
    <row r="2243" spans="1:26" x14ac:dyDescent="0.25">
      <c r="A2243">
        <v>40871</v>
      </c>
      <c r="B2243" t="s">
        <v>82</v>
      </c>
      <c r="C2243">
        <v>11</v>
      </c>
      <c r="D2243">
        <v>24</v>
      </c>
      <c r="E2243" t="s">
        <v>69</v>
      </c>
      <c r="F2243">
        <v>0.3</v>
      </c>
      <c r="H2243">
        <v>-5.8</v>
      </c>
      <c r="J2243">
        <v>-2.8</v>
      </c>
      <c r="L2243">
        <v>20.8</v>
      </c>
      <c r="N2243">
        <v>0</v>
      </c>
      <c r="Q2243" t="s">
        <v>67</v>
      </c>
      <c r="S2243" t="s">
        <v>67</v>
      </c>
      <c r="T2243">
        <v>0</v>
      </c>
      <c r="X2243">
        <v>16</v>
      </c>
      <c r="Z2243">
        <v>39</v>
      </c>
    </row>
    <row r="2244" spans="1:26" x14ac:dyDescent="0.25">
      <c r="A2244">
        <v>40872</v>
      </c>
      <c r="B2244" t="s">
        <v>82</v>
      </c>
      <c r="C2244">
        <v>11</v>
      </c>
      <c r="D2244">
        <v>25</v>
      </c>
      <c r="E2244" t="s">
        <v>69</v>
      </c>
      <c r="F2244">
        <v>2.7</v>
      </c>
      <c r="H2244">
        <v>-10</v>
      </c>
      <c r="J2244">
        <v>-3.7</v>
      </c>
      <c r="L2244">
        <v>21.7</v>
      </c>
      <c r="N2244">
        <v>0</v>
      </c>
      <c r="Q2244" t="s">
        <v>67</v>
      </c>
      <c r="S2244" t="s">
        <v>67</v>
      </c>
      <c r="T2244">
        <v>0.5</v>
      </c>
      <c r="X2244">
        <v>27</v>
      </c>
      <c r="Z2244">
        <v>67</v>
      </c>
    </row>
    <row r="2245" spans="1:26" x14ac:dyDescent="0.25">
      <c r="A2245">
        <v>40873</v>
      </c>
      <c r="B2245" t="s">
        <v>82</v>
      </c>
      <c r="C2245">
        <v>11</v>
      </c>
      <c r="D2245">
        <v>26</v>
      </c>
      <c r="E2245" t="s">
        <v>69</v>
      </c>
      <c r="F2245">
        <v>4.4000000000000004</v>
      </c>
      <c r="H2245">
        <v>-9.3000000000000007</v>
      </c>
      <c r="J2245">
        <v>-2.5</v>
      </c>
      <c r="L2245">
        <v>20.5</v>
      </c>
      <c r="N2245">
        <v>0</v>
      </c>
      <c r="Q2245" t="s">
        <v>67</v>
      </c>
      <c r="S2245" t="s">
        <v>67</v>
      </c>
      <c r="T2245">
        <v>0.5</v>
      </c>
      <c r="X2245">
        <v>0</v>
      </c>
      <c r="Z2245">
        <v>0</v>
      </c>
    </row>
    <row r="2246" spans="1:26" x14ac:dyDescent="0.25">
      <c r="A2246">
        <v>40874</v>
      </c>
      <c r="B2246" t="s">
        <v>82</v>
      </c>
      <c r="C2246">
        <v>11</v>
      </c>
      <c r="D2246">
        <v>27</v>
      </c>
      <c r="E2246" t="s">
        <v>69</v>
      </c>
      <c r="F2246">
        <v>9.3000000000000007</v>
      </c>
      <c r="H2246">
        <v>0.6</v>
      </c>
      <c r="J2246">
        <v>5</v>
      </c>
      <c r="L2246">
        <v>13</v>
      </c>
      <c r="N2246">
        <v>0</v>
      </c>
      <c r="Q2246" t="s">
        <v>67</v>
      </c>
      <c r="S2246" t="s">
        <v>67</v>
      </c>
      <c r="T2246">
        <v>0.5</v>
      </c>
      <c r="X2246">
        <v>30</v>
      </c>
      <c r="Z2246">
        <v>46</v>
      </c>
    </row>
    <row r="2247" spans="1:26" x14ac:dyDescent="0.25">
      <c r="A2247">
        <v>40875</v>
      </c>
      <c r="B2247" t="s">
        <v>82</v>
      </c>
      <c r="C2247">
        <v>11</v>
      </c>
      <c r="D2247">
        <v>28</v>
      </c>
      <c r="E2247" t="s">
        <v>69</v>
      </c>
      <c r="F2247">
        <v>1.9</v>
      </c>
      <c r="H2247">
        <v>-6.2</v>
      </c>
      <c r="J2247">
        <v>-2.2000000000000002</v>
      </c>
      <c r="L2247">
        <v>20.2</v>
      </c>
      <c r="N2247">
        <v>0</v>
      </c>
      <c r="Q2247" t="s">
        <v>67</v>
      </c>
      <c r="S2247" t="s">
        <v>67</v>
      </c>
      <c r="T2247">
        <v>0</v>
      </c>
      <c r="X2247">
        <v>0</v>
      </c>
      <c r="Z2247">
        <v>0</v>
      </c>
    </row>
    <row r="2248" spans="1:26" x14ac:dyDescent="0.25">
      <c r="A2248">
        <v>40876</v>
      </c>
      <c r="B2248" t="s">
        <v>82</v>
      </c>
      <c r="C2248">
        <v>11</v>
      </c>
      <c r="D2248">
        <v>29</v>
      </c>
      <c r="E2248" t="s">
        <v>69</v>
      </c>
      <c r="F2248">
        <v>5.5</v>
      </c>
      <c r="H2248">
        <v>-4.9000000000000004</v>
      </c>
      <c r="J2248">
        <v>0.3</v>
      </c>
      <c r="L2248">
        <v>17.7</v>
      </c>
      <c r="N2248">
        <v>0</v>
      </c>
      <c r="Q2248" t="s">
        <v>67</v>
      </c>
      <c r="S2248" t="s">
        <v>67</v>
      </c>
      <c r="T2248">
        <v>0</v>
      </c>
      <c r="X2248">
        <v>0</v>
      </c>
      <c r="Z2248">
        <v>0</v>
      </c>
    </row>
    <row r="2249" spans="1:26" x14ac:dyDescent="0.25">
      <c r="A2249">
        <v>40877</v>
      </c>
      <c r="B2249" t="s">
        <v>82</v>
      </c>
      <c r="C2249">
        <v>11</v>
      </c>
      <c r="D2249">
        <v>30</v>
      </c>
      <c r="E2249" t="s">
        <v>69</v>
      </c>
      <c r="F2249">
        <v>1.8</v>
      </c>
      <c r="H2249">
        <v>-7</v>
      </c>
      <c r="J2249">
        <v>-2.6</v>
      </c>
      <c r="L2249">
        <v>20.6</v>
      </c>
      <c r="N2249">
        <v>0</v>
      </c>
      <c r="Q2249" t="s">
        <v>67</v>
      </c>
      <c r="S2249" t="s">
        <v>67</v>
      </c>
      <c r="T2249">
        <v>1</v>
      </c>
      <c r="X2249">
        <v>33</v>
      </c>
      <c r="Z2249">
        <v>33</v>
      </c>
    </row>
    <row r="2250" spans="1:26" x14ac:dyDescent="0.25">
      <c r="A2250">
        <v>40878</v>
      </c>
      <c r="B2250" t="s">
        <v>82</v>
      </c>
      <c r="C2250">
        <v>12</v>
      </c>
      <c r="D2250">
        <v>1</v>
      </c>
      <c r="E2250" t="s">
        <v>69</v>
      </c>
      <c r="F2250">
        <v>5.9</v>
      </c>
      <c r="H2250">
        <v>-8.1</v>
      </c>
      <c r="J2250">
        <v>-1.1000000000000001</v>
      </c>
      <c r="L2250">
        <v>19.100000000000001</v>
      </c>
      <c r="N2250">
        <v>0</v>
      </c>
      <c r="Q2250" t="s">
        <v>67</v>
      </c>
      <c r="S2250" t="s">
        <v>67</v>
      </c>
      <c r="T2250">
        <v>0</v>
      </c>
      <c r="X2250">
        <v>3</v>
      </c>
      <c r="Z2250">
        <v>54</v>
      </c>
    </row>
    <row r="2251" spans="1:26" x14ac:dyDescent="0.25">
      <c r="A2251">
        <v>40879</v>
      </c>
      <c r="B2251" t="s">
        <v>82</v>
      </c>
      <c r="C2251">
        <v>12</v>
      </c>
      <c r="D2251">
        <v>2</v>
      </c>
      <c r="E2251" t="s">
        <v>69</v>
      </c>
      <c r="F2251">
        <v>5.7</v>
      </c>
      <c r="H2251">
        <v>-6.7</v>
      </c>
      <c r="J2251">
        <v>-0.5</v>
      </c>
      <c r="L2251">
        <v>18.5</v>
      </c>
      <c r="N2251">
        <v>0</v>
      </c>
      <c r="Q2251" t="s">
        <v>67</v>
      </c>
      <c r="S2251" t="s">
        <v>67</v>
      </c>
      <c r="T2251">
        <v>0.5</v>
      </c>
      <c r="X2251">
        <v>33</v>
      </c>
      <c r="Z2251">
        <v>76</v>
      </c>
    </row>
    <row r="2252" spans="1:26" x14ac:dyDescent="0.25">
      <c r="A2252">
        <v>40880</v>
      </c>
      <c r="B2252" t="s">
        <v>82</v>
      </c>
      <c r="C2252">
        <v>12</v>
      </c>
      <c r="D2252">
        <v>3</v>
      </c>
      <c r="E2252" t="s">
        <v>69</v>
      </c>
      <c r="F2252">
        <v>-0.9</v>
      </c>
      <c r="H2252">
        <v>-7.1</v>
      </c>
      <c r="J2252">
        <v>-4</v>
      </c>
      <c r="L2252">
        <v>22</v>
      </c>
      <c r="N2252">
        <v>0</v>
      </c>
      <c r="Q2252" t="s">
        <v>67</v>
      </c>
      <c r="S2252" t="s">
        <v>67</v>
      </c>
      <c r="T2252">
        <v>0.5</v>
      </c>
      <c r="X2252">
        <v>32</v>
      </c>
      <c r="Z2252">
        <v>35</v>
      </c>
    </row>
    <row r="2253" spans="1:26" x14ac:dyDescent="0.25">
      <c r="A2253">
        <v>40881</v>
      </c>
      <c r="B2253" t="s">
        <v>82</v>
      </c>
      <c r="C2253">
        <v>12</v>
      </c>
      <c r="D2253">
        <v>4</v>
      </c>
      <c r="E2253" t="s">
        <v>69</v>
      </c>
      <c r="F2253">
        <v>-4.9000000000000004</v>
      </c>
      <c r="H2253">
        <v>-9.4</v>
      </c>
      <c r="J2253">
        <v>-7.2</v>
      </c>
      <c r="L2253">
        <v>25.2</v>
      </c>
      <c r="N2253">
        <v>0</v>
      </c>
      <c r="Q2253" t="s">
        <v>67</v>
      </c>
      <c r="S2253" t="s">
        <v>67</v>
      </c>
      <c r="T2253">
        <v>0</v>
      </c>
      <c r="X2253">
        <v>0</v>
      </c>
      <c r="Z2253">
        <v>0</v>
      </c>
    </row>
    <row r="2254" spans="1:26" x14ac:dyDescent="0.25">
      <c r="A2254">
        <v>40882</v>
      </c>
      <c r="B2254" t="s">
        <v>82</v>
      </c>
      <c r="C2254">
        <v>12</v>
      </c>
      <c r="D2254">
        <v>5</v>
      </c>
      <c r="E2254" t="s">
        <v>69</v>
      </c>
      <c r="F2254">
        <v>5.8</v>
      </c>
      <c r="H2254">
        <v>-7.4</v>
      </c>
      <c r="J2254">
        <v>-0.8</v>
      </c>
      <c r="L2254">
        <v>18.8</v>
      </c>
      <c r="N2254">
        <v>0</v>
      </c>
      <c r="Q2254" t="s">
        <v>67</v>
      </c>
      <c r="S2254" t="s">
        <v>67</v>
      </c>
      <c r="T2254">
        <v>0</v>
      </c>
      <c r="X2254">
        <v>24</v>
      </c>
      <c r="Z2254">
        <v>32</v>
      </c>
    </row>
    <row r="2255" spans="1:26" x14ac:dyDescent="0.25">
      <c r="A2255">
        <v>40883</v>
      </c>
      <c r="B2255" t="s">
        <v>82</v>
      </c>
      <c r="C2255">
        <v>12</v>
      </c>
      <c r="D2255">
        <v>6</v>
      </c>
      <c r="E2255" t="s">
        <v>69</v>
      </c>
      <c r="F2255">
        <v>9.1999999999999993</v>
      </c>
      <c r="H2255">
        <v>-3.2</v>
      </c>
      <c r="J2255">
        <v>3</v>
      </c>
      <c r="L2255">
        <v>15</v>
      </c>
      <c r="N2255">
        <v>0</v>
      </c>
      <c r="Q2255" t="s">
        <v>67</v>
      </c>
      <c r="S2255" t="s">
        <v>67</v>
      </c>
      <c r="T2255">
        <v>0</v>
      </c>
      <c r="X2255">
        <v>32</v>
      </c>
      <c r="Z2255">
        <v>56</v>
      </c>
    </row>
    <row r="2256" spans="1:26" x14ac:dyDescent="0.25">
      <c r="A2256">
        <v>40884</v>
      </c>
      <c r="B2256" t="s">
        <v>82</v>
      </c>
      <c r="C2256">
        <v>12</v>
      </c>
      <c r="D2256">
        <v>7</v>
      </c>
      <c r="E2256" t="s">
        <v>69</v>
      </c>
      <c r="F2256">
        <v>-2.9</v>
      </c>
      <c r="H2256">
        <v>-14</v>
      </c>
      <c r="J2256">
        <v>-8.5</v>
      </c>
      <c r="L2256">
        <v>26.5</v>
      </c>
      <c r="N2256">
        <v>0</v>
      </c>
      <c r="Q2256" t="s">
        <v>67</v>
      </c>
      <c r="S2256" t="s">
        <v>67</v>
      </c>
      <c r="T2256">
        <v>0</v>
      </c>
      <c r="X2256">
        <v>32</v>
      </c>
      <c r="Z2256">
        <v>48</v>
      </c>
    </row>
    <row r="2257" spans="1:26" x14ac:dyDescent="0.25">
      <c r="A2257">
        <v>40885</v>
      </c>
      <c r="B2257" t="s">
        <v>82</v>
      </c>
      <c r="C2257">
        <v>12</v>
      </c>
      <c r="D2257">
        <v>8</v>
      </c>
      <c r="E2257" t="s">
        <v>69</v>
      </c>
      <c r="F2257">
        <v>-9</v>
      </c>
      <c r="H2257">
        <v>-16.8</v>
      </c>
      <c r="J2257">
        <v>-12.9</v>
      </c>
      <c r="L2257">
        <v>30.9</v>
      </c>
      <c r="N2257">
        <v>0</v>
      </c>
      <c r="Q2257" t="s">
        <v>67</v>
      </c>
      <c r="S2257" t="s">
        <v>67</v>
      </c>
      <c r="T2257">
        <v>0</v>
      </c>
      <c r="X2257">
        <v>0</v>
      </c>
      <c r="Z2257">
        <v>0</v>
      </c>
    </row>
    <row r="2258" spans="1:26" x14ac:dyDescent="0.25">
      <c r="A2258">
        <v>40886</v>
      </c>
      <c r="B2258" t="s">
        <v>82</v>
      </c>
      <c r="C2258">
        <v>12</v>
      </c>
      <c r="D2258">
        <v>9</v>
      </c>
      <c r="E2258" t="s">
        <v>69</v>
      </c>
      <c r="F2258">
        <v>3.7</v>
      </c>
      <c r="H2258">
        <v>-10.5</v>
      </c>
      <c r="J2258">
        <v>-3.4</v>
      </c>
      <c r="L2258">
        <v>21.4</v>
      </c>
      <c r="N2258">
        <v>0</v>
      </c>
      <c r="Q2258" t="s">
        <v>67</v>
      </c>
      <c r="S2258" t="s">
        <v>67</v>
      </c>
      <c r="T2258">
        <v>0.5</v>
      </c>
      <c r="X2258">
        <v>0</v>
      </c>
      <c r="Z2258">
        <v>0</v>
      </c>
    </row>
    <row r="2259" spans="1:26" x14ac:dyDescent="0.25">
      <c r="A2259">
        <v>40887</v>
      </c>
      <c r="B2259" t="s">
        <v>82</v>
      </c>
      <c r="C2259">
        <v>12</v>
      </c>
      <c r="D2259">
        <v>10</v>
      </c>
      <c r="E2259" t="s">
        <v>69</v>
      </c>
      <c r="F2259">
        <v>5.6</v>
      </c>
      <c r="H2259">
        <v>-9</v>
      </c>
      <c r="J2259">
        <v>-1.7</v>
      </c>
      <c r="L2259">
        <v>19.7</v>
      </c>
      <c r="N2259">
        <v>0</v>
      </c>
      <c r="Q2259" t="s">
        <v>67</v>
      </c>
      <c r="S2259" t="s">
        <v>67</v>
      </c>
      <c r="T2259">
        <v>0</v>
      </c>
      <c r="X2259">
        <v>32</v>
      </c>
      <c r="Z2259">
        <v>44</v>
      </c>
    </row>
    <row r="2260" spans="1:26" x14ac:dyDescent="0.25">
      <c r="A2260">
        <v>40888</v>
      </c>
      <c r="B2260" t="s">
        <v>82</v>
      </c>
      <c r="C2260">
        <v>12</v>
      </c>
      <c r="D2260">
        <v>11</v>
      </c>
      <c r="E2260" t="s">
        <v>69</v>
      </c>
      <c r="F2260">
        <v>-1.1000000000000001</v>
      </c>
      <c r="H2260">
        <v>-6.2</v>
      </c>
      <c r="J2260">
        <v>-3.7</v>
      </c>
      <c r="L2260">
        <v>21.7</v>
      </c>
      <c r="N2260">
        <v>0</v>
      </c>
      <c r="Q2260" t="s">
        <v>67</v>
      </c>
      <c r="S2260" t="s">
        <v>67</v>
      </c>
      <c r="T2260">
        <v>0</v>
      </c>
      <c r="X2260">
        <v>0</v>
      </c>
      <c r="Z2260">
        <v>0</v>
      </c>
    </row>
    <row r="2261" spans="1:26" x14ac:dyDescent="0.25">
      <c r="A2261">
        <v>40889</v>
      </c>
      <c r="B2261" t="s">
        <v>82</v>
      </c>
      <c r="C2261">
        <v>12</v>
      </c>
      <c r="D2261">
        <v>12</v>
      </c>
      <c r="E2261" t="s">
        <v>69</v>
      </c>
      <c r="F2261">
        <v>-4.2</v>
      </c>
      <c r="H2261">
        <v>-9.8000000000000007</v>
      </c>
      <c r="J2261">
        <v>-7</v>
      </c>
      <c r="L2261">
        <v>25</v>
      </c>
      <c r="N2261">
        <v>0</v>
      </c>
      <c r="Q2261" t="s">
        <v>67</v>
      </c>
      <c r="S2261" t="s">
        <v>67</v>
      </c>
      <c r="T2261">
        <v>0</v>
      </c>
      <c r="X2261">
        <v>20</v>
      </c>
      <c r="Z2261">
        <v>35</v>
      </c>
    </row>
    <row r="2262" spans="1:26" x14ac:dyDescent="0.25">
      <c r="A2262">
        <v>40890</v>
      </c>
      <c r="B2262" t="s">
        <v>82</v>
      </c>
      <c r="C2262">
        <v>12</v>
      </c>
      <c r="D2262">
        <v>13</v>
      </c>
      <c r="E2262" t="s">
        <v>69</v>
      </c>
      <c r="F2262">
        <v>0.6</v>
      </c>
      <c r="H2262">
        <v>-9.6999999999999993</v>
      </c>
      <c r="J2262">
        <v>-4.5999999999999996</v>
      </c>
      <c r="L2262">
        <v>22.6</v>
      </c>
      <c r="N2262">
        <v>0</v>
      </c>
      <c r="Q2262" t="s">
        <v>67</v>
      </c>
      <c r="S2262" t="s">
        <v>67</v>
      </c>
      <c r="T2262">
        <v>0</v>
      </c>
      <c r="X2262">
        <v>0</v>
      </c>
      <c r="Z2262">
        <v>0</v>
      </c>
    </row>
    <row r="2263" spans="1:26" x14ac:dyDescent="0.25">
      <c r="A2263">
        <v>40891</v>
      </c>
      <c r="B2263" t="s">
        <v>82</v>
      </c>
      <c r="C2263">
        <v>12</v>
      </c>
      <c r="D2263">
        <v>14</v>
      </c>
      <c r="E2263" t="s">
        <v>69</v>
      </c>
      <c r="F2263">
        <v>-0.4</v>
      </c>
      <c r="H2263">
        <v>-9.9</v>
      </c>
      <c r="J2263">
        <v>-5.2</v>
      </c>
      <c r="L2263">
        <v>23.2</v>
      </c>
      <c r="N2263">
        <v>0</v>
      </c>
      <c r="Q2263" t="s">
        <v>67</v>
      </c>
      <c r="S2263" t="s">
        <v>67</v>
      </c>
      <c r="T2263">
        <v>0</v>
      </c>
      <c r="X2263">
        <v>31</v>
      </c>
      <c r="Z2263">
        <v>37</v>
      </c>
    </row>
    <row r="2264" spans="1:26" x14ac:dyDescent="0.25">
      <c r="A2264">
        <v>40892</v>
      </c>
      <c r="B2264" t="s">
        <v>82</v>
      </c>
      <c r="C2264">
        <v>12</v>
      </c>
      <c r="D2264">
        <v>15</v>
      </c>
      <c r="E2264" t="s">
        <v>69</v>
      </c>
      <c r="F2264">
        <v>-5.3</v>
      </c>
      <c r="H2264">
        <v>-10.9</v>
      </c>
      <c r="J2264">
        <v>-8.1</v>
      </c>
      <c r="L2264">
        <v>26.1</v>
      </c>
      <c r="N2264">
        <v>0</v>
      </c>
      <c r="Q2264" t="s">
        <v>67</v>
      </c>
      <c r="S2264" t="s">
        <v>67</v>
      </c>
      <c r="T2264">
        <v>0</v>
      </c>
      <c r="X2264">
        <v>0</v>
      </c>
      <c r="Z2264">
        <v>0</v>
      </c>
    </row>
    <row r="2265" spans="1:26" x14ac:dyDescent="0.25">
      <c r="A2265">
        <v>40893</v>
      </c>
      <c r="B2265" t="s">
        <v>82</v>
      </c>
      <c r="C2265">
        <v>12</v>
      </c>
      <c r="D2265">
        <v>16</v>
      </c>
      <c r="E2265" t="s">
        <v>69</v>
      </c>
      <c r="F2265">
        <v>0.9</v>
      </c>
      <c r="H2265">
        <v>-8.9</v>
      </c>
      <c r="J2265">
        <v>-4</v>
      </c>
      <c r="L2265">
        <v>22</v>
      </c>
      <c r="N2265">
        <v>0</v>
      </c>
      <c r="Q2265" t="s">
        <v>67</v>
      </c>
      <c r="S2265" t="s">
        <v>67</v>
      </c>
      <c r="T2265">
        <v>0</v>
      </c>
      <c r="X2265">
        <v>0</v>
      </c>
      <c r="Z2265">
        <v>0</v>
      </c>
    </row>
    <row r="2266" spans="1:26" x14ac:dyDescent="0.25">
      <c r="A2266">
        <v>40894</v>
      </c>
      <c r="B2266" t="s">
        <v>82</v>
      </c>
      <c r="C2266">
        <v>12</v>
      </c>
      <c r="D2266">
        <v>17</v>
      </c>
      <c r="E2266" t="s">
        <v>69</v>
      </c>
      <c r="F2266">
        <v>2.9</v>
      </c>
      <c r="H2266">
        <v>-3.7</v>
      </c>
      <c r="J2266">
        <v>-0.4</v>
      </c>
      <c r="L2266">
        <v>18.399999999999999</v>
      </c>
      <c r="N2266">
        <v>0</v>
      </c>
      <c r="Q2266" t="s">
        <v>67</v>
      </c>
      <c r="S2266" t="s">
        <v>67</v>
      </c>
      <c r="T2266">
        <v>0</v>
      </c>
      <c r="X2266">
        <v>0</v>
      </c>
      <c r="Z2266">
        <v>0</v>
      </c>
    </row>
    <row r="2267" spans="1:26" x14ac:dyDescent="0.25">
      <c r="A2267">
        <v>40895</v>
      </c>
      <c r="B2267" t="s">
        <v>82</v>
      </c>
      <c r="C2267">
        <v>12</v>
      </c>
      <c r="D2267">
        <v>18</v>
      </c>
      <c r="E2267" t="s">
        <v>69</v>
      </c>
      <c r="F2267">
        <v>0.8</v>
      </c>
      <c r="H2267">
        <v>-8.8000000000000007</v>
      </c>
      <c r="J2267">
        <v>-4</v>
      </c>
      <c r="L2267">
        <v>22</v>
      </c>
      <c r="N2267">
        <v>0</v>
      </c>
      <c r="Q2267" t="s">
        <v>67</v>
      </c>
      <c r="S2267" t="s">
        <v>67</v>
      </c>
      <c r="T2267">
        <v>0.5</v>
      </c>
      <c r="X2267">
        <v>0</v>
      </c>
      <c r="Z2267">
        <v>0</v>
      </c>
    </row>
    <row r="2268" spans="1:26" x14ac:dyDescent="0.25">
      <c r="A2268">
        <v>40896</v>
      </c>
      <c r="B2268" t="s">
        <v>82</v>
      </c>
      <c r="C2268">
        <v>12</v>
      </c>
      <c r="D2268">
        <v>19</v>
      </c>
      <c r="E2268" t="s">
        <v>69</v>
      </c>
      <c r="F2268">
        <v>3.4</v>
      </c>
      <c r="H2268">
        <v>-9.1</v>
      </c>
      <c r="J2268">
        <v>-2.9</v>
      </c>
      <c r="L2268">
        <v>20.9</v>
      </c>
      <c r="N2268">
        <v>0</v>
      </c>
      <c r="Q2268" t="s">
        <v>67</v>
      </c>
      <c r="S2268" t="s">
        <v>67</v>
      </c>
      <c r="T2268">
        <v>0</v>
      </c>
      <c r="X2268">
        <v>0</v>
      </c>
      <c r="Z2268">
        <v>0</v>
      </c>
    </row>
    <row r="2269" spans="1:26" x14ac:dyDescent="0.25">
      <c r="A2269">
        <v>40897</v>
      </c>
      <c r="B2269" t="s">
        <v>82</v>
      </c>
      <c r="C2269">
        <v>12</v>
      </c>
      <c r="D2269">
        <v>20</v>
      </c>
      <c r="E2269" t="s">
        <v>69</v>
      </c>
      <c r="F2269">
        <v>5.8</v>
      </c>
      <c r="H2269">
        <v>-0.8</v>
      </c>
      <c r="J2269">
        <v>2.5</v>
      </c>
      <c r="L2269">
        <v>15.5</v>
      </c>
      <c r="N2269">
        <v>0</v>
      </c>
      <c r="Q2269" t="s">
        <v>67</v>
      </c>
      <c r="S2269" t="s">
        <v>67</v>
      </c>
      <c r="T2269">
        <v>0</v>
      </c>
      <c r="X2269">
        <v>32</v>
      </c>
      <c r="Z2269">
        <v>54</v>
      </c>
    </row>
    <row r="2270" spans="1:26" x14ac:dyDescent="0.25">
      <c r="A2270">
        <v>40898</v>
      </c>
      <c r="B2270" t="s">
        <v>82</v>
      </c>
      <c r="C2270">
        <v>12</v>
      </c>
      <c r="D2270">
        <v>21</v>
      </c>
      <c r="E2270" t="s">
        <v>69</v>
      </c>
      <c r="F2270">
        <v>-0.7</v>
      </c>
      <c r="H2270">
        <v>-4.8</v>
      </c>
      <c r="J2270">
        <v>-2.8</v>
      </c>
      <c r="L2270">
        <v>20.8</v>
      </c>
      <c r="N2270">
        <v>0</v>
      </c>
      <c r="Q2270" t="s">
        <v>67</v>
      </c>
      <c r="S2270" t="s">
        <v>67</v>
      </c>
      <c r="T2270">
        <v>0.5</v>
      </c>
      <c r="X2270">
        <v>30</v>
      </c>
      <c r="Z2270">
        <v>33</v>
      </c>
    </row>
    <row r="2271" spans="1:26" x14ac:dyDescent="0.25">
      <c r="A2271">
        <v>40899</v>
      </c>
      <c r="B2271" t="s">
        <v>82</v>
      </c>
      <c r="C2271">
        <v>12</v>
      </c>
      <c r="D2271">
        <v>22</v>
      </c>
      <c r="E2271" t="s">
        <v>69</v>
      </c>
      <c r="F2271">
        <v>3</v>
      </c>
      <c r="H2271">
        <v>-6.2</v>
      </c>
      <c r="J2271">
        <v>-1.6</v>
      </c>
      <c r="L2271">
        <v>19.600000000000001</v>
      </c>
      <c r="N2271">
        <v>0</v>
      </c>
      <c r="Q2271" t="s">
        <v>67</v>
      </c>
      <c r="S2271" t="s">
        <v>67</v>
      </c>
      <c r="T2271">
        <v>0.5</v>
      </c>
      <c r="X2271">
        <v>0</v>
      </c>
      <c r="Z2271">
        <v>0</v>
      </c>
    </row>
    <row r="2272" spans="1:26" x14ac:dyDescent="0.25">
      <c r="A2272">
        <v>40900</v>
      </c>
      <c r="B2272" t="s">
        <v>82</v>
      </c>
      <c r="C2272">
        <v>12</v>
      </c>
      <c r="D2272">
        <v>23</v>
      </c>
      <c r="E2272" t="s">
        <v>69</v>
      </c>
      <c r="F2272">
        <v>6</v>
      </c>
      <c r="H2272">
        <v>-5.7</v>
      </c>
      <c r="J2272">
        <v>0.2</v>
      </c>
      <c r="L2272">
        <v>17.8</v>
      </c>
      <c r="N2272">
        <v>0</v>
      </c>
      <c r="Q2272" t="s">
        <v>67</v>
      </c>
      <c r="S2272" t="s">
        <v>67</v>
      </c>
      <c r="T2272">
        <v>0</v>
      </c>
      <c r="X2272">
        <v>27</v>
      </c>
      <c r="Z2272">
        <v>39</v>
      </c>
    </row>
    <row r="2273" spans="1:26" x14ac:dyDescent="0.25">
      <c r="A2273">
        <v>40901</v>
      </c>
      <c r="B2273" t="s">
        <v>82</v>
      </c>
      <c r="C2273">
        <v>12</v>
      </c>
      <c r="D2273">
        <v>24</v>
      </c>
      <c r="E2273" t="s">
        <v>69</v>
      </c>
      <c r="F2273">
        <v>6.3</v>
      </c>
      <c r="H2273">
        <v>-3.2</v>
      </c>
      <c r="J2273">
        <v>1.6</v>
      </c>
      <c r="L2273">
        <v>16.399999999999999</v>
      </c>
      <c r="N2273">
        <v>0</v>
      </c>
      <c r="Q2273" t="s">
        <v>67</v>
      </c>
      <c r="S2273" t="s">
        <v>67</v>
      </c>
      <c r="T2273">
        <v>0</v>
      </c>
      <c r="X2273">
        <v>27</v>
      </c>
      <c r="Z2273">
        <v>37</v>
      </c>
    </row>
    <row r="2274" spans="1:26" x14ac:dyDescent="0.25">
      <c r="A2274">
        <v>40902</v>
      </c>
      <c r="B2274" t="s">
        <v>82</v>
      </c>
      <c r="C2274">
        <v>12</v>
      </c>
      <c r="D2274">
        <v>25</v>
      </c>
      <c r="E2274" t="s">
        <v>69</v>
      </c>
      <c r="F2274">
        <v>7.6</v>
      </c>
      <c r="H2274">
        <v>-1.7</v>
      </c>
      <c r="J2274">
        <v>3</v>
      </c>
      <c r="L2274">
        <v>15</v>
      </c>
      <c r="N2274">
        <v>0</v>
      </c>
      <c r="Q2274" t="s">
        <v>67</v>
      </c>
      <c r="S2274" t="s">
        <v>67</v>
      </c>
      <c r="T2274">
        <v>0</v>
      </c>
      <c r="X2274">
        <v>3</v>
      </c>
      <c r="Z2274">
        <v>41</v>
      </c>
    </row>
    <row r="2275" spans="1:26" x14ac:dyDescent="0.25">
      <c r="A2275">
        <v>40903</v>
      </c>
      <c r="B2275" t="s">
        <v>82</v>
      </c>
      <c r="C2275">
        <v>12</v>
      </c>
      <c r="D2275">
        <v>26</v>
      </c>
      <c r="E2275" t="s">
        <v>69</v>
      </c>
      <c r="F2275">
        <v>5.7</v>
      </c>
      <c r="H2275">
        <v>-3</v>
      </c>
      <c r="J2275">
        <v>1.4</v>
      </c>
      <c r="L2275">
        <v>16.600000000000001</v>
      </c>
      <c r="N2275">
        <v>0</v>
      </c>
      <c r="Q2275" t="s">
        <v>67</v>
      </c>
      <c r="S2275" t="s">
        <v>67</v>
      </c>
      <c r="T2275">
        <v>0</v>
      </c>
      <c r="X2275">
        <v>28</v>
      </c>
      <c r="Z2275">
        <v>54</v>
      </c>
    </row>
    <row r="2276" spans="1:26" x14ac:dyDescent="0.25">
      <c r="A2276">
        <v>40904</v>
      </c>
      <c r="B2276" t="s">
        <v>82</v>
      </c>
      <c r="C2276">
        <v>12</v>
      </c>
      <c r="D2276">
        <v>27</v>
      </c>
      <c r="E2276" t="s">
        <v>69</v>
      </c>
      <c r="F2276">
        <v>3.7</v>
      </c>
      <c r="H2276">
        <v>-5.0999999999999996</v>
      </c>
      <c r="J2276">
        <v>-0.7</v>
      </c>
      <c r="L2276">
        <v>18.7</v>
      </c>
      <c r="N2276">
        <v>0</v>
      </c>
      <c r="Q2276" t="s">
        <v>67</v>
      </c>
      <c r="S2276" t="s">
        <v>67</v>
      </c>
      <c r="T2276">
        <v>0</v>
      </c>
      <c r="X2276">
        <v>32</v>
      </c>
      <c r="Z2276">
        <v>50</v>
      </c>
    </row>
    <row r="2277" spans="1:26" x14ac:dyDescent="0.25">
      <c r="A2277">
        <v>40905</v>
      </c>
      <c r="B2277" t="s">
        <v>82</v>
      </c>
      <c r="C2277">
        <v>12</v>
      </c>
      <c r="D2277">
        <v>28</v>
      </c>
      <c r="E2277" t="s">
        <v>69</v>
      </c>
      <c r="F2277">
        <v>-1.7</v>
      </c>
      <c r="H2277">
        <v>-7.5</v>
      </c>
      <c r="J2277">
        <v>-4.5999999999999996</v>
      </c>
      <c r="L2277">
        <v>22.6</v>
      </c>
      <c r="N2277">
        <v>0</v>
      </c>
      <c r="Q2277" t="s">
        <v>67</v>
      </c>
      <c r="S2277" t="s">
        <v>67</v>
      </c>
      <c r="T2277">
        <v>0</v>
      </c>
      <c r="X2277">
        <v>0</v>
      </c>
      <c r="Z2277">
        <v>0</v>
      </c>
    </row>
    <row r="2278" spans="1:26" x14ac:dyDescent="0.25">
      <c r="A2278">
        <v>40906</v>
      </c>
      <c r="B2278" t="s">
        <v>82</v>
      </c>
      <c r="C2278">
        <v>12</v>
      </c>
      <c r="D2278">
        <v>29</v>
      </c>
      <c r="E2278" t="s">
        <v>69</v>
      </c>
      <c r="F2278">
        <v>4.5999999999999996</v>
      </c>
      <c r="H2278">
        <v>-5.3</v>
      </c>
      <c r="J2278">
        <v>-0.4</v>
      </c>
      <c r="L2278">
        <v>18.399999999999999</v>
      </c>
      <c r="N2278">
        <v>0</v>
      </c>
      <c r="Q2278" t="s">
        <v>67</v>
      </c>
      <c r="S2278" t="s">
        <v>67</v>
      </c>
      <c r="T2278">
        <v>2</v>
      </c>
      <c r="X2278">
        <v>31</v>
      </c>
      <c r="Z2278">
        <v>33</v>
      </c>
    </row>
    <row r="2279" spans="1:26" x14ac:dyDescent="0.25">
      <c r="A2279">
        <v>40907</v>
      </c>
      <c r="B2279" t="s">
        <v>82</v>
      </c>
      <c r="C2279">
        <v>12</v>
      </c>
      <c r="D2279">
        <v>30</v>
      </c>
      <c r="E2279" t="s">
        <v>69</v>
      </c>
      <c r="F2279">
        <v>-0.9</v>
      </c>
      <c r="H2279">
        <v>-8.9</v>
      </c>
      <c r="J2279">
        <v>-4.9000000000000004</v>
      </c>
      <c r="L2279">
        <v>22.9</v>
      </c>
      <c r="N2279">
        <v>0</v>
      </c>
      <c r="Q2279" t="s">
        <v>67</v>
      </c>
      <c r="S2279" t="s">
        <v>67</v>
      </c>
      <c r="T2279">
        <v>0</v>
      </c>
      <c r="X2279">
        <v>12</v>
      </c>
      <c r="Z2279">
        <v>33</v>
      </c>
    </row>
    <row r="2280" spans="1:26" x14ac:dyDescent="0.25">
      <c r="A2280">
        <v>40908</v>
      </c>
      <c r="B2280" t="s">
        <v>82</v>
      </c>
      <c r="C2280">
        <v>12</v>
      </c>
      <c r="D2280">
        <v>31</v>
      </c>
      <c r="E2280" t="s">
        <v>69</v>
      </c>
      <c r="F2280">
        <v>-2.8</v>
      </c>
      <c r="H2280">
        <v>-8.9</v>
      </c>
      <c r="J2280">
        <v>-5.9</v>
      </c>
      <c r="L2280">
        <v>23.9</v>
      </c>
      <c r="N2280">
        <v>0</v>
      </c>
      <c r="Q2280" t="s">
        <v>67</v>
      </c>
      <c r="S2280" t="s">
        <v>67</v>
      </c>
      <c r="T2280">
        <v>0.5</v>
      </c>
      <c r="X2280">
        <v>29</v>
      </c>
      <c r="Z2280">
        <v>61</v>
      </c>
    </row>
    <row r="2281" spans="1:26" x14ac:dyDescent="0.25">
      <c r="A2281">
        <v>40909</v>
      </c>
      <c r="B2281" t="s">
        <v>82</v>
      </c>
      <c r="C2281">
        <v>1</v>
      </c>
      <c r="D2281">
        <v>1</v>
      </c>
      <c r="E2281" t="s">
        <v>69</v>
      </c>
      <c r="F2281">
        <v>-2.8</v>
      </c>
      <c r="H2281">
        <v>-14.8</v>
      </c>
      <c r="J2281">
        <v>-8.8000000000000007</v>
      </c>
      <c r="L2281">
        <v>26.8</v>
      </c>
      <c r="N2281">
        <v>0</v>
      </c>
      <c r="Q2281" t="s">
        <v>67</v>
      </c>
      <c r="S2281" t="s">
        <v>67</v>
      </c>
      <c r="T2281">
        <v>0.5</v>
      </c>
      <c r="X2281">
        <v>14</v>
      </c>
      <c r="Z2281">
        <v>35</v>
      </c>
    </row>
    <row r="2282" spans="1:26" x14ac:dyDescent="0.25">
      <c r="A2282">
        <v>40910</v>
      </c>
      <c r="B2282" t="s">
        <v>82</v>
      </c>
      <c r="C2282">
        <v>1</v>
      </c>
      <c r="D2282">
        <v>2</v>
      </c>
      <c r="E2282" t="s">
        <v>69</v>
      </c>
      <c r="F2282">
        <v>-1.1000000000000001</v>
      </c>
      <c r="H2282">
        <v>-6</v>
      </c>
      <c r="J2282">
        <v>-3.6</v>
      </c>
      <c r="L2282">
        <v>21.6</v>
      </c>
      <c r="N2282">
        <v>0</v>
      </c>
      <c r="Q2282" t="s">
        <v>67</v>
      </c>
      <c r="S2282" t="s">
        <v>67</v>
      </c>
      <c r="T2282">
        <v>0</v>
      </c>
      <c r="X2282">
        <v>17</v>
      </c>
      <c r="Z2282">
        <v>33</v>
      </c>
    </row>
    <row r="2283" spans="1:26" x14ac:dyDescent="0.25">
      <c r="A2283">
        <v>40911</v>
      </c>
      <c r="B2283" t="s">
        <v>82</v>
      </c>
      <c r="C2283">
        <v>1</v>
      </c>
      <c r="D2283">
        <v>3</v>
      </c>
      <c r="E2283" t="s">
        <v>69</v>
      </c>
      <c r="F2283">
        <v>5.3</v>
      </c>
      <c r="H2283">
        <v>-4.7</v>
      </c>
      <c r="J2283">
        <v>0.3</v>
      </c>
      <c r="L2283">
        <v>17.7</v>
      </c>
      <c r="N2283">
        <v>0</v>
      </c>
      <c r="Q2283" t="s">
        <v>67</v>
      </c>
      <c r="S2283" t="s">
        <v>67</v>
      </c>
      <c r="T2283">
        <v>0.5</v>
      </c>
      <c r="X2283">
        <v>0</v>
      </c>
      <c r="Z2283">
        <v>0</v>
      </c>
    </row>
    <row r="2284" spans="1:26" x14ac:dyDescent="0.25">
      <c r="A2284">
        <v>40912</v>
      </c>
      <c r="B2284" t="s">
        <v>82</v>
      </c>
      <c r="C2284">
        <v>1</v>
      </c>
      <c r="D2284">
        <v>4</v>
      </c>
      <c r="E2284" t="s">
        <v>69</v>
      </c>
      <c r="F2284">
        <v>11.7</v>
      </c>
      <c r="H2284">
        <v>-2</v>
      </c>
      <c r="J2284">
        <v>4.9000000000000004</v>
      </c>
      <c r="L2284">
        <v>13.1</v>
      </c>
      <c r="N2284">
        <v>0</v>
      </c>
      <c r="Q2284" t="s">
        <v>67</v>
      </c>
      <c r="S2284" t="s">
        <v>67</v>
      </c>
      <c r="T2284">
        <v>0</v>
      </c>
      <c r="X2284">
        <v>25</v>
      </c>
      <c r="Z2284">
        <v>37</v>
      </c>
    </row>
    <row r="2285" spans="1:26" x14ac:dyDescent="0.25">
      <c r="A2285">
        <v>40913</v>
      </c>
      <c r="B2285" t="s">
        <v>82</v>
      </c>
      <c r="C2285">
        <v>1</v>
      </c>
      <c r="D2285">
        <v>5</v>
      </c>
      <c r="E2285" t="s">
        <v>69</v>
      </c>
      <c r="F2285">
        <v>5.9</v>
      </c>
      <c r="H2285">
        <v>-1.5</v>
      </c>
      <c r="J2285">
        <v>2.2000000000000002</v>
      </c>
      <c r="L2285">
        <v>15.8</v>
      </c>
      <c r="N2285">
        <v>0</v>
      </c>
      <c r="Q2285" t="s">
        <v>67</v>
      </c>
      <c r="S2285" t="s">
        <v>67</v>
      </c>
      <c r="T2285">
        <v>1</v>
      </c>
      <c r="X2285">
        <v>31</v>
      </c>
      <c r="Z2285">
        <v>74</v>
      </c>
    </row>
    <row r="2286" spans="1:26" x14ac:dyDescent="0.25">
      <c r="A2286">
        <v>40914</v>
      </c>
      <c r="B2286" t="s">
        <v>82</v>
      </c>
      <c r="C2286">
        <v>1</v>
      </c>
      <c r="D2286">
        <v>6</v>
      </c>
      <c r="E2286" t="s">
        <v>69</v>
      </c>
      <c r="F2286">
        <v>1.9</v>
      </c>
      <c r="H2286">
        <v>-6.2</v>
      </c>
      <c r="J2286">
        <v>-2.2000000000000002</v>
      </c>
      <c r="L2286">
        <v>20.2</v>
      </c>
      <c r="N2286">
        <v>0</v>
      </c>
      <c r="Q2286" t="s">
        <v>67</v>
      </c>
      <c r="S2286" t="s">
        <v>67</v>
      </c>
      <c r="T2286">
        <v>0</v>
      </c>
      <c r="X2286">
        <v>0</v>
      </c>
      <c r="Z2286">
        <v>0</v>
      </c>
    </row>
    <row r="2287" spans="1:26" x14ac:dyDescent="0.25">
      <c r="A2287">
        <v>40915</v>
      </c>
      <c r="B2287" t="s">
        <v>82</v>
      </c>
      <c r="C2287">
        <v>1</v>
      </c>
      <c r="D2287">
        <v>7</v>
      </c>
      <c r="E2287" t="s">
        <v>69</v>
      </c>
      <c r="F2287">
        <v>2.1</v>
      </c>
      <c r="H2287">
        <v>-7.9</v>
      </c>
      <c r="J2287">
        <v>-2.9</v>
      </c>
      <c r="L2287">
        <v>20.9</v>
      </c>
      <c r="N2287">
        <v>0</v>
      </c>
      <c r="Q2287" t="s">
        <v>67</v>
      </c>
      <c r="S2287" t="s">
        <v>67</v>
      </c>
      <c r="T2287">
        <v>0</v>
      </c>
      <c r="X2287">
        <v>0</v>
      </c>
      <c r="Z2287">
        <v>0</v>
      </c>
    </row>
    <row r="2288" spans="1:26" x14ac:dyDescent="0.25">
      <c r="A2288">
        <v>40916</v>
      </c>
      <c r="B2288" t="s">
        <v>82</v>
      </c>
      <c r="C2288">
        <v>1</v>
      </c>
      <c r="D2288">
        <v>8</v>
      </c>
      <c r="E2288" t="s">
        <v>69</v>
      </c>
      <c r="F2288">
        <v>8.5</v>
      </c>
      <c r="H2288">
        <v>-3.2</v>
      </c>
      <c r="J2288">
        <v>2.7</v>
      </c>
      <c r="L2288">
        <v>15.3</v>
      </c>
      <c r="N2288">
        <v>0</v>
      </c>
      <c r="Q2288" t="s">
        <v>67</v>
      </c>
      <c r="S2288" t="s">
        <v>67</v>
      </c>
      <c r="T2288">
        <v>0</v>
      </c>
      <c r="X2288">
        <v>25</v>
      </c>
      <c r="Z2288">
        <v>33</v>
      </c>
    </row>
    <row r="2289" spans="1:26" x14ac:dyDescent="0.25">
      <c r="A2289">
        <v>40917</v>
      </c>
      <c r="B2289" t="s">
        <v>82</v>
      </c>
      <c r="C2289">
        <v>1</v>
      </c>
      <c r="D2289">
        <v>9</v>
      </c>
      <c r="E2289" t="s">
        <v>69</v>
      </c>
      <c r="F2289">
        <v>10</v>
      </c>
      <c r="H2289">
        <v>-1.4</v>
      </c>
      <c r="J2289">
        <v>4.3</v>
      </c>
      <c r="L2289">
        <v>13.7</v>
      </c>
      <c r="N2289">
        <v>0</v>
      </c>
      <c r="Q2289" t="s">
        <v>67</v>
      </c>
      <c r="S2289" t="s">
        <v>67</v>
      </c>
      <c r="T2289">
        <v>0</v>
      </c>
      <c r="X2289">
        <v>28</v>
      </c>
      <c r="Z2289">
        <v>65</v>
      </c>
    </row>
    <row r="2290" spans="1:26" x14ac:dyDescent="0.25">
      <c r="A2290">
        <v>40918</v>
      </c>
      <c r="B2290" t="s">
        <v>82</v>
      </c>
      <c r="C2290">
        <v>1</v>
      </c>
      <c r="D2290">
        <v>10</v>
      </c>
      <c r="E2290" t="s">
        <v>69</v>
      </c>
      <c r="F2290">
        <v>3.9</v>
      </c>
      <c r="H2290">
        <v>-13.6</v>
      </c>
      <c r="J2290">
        <v>-4.9000000000000004</v>
      </c>
      <c r="L2290">
        <v>22.9</v>
      </c>
      <c r="N2290">
        <v>0</v>
      </c>
      <c r="Q2290" t="s">
        <v>67</v>
      </c>
      <c r="S2290" t="s">
        <v>67</v>
      </c>
      <c r="T2290">
        <v>0.5</v>
      </c>
      <c r="X2290">
        <v>31</v>
      </c>
      <c r="Z2290">
        <v>76</v>
      </c>
    </row>
    <row r="2291" spans="1:26" x14ac:dyDescent="0.25">
      <c r="A2291">
        <v>40919</v>
      </c>
      <c r="B2291" t="s">
        <v>82</v>
      </c>
      <c r="C2291">
        <v>1</v>
      </c>
      <c r="D2291">
        <v>11</v>
      </c>
      <c r="E2291" t="s">
        <v>69</v>
      </c>
      <c r="F2291">
        <v>-3.2</v>
      </c>
      <c r="H2291">
        <v>-14.7</v>
      </c>
      <c r="J2291">
        <v>-9</v>
      </c>
      <c r="L2291">
        <v>27</v>
      </c>
      <c r="N2291">
        <v>0</v>
      </c>
      <c r="Q2291" t="s">
        <v>67</v>
      </c>
      <c r="S2291" t="s">
        <v>67</v>
      </c>
      <c r="T2291">
        <v>0</v>
      </c>
      <c r="X2291">
        <v>0</v>
      </c>
      <c r="Z2291">
        <v>0</v>
      </c>
    </row>
    <row r="2292" spans="1:26" x14ac:dyDescent="0.25">
      <c r="A2292">
        <v>40920</v>
      </c>
      <c r="B2292" t="s">
        <v>82</v>
      </c>
      <c r="C2292">
        <v>1</v>
      </c>
      <c r="D2292">
        <v>12</v>
      </c>
      <c r="E2292" t="s">
        <v>69</v>
      </c>
      <c r="F2292">
        <v>1.2</v>
      </c>
      <c r="H2292">
        <v>-5.9</v>
      </c>
      <c r="J2292">
        <v>-2.4</v>
      </c>
      <c r="L2292">
        <v>20.399999999999999</v>
      </c>
      <c r="N2292">
        <v>0</v>
      </c>
      <c r="Q2292" t="s">
        <v>67</v>
      </c>
      <c r="S2292" t="s">
        <v>67</v>
      </c>
      <c r="T2292">
        <v>0</v>
      </c>
      <c r="X2292">
        <v>0</v>
      </c>
      <c r="Z2292">
        <v>0</v>
      </c>
    </row>
    <row r="2293" spans="1:26" x14ac:dyDescent="0.25">
      <c r="A2293">
        <v>40921</v>
      </c>
      <c r="B2293" t="s">
        <v>82</v>
      </c>
      <c r="C2293">
        <v>1</v>
      </c>
      <c r="D2293">
        <v>13</v>
      </c>
      <c r="E2293" t="s">
        <v>69</v>
      </c>
      <c r="F2293">
        <v>2.5</v>
      </c>
      <c r="H2293">
        <v>-5.8</v>
      </c>
      <c r="J2293">
        <v>-1.7</v>
      </c>
      <c r="L2293">
        <v>19.7</v>
      </c>
      <c r="N2293">
        <v>0</v>
      </c>
      <c r="Q2293" t="s">
        <v>67</v>
      </c>
      <c r="S2293" t="s">
        <v>67</v>
      </c>
      <c r="T2293">
        <v>0</v>
      </c>
      <c r="X2293">
        <v>29</v>
      </c>
      <c r="Z2293">
        <v>61</v>
      </c>
    </row>
    <row r="2294" spans="1:26" x14ac:dyDescent="0.25">
      <c r="A2294">
        <v>40922</v>
      </c>
      <c r="B2294" t="s">
        <v>82</v>
      </c>
      <c r="C2294">
        <v>1</v>
      </c>
      <c r="D2294">
        <v>14</v>
      </c>
      <c r="E2294" t="s">
        <v>69</v>
      </c>
      <c r="F2294">
        <v>-3</v>
      </c>
      <c r="H2294">
        <v>-10</v>
      </c>
      <c r="J2294">
        <v>-6.5</v>
      </c>
      <c r="L2294">
        <v>24.5</v>
      </c>
      <c r="N2294">
        <v>0</v>
      </c>
      <c r="Q2294" t="s">
        <v>67</v>
      </c>
      <c r="S2294" t="s">
        <v>67</v>
      </c>
      <c r="T2294">
        <v>1.5</v>
      </c>
      <c r="X2294">
        <v>36</v>
      </c>
      <c r="Z2294">
        <v>44</v>
      </c>
    </row>
    <row r="2295" spans="1:26" x14ac:dyDescent="0.25">
      <c r="A2295">
        <v>40923</v>
      </c>
      <c r="B2295" t="s">
        <v>82</v>
      </c>
      <c r="C2295">
        <v>1</v>
      </c>
      <c r="D2295">
        <v>15</v>
      </c>
      <c r="E2295" t="s">
        <v>69</v>
      </c>
      <c r="F2295">
        <v>-9.8000000000000007</v>
      </c>
      <c r="H2295">
        <v>-24.3</v>
      </c>
      <c r="J2295">
        <v>-17.100000000000001</v>
      </c>
      <c r="L2295">
        <v>35.1</v>
      </c>
      <c r="N2295">
        <v>0</v>
      </c>
      <c r="Q2295" t="s">
        <v>67</v>
      </c>
      <c r="S2295" t="s">
        <v>67</v>
      </c>
      <c r="T2295">
        <v>0</v>
      </c>
      <c r="X2295">
        <v>34</v>
      </c>
      <c r="Z2295">
        <v>52</v>
      </c>
    </row>
    <row r="2296" spans="1:26" x14ac:dyDescent="0.25">
      <c r="A2296">
        <v>40924</v>
      </c>
      <c r="B2296" t="s">
        <v>82</v>
      </c>
      <c r="C2296">
        <v>1</v>
      </c>
      <c r="D2296">
        <v>16</v>
      </c>
      <c r="E2296" t="s">
        <v>69</v>
      </c>
      <c r="F2296">
        <v>-24.2</v>
      </c>
      <c r="H2296">
        <v>-29.4</v>
      </c>
      <c r="J2296">
        <v>-26.8</v>
      </c>
      <c r="L2296">
        <v>44.8</v>
      </c>
      <c r="N2296">
        <v>0</v>
      </c>
      <c r="Q2296" t="s">
        <v>67</v>
      </c>
      <c r="S2296" t="s">
        <v>67</v>
      </c>
      <c r="T2296">
        <v>0</v>
      </c>
      <c r="X2296">
        <v>0</v>
      </c>
      <c r="Z2296">
        <v>0</v>
      </c>
    </row>
    <row r="2297" spans="1:26" x14ac:dyDescent="0.25">
      <c r="A2297">
        <v>40925</v>
      </c>
      <c r="B2297" t="s">
        <v>82</v>
      </c>
      <c r="C2297">
        <v>1</v>
      </c>
      <c r="D2297">
        <v>17</v>
      </c>
      <c r="E2297" t="s">
        <v>69</v>
      </c>
      <c r="F2297">
        <v>-27.9</v>
      </c>
      <c r="H2297">
        <v>-30.9</v>
      </c>
      <c r="J2297">
        <v>-29.4</v>
      </c>
      <c r="L2297">
        <v>47.4</v>
      </c>
      <c r="N2297">
        <v>0</v>
      </c>
      <c r="Q2297" t="s">
        <v>67</v>
      </c>
      <c r="S2297" t="s">
        <v>67</v>
      </c>
      <c r="T2297">
        <v>0</v>
      </c>
      <c r="X2297">
        <v>0</v>
      </c>
      <c r="Z2297">
        <v>0</v>
      </c>
    </row>
    <row r="2298" spans="1:26" x14ac:dyDescent="0.25">
      <c r="A2298">
        <v>40926</v>
      </c>
      <c r="B2298" t="s">
        <v>82</v>
      </c>
      <c r="C2298">
        <v>1</v>
      </c>
      <c r="D2298">
        <v>18</v>
      </c>
      <c r="E2298" t="s">
        <v>69</v>
      </c>
      <c r="F2298">
        <v>-21.2</v>
      </c>
      <c r="H2298">
        <v>-32.1</v>
      </c>
      <c r="J2298">
        <v>-26.7</v>
      </c>
      <c r="L2298">
        <v>44.7</v>
      </c>
      <c r="N2298">
        <v>0</v>
      </c>
      <c r="Q2298" t="s">
        <v>67</v>
      </c>
      <c r="S2298" t="s">
        <v>67</v>
      </c>
      <c r="T2298">
        <v>0</v>
      </c>
      <c r="X2298">
        <v>24</v>
      </c>
      <c r="Z2298">
        <v>32</v>
      </c>
    </row>
    <row r="2299" spans="1:26" x14ac:dyDescent="0.25">
      <c r="A2299">
        <v>40927</v>
      </c>
      <c r="B2299" t="s">
        <v>82</v>
      </c>
      <c r="C2299">
        <v>1</v>
      </c>
      <c r="D2299">
        <v>19</v>
      </c>
      <c r="E2299" t="s">
        <v>69</v>
      </c>
      <c r="F2299">
        <v>-17.7</v>
      </c>
      <c r="H2299">
        <v>-24</v>
      </c>
      <c r="J2299">
        <v>-20.9</v>
      </c>
      <c r="L2299">
        <v>38.9</v>
      </c>
      <c r="N2299">
        <v>0</v>
      </c>
      <c r="Q2299" t="s">
        <v>67</v>
      </c>
      <c r="S2299" t="s">
        <v>67</v>
      </c>
      <c r="T2299">
        <v>0</v>
      </c>
      <c r="X2299">
        <v>0</v>
      </c>
      <c r="Z2299">
        <v>0</v>
      </c>
    </row>
    <row r="2300" spans="1:26" x14ac:dyDescent="0.25">
      <c r="A2300">
        <v>40928</v>
      </c>
      <c r="B2300" t="s">
        <v>82</v>
      </c>
      <c r="C2300">
        <v>1</v>
      </c>
      <c r="D2300">
        <v>20</v>
      </c>
      <c r="E2300" t="s">
        <v>69</v>
      </c>
      <c r="F2300">
        <v>-16.2</v>
      </c>
      <c r="H2300">
        <v>-26.9</v>
      </c>
      <c r="J2300">
        <v>-21.6</v>
      </c>
      <c r="L2300">
        <v>39.6</v>
      </c>
      <c r="N2300">
        <v>0</v>
      </c>
      <c r="Q2300" t="s">
        <v>67</v>
      </c>
      <c r="S2300" t="s">
        <v>67</v>
      </c>
      <c r="T2300">
        <v>0</v>
      </c>
      <c r="X2300">
        <v>14</v>
      </c>
      <c r="Z2300">
        <v>32</v>
      </c>
    </row>
    <row r="2301" spans="1:26" x14ac:dyDescent="0.25">
      <c r="A2301">
        <v>40929</v>
      </c>
      <c r="B2301" t="s">
        <v>82</v>
      </c>
      <c r="C2301">
        <v>1</v>
      </c>
      <c r="D2301">
        <v>21</v>
      </c>
      <c r="E2301" t="s">
        <v>69</v>
      </c>
      <c r="F2301">
        <v>-14.5</v>
      </c>
      <c r="H2301">
        <v>-17.2</v>
      </c>
      <c r="J2301">
        <v>-15.9</v>
      </c>
      <c r="L2301">
        <v>33.9</v>
      </c>
      <c r="N2301">
        <v>0</v>
      </c>
      <c r="Q2301" t="s">
        <v>67</v>
      </c>
      <c r="S2301" t="s">
        <v>67</v>
      </c>
      <c r="T2301">
        <v>0.5</v>
      </c>
      <c r="X2301">
        <v>0</v>
      </c>
      <c r="Z2301">
        <v>0</v>
      </c>
    </row>
    <row r="2302" spans="1:26" x14ac:dyDescent="0.25">
      <c r="A2302">
        <v>40930</v>
      </c>
      <c r="B2302" t="s">
        <v>82</v>
      </c>
      <c r="C2302">
        <v>1</v>
      </c>
      <c r="D2302">
        <v>22</v>
      </c>
      <c r="E2302" t="s">
        <v>69</v>
      </c>
      <c r="F2302">
        <v>1.4</v>
      </c>
      <c r="H2302">
        <v>-15.4</v>
      </c>
      <c r="J2302">
        <v>-7</v>
      </c>
      <c r="L2302">
        <v>25</v>
      </c>
      <c r="N2302">
        <v>0</v>
      </c>
      <c r="Q2302" t="s">
        <v>67</v>
      </c>
      <c r="S2302" t="s">
        <v>67</v>
      </c>
      <c r="T2302">
        <v>0.5</v>
      </c>
      <c r="X2302">
        <v>2</v>
      </c>
      <c r="Z2302">
        <v>35</v>
      </c>
    </row>
    <row r="2303" spans="1:26" x14ac:dyDescent="0.25">
      <c r="A2303">
        <v>40931</v>
      </c>
      <c r="B2303" t="s">
        <v>82</v>
      </c>
      <c r="C2303">
        <v>1</v>
      </c>
      <c r="D2303">
        <v>23</v>
      </c>
      <c r="E2303" t="s">
        <v>69</v>
      </c>
      <c r="F2303">
        <v>2.6</v>
      </c>
      <c r="H2303">
        <v>-11.6</v>
      </c>
      <c r="J2303">
        <v>-4.5</v>
      </c>
      <c r="L2303">
        <v>22.5</v>
      </c>
      <c r="N2303">
        <v>0</v>
      </c>
      <c r="Q2303" t="s">
        <v>67</v>
      </c>
      <c r="S2303" t="s">
        <v>67</v>
      </c>
      <c r="T2303">
        <v>0</v>
      </c>
      <c r="X2303">
        <v>17</v>
      </c>
      <c r="Z2303">
        <v>32</v>
      </c>
    </row>
    <row r="2304" spans="1:26" x14ac:dyDescent="0.25">
      <c r="A2304">
        <v>40932</v>
      </c>
      <c r="B2304" t="s">
        <v>82</v>
      </c>
      <c r="C2304">
        <v>1</v>
      </c>
      <c r="D2304">
        <v>24</v>
      </c>
      <c r="E2304" t="s">
        <v>69</v>
      </c>
      <c r="F2304">
        <v>0.9</v>
      </c>
      <c r="H2304">
        <v>-9.1</v>
      </c>
      <c r="J2304">
        <v>-4.0999999999999996</v>
      </c>
      <c r="L2304">
        <v>22.1</v>
      </c>
      <c r="N2304">
        <v>0</v>
      </c>
      <c r="Q2304" t="s">
        <v>67</v>
      </c>
      <c r="S2304" t="s">
        <v>67</v>
      </c>
      <c r="T2304">
        <v>0</v>
      </c>
      <c r="X2304">
        <v>0</v>
      </c>
      <c r="Z2304">
        <v>0</v>
      </c>
    </row>
    <row r="2305" spans="1:26" x14ac:dyDescent="0.25">
      <c r="A2305">
        <v>40933</v>
      </c>
      <c r="B2305" t="s">
        <v>82</v>
      </c>
      <c r="C2305">
        <v>1</v>
      </c>
      <c r="D2305">
        <v>25</v>
      </c>
      <c r="E2305" t="s">
        <v>69</v>
      </c>
      <c r="F2305">
        <v>3.7</v>
      </c>
      <c r="H2305">
        <v>-6.3</v>
      </c>
      <c r="J2305">
        <v>-1.3</v>
      </c>
      <c r="L2305">
        <v>19.3</v>
      </c>
      <c r="N2305">
        <v>0</v>
      </c>
      <c r="Q2305" t="s">
        <v>67</v>
      </c>
      <c r="S2305" t="s">
        <v>67</v>
      </c>
      <c r="T2305">
        <v>1.5</v>
      </c>
      <c r="X2305">
        <v>0</v>
      </c>
      <c r="Z2305">
        <v>0</v>
      </c>
    </row>
    <row r="2306" spans="1:26" x14ac:dyDescent="0.25">
      <c r="A2306">
        <v>40934</v>
      </c>
      <c r="B2306" t="s">
        <v>82</v>
      </c>
      <c r="C2306">
        <v>1</v>
      </c>
      <c r="D2306">
        <v>26</v>
      </c>
      <c r="E2306" t="s">
        <v>69</v>
      </c>
      <c r="F2306">
        <v>-1.5</v>
      </c>
      <c r="H2306">
        <v>-7.5</v>
      </c>
      <c r="J2306">
        <v>-4.5</v>
      </c>
      <c r="L2306">
        <v>22.5</v>
      </c>
      <c r="N2306">
        <v>0</v>
      </c>
      <c r="Q2306" t="s">
        <v>67</v>
      </c>
      <c r="S2306" t="s">
        <v>67</v>
      </c>
      <c r="T2306">
        <v>0</v>
      </c>
      <c r="X2306">
        <v>26</v>
      </c>
      <c r="Z2306">
        <v>44</v>
      </c>
    </row>
    <row r="2307" spans="1:26" x14ac:dyDescent="0.25">
      <c r="A2307">
        <v>40935</v>
      </c>
      <c r="B2307" t="s">
        <v>82</v>
      </c>
      <c r="C2307">
        <v>1</v>
      </c>
      <c r="D2307">
        <v>27</v>
      </c>
      <c r="E2307" t="s">
        <v>69</v>
      </c>
      <c r="F2307">
        <v>0.2</v>
      </c>
      <c r="H2307">
        <v>-7.6</v>
      </c>
      <c r="J2307">
        <v>-3.7</v>
      </c>
      <c r="L2307">
        <v>21.7</v>
      </c>
      <c r="N2307">
        <v>0</v>
      </c>
      <c r="Q2307" t="s">
        <v>67</v>
      </c>
      <c r="S2307" t="s">
        <v>67</v>
      </c>
      <c r="T2307">
        <v>0</v>
      </c>
      <c r="X2307">
        <v>32</v>
      </c>
      <c r="Z2307">
        <v>39</v>
      </c>
    </row>
    <row r="2308" spans="1:26" x14ac:dyDescent="0.25">
      <c r="A2308">
        <v>40936</v>
      </c>
      <c r="B2308" t="s">
        <v>82</v>
      </c>
      <c r="C2308">
        <v>1</v>
      </c>
      <c r="D2308">
        <v>28</v>
      </c>
      <c r="E2308" t="s">
        <v>69</v>
      </c>
      <c r="F2308">
        <v>-2.7</v>
      </c>
      <c r="H2308">
        <v>-8.5</v>
      </c>
      <c r="J2308">
        <v>-5.6</v>
      </c>
      <c r="L2308">
        <v>23.6</v>
      </c>
      <c r="N2308">
        <v>0</v>
      </c>
      <c r="Q2308" t="s">
        <v>67</v>
      </c>
      <c r="S2308" t="s">
        <v>67</v>
      </c>
      <c r="T2308">
        <v>0</v>
      </c>
      <c r="X2308">
        <v>0</v>
      </c>
      <c r="Z2308">
        <v>0</v>
      </c>
    </row>
    <row r="2309" spans="1:26" x14ac:dyDescent="0.25">
      <c r="A2309">
        <v>40937</v>
      </c>
      <c r="B2309" t="s">
        <v>82</v>
      </c>
      <c r="C2309">
        <v>1</v>
      </c>
      <c r="D2309">
        <v>29</v>
      </c>
      <c r="E2309" t="s">
        <v>69</v>
      </c>
      <c r="F2309">
        <v>1.2</v>
      </c>
      <c r="H2309">
        <v>-4.3</v>
      </c>
      <c r="J2309">
        <v>-1.6</v>
      </c>
      <c r="L2309">
        <v>19.600000000000001</v>
      </c>
      <c r="N2309">
        <v>0</v>
      </c>
      <c r="Q2309" t="s">
        <v>67</v>
      </c>
      <c r="S2309" t="s">
        <v>67</v>
      </c>
      <c r="T2309">
        <v>0.5</v>
      </c>
      <c r="X2309">
        <v>0</v>
      </c>
      <c r="Z2309">
        <v>0</v>
      </c>
    </row>
    <row r="2310" spans="1:26" x14ac:dyDescent="0.25">
      <c r="A2310">
        <v>40938</v>
      </c>
      <c r="B2310" t="s">
        <v>82</v>
      </c>
      <c r="C2310">
        <v>1</v>
      </c>
      <c r="D2310">
        <v>30</v>
      </c>
      <c r="E2310" t="s">
        <v>69</v>
      </c>
      <c r="F2310">
        <v>4.9000000000000004</v>
      </c>
      <c r="H2310">
        <v>-7.6</v>
      </c>
      <c r="J2310">
        <v>-1.4</v>
      </c>
      <c r="L2310">
        <v>19.399999999999999</v>
      </c>
      <c r="N2310">
        <v>0</v>
      </c>
      <c r="Q2310" t="s">
        <v>67</v>
      </c>
      <c r="S2310" t="s">
        <v>67</v>
      </c>
      <c r="T2310">
        <v>0.5</v>
      </c>
      <c r="X2310">
        <v>0</v>
      </c>
      <c r="Z2310">
        <v>0</v>
      </c>
    </row>
    <row r="2311" spans="1:26" x14ac:dyDescent="0.25">
      <c r="A2311">
        <v>40939</v>
      </c>
      <c r="B2311" t="s">
        <v>82</v>
      </c>
      <c r="C2311">
        <v>1</v>
      </c>
      <c r="D2311">
        <v>31</v>
      </c>
      <c r="E2311" t="s">
        <v>69</v>
      </c>
      <c r="F2311">
        <v>5.4</v>
      </c>
      <c r="H2311">
        <v>-6.3</v>
      </c>
      <c r="J2311">
        <v>-0.5</v>
      </c>
      <c r="L2311">
        <v>18.5</v>
      </c>
      <c r="N2311">
        <v>0</v>
      </c>
      <c r="Q2311" t="s">
        <v>67</v>
      </c>
      <c r="S2311" t="s">
        <v>67</v>
      </c>
      <c r="T2311">
        <v>0</v>
      </c>
      <c r="X2311">
        <v>0</v>
      </c>
      <c r="Z2311">
        <v>0</v>
      </c>
    </row>
    <row r="2312" spans="1:26" x14ac:dyDescent="0.25">
      <c r="A2312">
        <v>40940</v>
      </c>
      <c r="B2312" t="s">
        <v>82</v>
      </c>
      <c r="C2312">
        <v>2</v>
      </c>
      <c r="D2312">
        <v>1</v>
      </c>
      <c r="E2312" t="s">
        <v>69</v>
      </c>
      <c r="F2312">
        <v>1.7</v>
      </c>
      <c r="H2312">
        <v>-9.6999999999999993</v>
      </c>
      <c r="J2312">
        <v>-4</v>
      </c>
      <c r="L2312">
        <v>22</v>
      </c>
      <c r="N2312">
        <v>0</v>
      </c>
      <c r="Q2312" t="s">
        <v>67</v>
      </c>
      <c r="S2312" t="s">
        <v>67</v>
      </c>
      <c r="T2312">
        <v>0.5</v>
      </c>
      <c r="X2312">
        <v>0</v>
      </c>
      <c r="Z2312">
        <v>0</v>
      </c>
    </row>
    <row r="2313" spans="1:26" x14ac:dyDescent="0.25">
      <c r="A2313">
        <v>40941</v>
      </c>
      <c r="B2313" t="s">
        <v>82</v>
      </c>
      <c r="C2313">
        <v>2</v>
      </c>
      <c r="D2313">
        <v>2</v>
      </c>
      <c r="E2313" t="s">
        <v>69</v>
      </c>
      <c r="F2313">
        <v>2.5</v>
      </c>
      <c r="H2313">
        <v>-8.6999999999999993</v>
      </c>
      <c r="J2313">
        <v>-3.1</v>
      </c>
      <c r="L2313">
        <v>21.1</v>
      </c>
      <c r="N2313">
        <v>0</v>
      </c>
      <c r="Q2313" t="s">
        <v>67</v>
      </c>
      <c r="S2313" t="s">
        <v>67</v>
      </c>
      <c r="T2313">
        <v>0</v>
      </c>
      <c r="X2313">
        <v>0</v>
      </c>
      <c r="Z2313">
        <v>0</v>
      </c>
    </row>
    <row r="2314" spans="1:26" x14ac:dyDescent="0.25">
      <c r="A2314">
        <v>40942</v>
      </c>
      <c r="B2314" t="s">
        <v>82</v>
      </c>
      <c r="C2314">
        <v>2</v>
      </c>
      <c r="D2314">
        <v>3</v>
      </c>
      <c r="E2314" t="s">
        <v>69</v>
      </c>
      <c r="F2314">
        <v>6.2</v>
      </c>
      <c r="H2314">
        <v>-6.6</v>
      </c>
      <c r="J2314">
        <v>-0.2</v>
      </c>
      <c r="L2314">
        <v>18.2</v>
      </c>
      <c r="N2314">
        <v>0</v>
      </c>
      <c r="Q2314" t="s">
        <v>67</v>
      </c>
      <c r="S2314" t="s">
        <v>67</v>
      </c>
      <c r="T2314">
        <v>0</v>
      </c>
      <c r="X2314">
        <v>0</v>
      </c>
      <c r="Z2314">
        <v>0</v>
      </c>
    </row>
    <row r="2315" spans="1:26" x14ac:dyDescent="0.25">
      <c r="A2315">
        <v>40943</v>
      </c>
      <c r="B2315" t="s">
        <v>82</v>
      </c>
      <c r="C2315">
        <v>2</v>
      </c>
      <c r="D2315">
        <v>4</v>
      </c>
      <c r="E2315" t="s">
        <v>69</v>
      </c>
      <c r="F2315">
        <v>4.5999999999999996</v>
      </c>
      <c r="H2315">
        <v>-4.9000000000000004</v>
      </c>
      <c r="J2315">
        <v>-0.2</v>
      </c>
      <c r="L2315">
        <v>18.2</v>
      </c>
      <c r="N2315">
        <v>0</v>
      </c>
      <c r="Q2315" t="s">
        <v>67</v>
      </c>
      <c r="S2315" t="s">
        <v>67</v>
      </c>
      <c r="T2315">
        <v>0</v>
      </c>
      <c r="X2315">
        <v>0</v>
      </c>
      <c r="Z2315">
        <v>0</v>
      </c>
    </row>
    <row r="2316" spans="1:26" x14ac:dyDescent="0.25">
      <c r="A2316">
        <v>40944</v>
      </c>
      <c r="B2316" t="s">
        <v>82</v>
      </c>
      <c r="C2316">
        <v>2</v>
      </c>
      <c r="D2316">
        <v>5</v>
      </c>
      <c r="E2316" t="s">
        <v>69</v>
      </c>
      <c r="F2316">
        <v>2.2999999999999998</v>
      </c>
      <c r="H2316">
        <v>-7.9</v>
      </c>
      <c r="J2316">
        <v>-2.8</v>
      </c>
      <c r="L2316">
        <v>20.8</v>
      </c>
      <c r="N2316">
        <v>0</v>
      </c>
      <c r="Q2316" t="s">
        <v>67</v>
      </c>
      <c r="S2316" t="s">
        <v>67</v>
      </c>
      <c r="T2316">
        <v>0</v>
      </c>
      <c r="X2316">
        <v>0</v>
      </c>
      <c r="Z2316">
        <v>0</v>
      </c>
    </row>
    <row r="2317" spans="1:26" x14ac:dyDescent="0.25">
      <c r="A2317">
        <v>40945</v>
      </c>
      <c r="B2317" t="s">
        <v>82</v>
      </c>
      <c r="C2317">
        <v>2</v>
      </c>
      <c r="D2317">
        <v>6</v>
      </c>
      <c r="E2317" t="s">
        <v>69</v>
      </c>
      <c r="F2317">
        <v>-2</v>
      </c>
      <c r="H2317">
        <v>-13.3</v>
      </c>
      <c r="J2317">
        <v>-7.7</v>
      </c>
      <c r="L2317">
        <v>25.7</v>
      </c>
      <c r="N2317">
        <v>0</v>
      </c>
      <c r="Q2317" t="s">
        <v>67</v>
      </c>
      <c r="S2317" t="s">
        <v>67</v>
      </c>
      <c r="T2317">
        <v>0.5</v>
      </c>
      <c r="X2317">
        <v>0</v>
      </c>
      <c r="Z2317">
        <v>0</v>
      </c>
    </row>
    <row r="2318" spans="1:26" x14ac:dyDescent="0.25">
      <c r="A2318">
        <v>40946</v>
      </c>
      <c r="B2318" t="s">
        <v>82</v>
      </c>
      <c r="C2318">
        <v>2</v>
      </c>
      <c r="D2318">
        <v>7</v>
      </c>
      <c r="E2318" t="s">
        <v>69</v>
      </c>
      <c r="F2318">
        <v>-1.7</v>
      </c>
      <c r="H2318">
        <v>-11.6</v>
      </c>
      <c r="J2318">
        <v>-6.7</v>
      </c>
      <c r="L2318">
        <v>24.7</v>
      </c>
      <c r="N2318">
        <v>0</v>
      </c>
      <c r="Q2318" t="s">
        <v>67</v>
      </c>
      <c r="S2318" t="s">
        <v>67</v>
      </c>
      <c r="T2318">
        <v>0</v>
      </c>
      <c r="X2318">
        <v>17</v>
      </c>
      <c r="Z2318">
        <v>37</v>
      </c>
    </row>
    <row r="2319" spans="1:26" x14ac:dyDescent="0.25">
      <c r="A2319">
        <v>40947</v>
      </c>
      <c r="B2319" t="s">
        <v>82</v>
      </c>
      <c r="C2319">
        <v>2</v>
      </c>
      <c r="D2319">
        <v>8</v>
      </c>
      <c r="E2319" t="s">
        <v>69</v>
      </c>
      <c r="F2319">
        <v>-4.5999999999999996</v>
      </c>
      <c r="H2319">
        <v>-12.8</v>
      </c>
      <c r="J2319">
        <v>-8.6999999999999993</v>
      </c>
      <c r="L2319">
        <v>26.7</v>
      </c>
      <c r="N2319">
        <v>0</v>
      </c>
      <c r="Q2319" t="s">
        <v>67</v>
      </c>
      <c r="S2319" t="s">
        <v>67</v>
      </c>
      <c r="T2319">
        <v>0</v>
      </c>
      <c r="X2319">
        <v>0</v>
      </c>
      <c r="Z2319">
        <v>0</v>
      </c>
    </row>
    <row r="2320" spans="1:26" x14ac:dyDescent="0.25">
      <c r="A2320">
        <v>40948</v>
      </c>
      <c r="B2320" t="s">
        <v>82</v>
      </c>
      <c r="C2320">
        <v>2</v>
      </c>
      <c r="D2320">
        <v>9</v>
      </c>
      <c r="E2320" t="s">
        <v>69</v>
      </c>
      <c r="F2320">
        <v>-6.3</v>
      </c>
      <c r="H2320">
        <v>-16</v>
      </c>
      <c r="J2320">
        <v>-11.2</v>
      </c>
      <c r="L2320">
        <v>29.2</v>
      </c>
      <c r="N2320">
        <v>0</v>
      </c>
      <c r="Q2320" t="s">
        <v>67</v>
      </c>
      <c r="S2320" t="s">
        <v>67</v>
      </c>
      <c r="T2320">
        <v>0</v>
      </c>
      <c r="X2320">
        <v>0</v>
      </c>
      <c r="Z2320">
        <v>0</v>
      </c>
    </row>
    <row r="2321" spans="1:26" x14ac:dyDescent="0.25">
      <c r="A2321">
        <v>40949</v>
      </c>
      <c r="B2321" t="s">
        <v>82</v>
      </c>
      <c r="C2321">
        <v>2</v>
      </c>
      <c r="D2321">
        <v>10</v>
      </c>
      <c r="E2321" t="s">
        <v>69</v>
      </c>
      <c r="F2321">
        <v>-9.4</v>
      </c>
      <c r="H2321">
        <v>-19.600000000000001</v>
      </c>
      <c r="J2321">
        <v>-14.5</v>
      </c>
      <c r="L2321">
        <v>32.5</v>
      </c>
      <c r="N2321">
        <v>0</v>
      </c>
      <c r="Q2321" t="s">
        <v>67</v>
      </c>
      <c r="S2321" t="s">
        <v>67</v>
      </c>
      <c r="T2321">
        <v>0</v>
      </c>
      <c r="X2321">
        <v>15</v>
      </c>
      <c r="Z2321">
        <v>35</v>
      </c>
    </row>
    <row r="2322" spans="1:26" x14ac:dyDescent="0.25">
      <c r="A2322">
        <v>40950</v>
      </c>
      <c r="B2322" t="s">
        <v>82</v>
      </c>
      <c r="C2322">
        <v>2</v>
      </c>
      <c r="D2322">
        <v>11</v>
      </c>
      <c r="E2322" t="s">
        <v>69</v>
      </c>
      <c r="F2322">
        <v>-5.8</v>
      </c>
      <c r="H2322">
        <v>-16.7</v>
      </c>
      <c r="J2322">
        <v>-11.3</v>
      </c>
      <c r="L2322">
        <v>29.3</v>
      </c>
      <c r="N2322">
        <v>0</v>
      </c>
      <c r="Q2322" t="s">
        <v>67</v>
      </c>
      <c r="S2322" t="s">
        <v>67</v>
      </c>
      <c r="T2322">
        <v>0</v>
      </c>
      <c r="X2322">
        <v>18</v>
      </c>
      <c r="Z2322">
        <v>41</v>
      </c>
    </row>
    <row r="2323" spans="1:26" x14ac:dyDescent="0.25">
      <c r="A2323">
        <v>40951</v>
      </c>
      <c r="B2323" t="s">
        <v>82</v>
      </c>
      <c r="C2323">
        <v>2</v>
      </c>
      <c r="D2323">
        <v>12</v>
      </c>
      <c r="E2323" t="s">
        <v>69</v>
      </c>
      <c r="F2323">
        <v>5.8</v>
      </c>
      <c r="H2323">
        <v>-10.9</v>
      </c>
      <c r="J2323">
        <v>-2.6</v>
      </c>
      <c r="L2323">
        <v>20.6</v>
      </c>
      <c r="N2323">
        <v>0</v>
      </c>
      <c r="Q2323" t="s">
        <v>67</v>
      </c>
      <c r="S2323" t="s">
        <v>67</v>
      </c>
      <c r="T2323">
        <v>0.5</v>
      </c>
      <c r="X2323">
        <v>0</v>
      </c>
      <c r="Z2323">
        <v>0</v>
      </c>
    </row>
    <row r="2324" spans="1:26" x14ac:dyDescent="0.25">
      <c r="A2324">
        <v>40952</v>
      </c>
      <c r="B2324" t="s">
        <v>82</v>
      </c>
      <c r="C2324">
        <v>2</v>
      </c>
      <c r="D2324">
        <v>13</v>
      </c>
      <c r="E2324" t="s">
        <v>69</v>
      </c>
      <c r="F2324">
        <v>3.5</v>
      </c>
      <c r="H2324">
        <v>-6.1</v>
      </c>
      <c r="J2324">
        <v>-1.3</v>
      </c>
      <c r="L2324">
        <v>19.3</v>
      </c>
      <c r="N2324">
        <v>0</v>
      </c>
      <c r="Q2324" t="s">
        <v>67</v>
      </c>
      <c r="S2324" t="s">
        <v>67</v>
      </c>
      <c r="T2324">
        <v>0</v>
      </c>
      <c r="X2324">
        <v>31</v>
      </c>
      <c r="Z2324">
        <v>39</v>
      </c>
    </row>
    <row r="2325" spans="1:26" x14ac:dyDescent="0.25">
      <c r="A2325">
        <v>40953</v>
      </c>
      <c r="B2325" t="s">
        <v>82</v>
      </c>
      <c r="C2325">
        <v>2</v>
      </c>
      <c r="D2325">
        <v>14</v>
      </c>
      <c r="E2325" t="s">
        <v>69</v>
      </c>
      <c r="F2325">
        <v>-0.1</v>
      </c>
      <c r="H2325">
        <v>-8.6</v>
      </c>
      <c r="J2325">
        <v>-4.4000000000000004</v>
      </c>
      <c r="L2325">
        <v>22.4</v>
      </c>
      <c r="N2325">
        <v>0</v>
      </c>
      <c r="Q2325" t="s">
        <v>67</v>
      </c>
      <c r="S2325" t="s">
        <v>67</v>
      </c>
      <c r="T2325">
        <v>0</v>
      </c>
      <c r="X2325">
        <v>30</v>
      </c>
      <c r="Z2325">
        <v>35</v>
      </c>
    </row>
    <row r="2326" spans="1:26" x14ac:dyDescent="0.25">
      <c r="A2326">
        <v>40954</v>
      </c>
      <c r="B2326" t="s">
        <v>82</v>
      </c>
      <c r="C2326">
        <v>2</v>
      </c>
      <c r="D2326">
        <v>15</v>
      </c>
      <c r="E2326" t="s">
        <v>69</v>
      </c>
      <c r="F2326">
        <v>3.1</v>
      </c>
      <c r="H2326">
        <v>-10.3</v>
      </c>
      <c r="J2326">
        <v>-3.6</v>
      </c>
      <c r="L2326">
        <v>21.6</v>
      </c>
      <c r="N2326">
        <v>0</v>
      </c>
      <c r="Q2326" t="s">
        <v>67</v>
      </c>
      <c r="S2326" t="s">
        <v>67</v>
      </c>
      <c r="T2326">
        <v>0</v>
      </c>
      <c r="X2326">
        <v>0</v>
      </c>
      <c r="Z2326">
        <v>0</v>
      </c>
    </row>
    <row r="2327" spans="1:26" x14ac:dyDescent="0.25">
      <c r="A2327">
        <v>40955</v>
      </c>
      <c r="B2327" t="s">
        <v>82</v>
      </c>
      <c r="C2327">
        <v>2</v>
      </c>
      <c r="D2327">
        <v>16</v>
      </c>
      <c r="E2327" t="s">
        <v>69</v>
      </c>
      <c r="F2327">
        <v>2.2000000000000002</v>
      </c>
      <c r="H2327">
        <v>-10.6</v>
      </c>
      <c r="J2327">
        <v>-4.2</v>
      </c>
      <c r="L2327">
        <v>22.2</v>
      </c>
      <c r="N2327">
        <v>0</v>
      </c>
      <c r="Q2327" t="s">
        <v>67</v>
      </c>
      <c r="S2327" t="s">
        <v>67</v>
      </c>
      <c r="T2327">
        <v>0.5</v>
      </c>
      <c r="X2327">
        <v>0</v>
      </c>
      <c r="Z2327">
        <v>0</v>
      </c>
    </row>
    <row r="2328" spans="1:26" x14ac:dyDescent="0.25">
      <c r="A2328">
        <v>40956</v>
      </c>
      <c r="B2328" t="s">
        <v>82</v>
      </c>
      <c r="C2328">
        <v>2</v>
      </c>
      <c r="D2328">
        <v>17</v>
      </c>
      <c r="E2328" t="s">
        <v>69</v>
      </c>
      <c r="F2328">
        <v>5</v>
      </c>
      <c r="H2328">
        <v>-6.1</v>
      </c>
      <c r="J2328">
        <v>-0.6</v>
      </c>
      <c r="L2328">
        <v>18.600000000000001</v>
      </c>
      <c r="N2328">
        <v>0</v>
      </c>
      <c r="Q2328" t="s">
        <v>67</v>
      </c>
      <c r="S2328" t="s">
        <v>67</v>
      </c>
      <c r="T2328">
        <v>0</v>
      </c>
      <c r="X2328">
        <v>14</v>
      </c>
      <c r="Z2328">
        <v>33</v>
      </c>
    </row>
    <row r="2329" spans="1:26" x14ac:dyDescent="0.25">
      <c r="A2329">
        <v>40957</v>
      </c>
      <c r="B2329" t="s">
        <v>82</v>
      </c>
      <c r="C2329">
        <v>2</v>
      </c>
      <c r="D2329">
        <v>18</v>
      </c>
      <c r="E2329" t="s">
        <v>69</v>
      </c>
      <c r="F2329">
        <v>-0.3</v>
      </c>
      <c r="H2329">
        <v>-5</v>
      </c>
      <c r="J2329">
        <v>-2.7</v>
      </c>
      <c r="L2329">
        <v>20.7</v>
      </c>
      <c r="N2329">
        <v>0</v>
      </c>
      <c r="Q2329" t="s">
        <v>67</v>
      </c>
      <c r="S2329" t="s">
        <v>67</v>
      </c>
      <c r="T2329">
        <v>0</v>
      </c>
      <c r="X2329">
        <v>0</v>
      </c>
      <c r="Z2329">
        <v>0</v>
      </c>
    </row>
    <row r="2330" spans="1:26" x14ac:dyDescent="0.25">
      <c r="A2330">
        <v>40958</v>
      </c>
      <c r="B2330" t="s">
        <v>82</v>
      </c>
      <c r="C2330">
        <v>2</v>
      </c>
      <c r="D2330">
        <v>19</v>
      </c>
      <c r="E2330" t="s">
        <v>69</v>
      </c>
      <c r="F2330">
        <v>-1</v>
      </c>
      <c r="H2330">
        <v>-6.1</v>
      </c>
      <c r="J2330">
        <v>-3.6</v>
      </c>
      <c r="L2330">
        <v>21.6</v>
      </c>
      <c r="N2330">
        <v>0</v>
      </c>
      <c r="Q2330" t="s">
        <v>67</v>
      </c>
      <c r="S2330" t="s">
        <v>67</v>
      </c>
      <c r="T2330">
        <v>0</v>
      </c>
      <c r="X2330">
        <v>31</v>
      </c>
      <c r="Z2330">
        <v>50</v>
      </c>
    </row>
    <row r="2331" spans="1:26" x14ac:dyDescent="0.25">
      <c r="A2331">
        <v>40959</v>
      </c>
      <c r="B2331" t="s">
        <v>82</v>
      </c>
      <c r="C2331">
        <v>2</v>
      </c>
      <c r="D2331">
        <v>20</v>
      </c>
      <c r="E2331" t="s">
        <v>69</v>
      </c>
      <c r="F2331">
        <v>-1.4</v>
      </c>
      <c r="H2331">
        <v>-7.6</v>
      </c>
      <c r="J2331">
        <v>-4.5</v>
      </c>
      <c r="L2331">
        <v>22.5</v>
      </c>
      <c r="N2331">
        <v>0</v>
      </c>
      <c r="Q2331" t="s">
        <v>67</v>
      </c>
      <c r="S2331" t="s">
        <v>67</v>
      </c>
      <c r="T2331">
        <v>0</v>
      </c>
      <c r="X2331">
        <v>0</v>
      </c>
      <c r="Z2331">
        <v>0</v>
      </c>
    </row>
    <row r="2332" spans="1:26" x14ac:dyDescent="0.25">
      <c r="A2332">
        <v>40960</v>
      </c>
      <c r="B2332" t="s">
        <v>82</v>
      </c>
      <c r="C2332">
        <v>2</v>
      </c>
      <c r="D2332">
        <v>21</v>
      </c>
      <c r="E2332" t="s">
        <v>69</v>
      </c>
      <c r="F2332">
        <v>5.9</v>
      </c>
      <c r="H2332">
        <v>-7.1</v>
      </c>
      <c r="J2332">
        <v>-0.6</v>
      </c>
      <c r="L2332">
        <v>18.600000000000001</v>
      </c>
      <c r="N2332">
        <v>0</v>
      </c>
      <c r="Q2332" t="s">
        <v>67</v>
      </c>
      <c r="S2332" t="s">
        <v>67</v>
      </c>
      <c r="T2332">
        <v>0.5</v>
      </c>
      <c r="X2332">
        <v>29</v>
      </c>
      <c r="Z2332">
        <v>56</v>
      </c>
    </row>
    <row r="2333" spans="1:26" x14ac:dyDescent="0.25">
      <c r="A2333">
        <v>40961</v>
      </c>
      <c r="B2333" t="s">
        <v>82</v>
      </c>
      <c r="C2333">
        <v>2</v>
      </c>
      <c r="D2333">
        <v>22</v>
      </c>
      <c r="E2333" t="s">
        <v>69</v>
      </c>
      <c r="F2333">
        <v>2.9</v>
      </c>
      <c r="H2333">
        <v>-3.8</v>
      </c>
      <c r="J2333">
        <v>-0.5</v>
      </c>
      <c r="L2333">
        <v>18.5</v>
      </c>
      <c r="N2333">
        <v>0</v>
      </c>
      <c r="Q2333" t="s">
        <v>67</v>
      </c>
      <c r="S2333" t="s">
        <v>67</v>
      </c>
      <c r="T2333">
        <v>0</v>
      </c>
      <c r="X2333">
        <v>31</v>
      </c>
      <c r="Z2333">
        <v>52</v>
      </c>
    </row>
    <row r="2334" spans="1:26" x14ac:dyDescent="0.25">
      <c r="A2334">
        <v>40962</v>
      </c>
      <c r="B2334" t="s">
        <v>82</v>
      </c>
      <c r="C2334">
        <v>2</v>
      </c>
      <c r="D2334">
        <v>23</v>
      </c>
      <c r="E2334" t="s">
        <v>69</v>
      </c>
      <c r="F2334">
        <v>1.8</v>
      </c>
      <c r="H2334">
        <v>-3.8</v>
      </c>
      <c r="J2334">
        <v>-1</v>
      </c>
      <c r="L2334">
        <v>19</v>
      </c>
      <c r="N2334">
        <v>0</v>
      </c>
      <c r="Q2334" t="s">
        <v>67</v>
      </c>
      <c r="S2334" t="s">
        <v>67</v>
      </c>
      <c r="T2334">
        <v>0.5</v>
      </c>
      <c r="X2334">
        <v>33</v>
      </c>
      <c r="Z2334">
        <v>32</v>
      </c>
    </row>
    <row r="2335" spans="1:26" x14ac:dyDescent="0.25">
      <c r="A2335">
        <v>40963</v>
      </c>
      <c r="B2335" t="s">
        <v>82</v>
      </c>
      <c r="C2335">
        <v>2</v>
      </c>
      <c r="D2335">
        <v>24</v>
      </c>
      <c r="E2335" t="s">
        <v>69</v>
      </c>
      <c r="F2335">
        <v>-3.6</v>
      </c>
      <c r="H2335">
        <v>-8.8000000000000007</v>
      </c>
      <c r="J2335">
        <v>-6.2</v>
      </c>
      <c r="L2335">
        <v>24.2</v>
      </c>
      <c r="N2335">
        <v>0</v>
      </c>
      <c r="Q2335" t="s">
        <v>67</v>
      </c>
      <c r="S2335" t="s">
        <v>67</v>
      </c>
      <c r="T2335">
        <v>0.5</v>
      </c>
      <c r="X2335">
        <v>11</v>
      </c>
      <c r="Z2335">
        <v>46</v>
      </c>
    </row>
    <row r="2336" spans="1:26" x14ac:dyDescent="0.25">
      <c r="A2336">
        <v>40964</v>
      </c>
      <c r="B2336" t="s">
        <v>82</v>
      </c>
      <c r="C2336">
        <v>2</v>
      </c>
      <c r="D2336">
        <v>25</v>
      </c>
      <c r="E2336" t="s">
        <v>69</v>
      </c>
      <c r="F2336">
        <v>-8.6999999999999993</v>
      </c>
      <c r="H2336">
        <v>-12.5</v>
      </c>
      <c r="J2336">
        <v>-10.6</v>
      </c>
      <c r="L2336">
        <v>28.6</v>
      </c>
      <c r="N2336">
        <v>0</v>
      </c>
      <c r="Q2336" t="s">
        <v>67</v>
      </c>
      <c r="S2336" t="s">
        <v>67</v>
      </c>
      <c r="T2336">
        <v>1</v>
      </c>
      <c r="X2336">
        <v>9</v>
      </c>
      <c r="Z2336">
        <v>44</v>
      </c>
    </row>
    <row r="2337" spans="1:26" x14ac:dyDescent="0.25">
      <c r="A2337">
        <v>40965</v>
      </c>
      <c r="B2337" t="s">
        <v>82</v>
      </c>
      <c r="C2337">
        <v>2</v>
      </c>
      <c r="D2337">
        <v>26</v>
      </c>
      <c r="E2337" t="s">
        <v>69</v>
      </c>
      <c r="F2337">
        <v>-10.9</v>
      </c>
      <c r="H2337">
        <v>-17.399999999999999</v>
      </c>
      <c r="J2337">
        <v>-14.2</v>
      </c>
      <c r="L2337">
        <v>32.200000000000003</v>
      </c>
      <c r="N2337">
        <v>0</v>
      </c>
      <c r="Q2337" t="s">
        <v>67</v>
      </c>
      <c r="S2337" t="s">
        <v>67</v>
      </c>
      <c r="T2337">
        <v>1</v>
      </c>
      <c r="X2337">
        <v>0</v>
      </c>
      <c r="Z2337">
        <v>0</v>
      </c>
    </row>
    <row r="2338" spans="1:26" x14ac:dyDescent="0.25">
      <c r="A2338">
        <v>40966</v>
      </c>
      <c r="B2338" t="s">
        <v>82</v>
      </c>
      <c r="C2338">
        <v>2</v>
      </c>
      <c r="D2338">
        <v>27</v>
      </c>
      <c r="E2338" t="s">
        <v>69</v>
      </c>
      <c r="F2338">
        <v>-5.2</v>
      </c>
      <c r="H2338">
        <v>-20.3</v>
      </c>
      <c r="J2338">
        <v>-12.8</v>
      </c>
      <c r="L2338">
        <v>30.8</v>
      </c>
      <c r="N2338">
        <v>0</v>
      </c>
      <c r="Q2338" t="s">
        <v>67</v>
      </c>
      <c r="S2338" t="s">
        <v>67</v>
      </c>
      <c r="T2338">
        <v>0</v>
      </c>
      <c r="X2338">
        <v>0</v>
      </c>
      <c r="Z2338">
        <v>0</v>
      </c>
    </row>
    <row r="2339" spans="1:26" x14ac:dyDescent="0.25">
      <c r="A2339">
        <v>40967</v>
      </c>
      <c r="B2339" t="s">
        <v>82</v>
      </c>
      <c r="C2339">
        <v>2</v>
      </c>
      <c r="D2339">
        <v>28</v>
      </c>
      <c r="E2339" t="s">
        <v>69</v>
      </c>
      <c r="F2339">
        <v>-2.2000000000000002</v>
      </c>
      <c r="H2339">
        <v>-17.5</v>
      </c>
      <c r="J2339">
        <v>-9.9</v>
      </c>
      <c r="L2339">
        <v>27.9</v>
      </c>
      <c r="N2339">
        <v>0</v>
      </c>
      <c r="Q2339" t="s">
        <v>67</v>
      </c>
      <c r="S2339" t="s">
        <v>67</v>
      </c>
      <c r="T2339">
        <v>0</v>
      </c>
      <c r="X2339">
        <v>0</v>
      </c>
      <c r="Z2339">
        <v>0</v>
      </c>
    </row>
    <row r="2340" spans="1:26" x14ac:dyDescent="0.25">
      <c r="A2340">
        <v>40968</v>
      </c>
      <c r="B2340" t="s">
        <v>82</v>
      </c>
      <c r="C2340">
        <v>2</v>
      </c>
      <c r="D2340">
        <v>29</v>
      </c>
      <c r="E2340" t="s">
        <v>69</v>
      </c>
      <c r="F2340">
        <v>-8.4</v>
      </c>
      <c r="H2340">
        <v>-18.399999999999999</v>
      </c>
      <c r="J2340">
        <v>-13.4</v>
      </c>
      <c r="L2340">
        <v>31.4</v>
      </c>
      <c r="N2340">
        <v>0</v>
      </c>
      <c r="Q2340" t="s">
        <v>67</v>
      </c>
      <c r="S2340" t="s">
        <v>67</v>
      </c>
      <c r="T2340">
        <v>0</v>
      </c>
      <c r="X2340">
        <v>0</v>
      </c>
      <c r="Z2340">
        <v>0</v>
      </c>
    </row>
    <row r="2341" spans="1:26" x14ac:dyDescent="0.25">
      <c r="A2341">
        <v>40969</v>
      </c>
      <c r="B2341" t="s">
        <v>82</v>
      </c>
      <c r="C2341">
        <v>3</v>
      </c>
      <c r="D2341">
        <v>1</v>
      </c>
      <c r="E2341" t="s">
        <v>69</v>
      </c>
      <c r="F2341">
        <v>-7.6</v>
      </c>
      <c r="H2341">
        <v>-17.899999999999999</v>
      </c>
      <c r="J2341">
        <v>-12.8</v>
      </c>
      <c r="L2341">
        <v>30.8</v>
      </c>
      <c r="N2341">
        <v>0</v>
      </c>
      <c r="Q2341" t="s">
        <v>67</v>
      </c>
      <c r="S2341" t="s">
        <v>67</v>
      </c>
      <c r="T2341">
        <v>0</v>
      </c>
      <c r="X2341">
        <v>0</v>
      </c>
      <c r="Z2341">
        <v>0</v>
      </c>
    </row>
    <row r="2342" spans="1:26" x14ac:dyDescent="0.25">
      <c r="A2342">
        <v>40970</v>
      </c>
      <c r="B2342" t="s">
        <v>82</v>
      </c>
      <c r="C2342">
        <v>3</v>
      </c>
      <c r="D2342">
        <v>2</v>
      </c>
      <c r="E2342" t="s">
        <v>69</v>
      </c>
      <c r="F2342">
        <v>0.4</v>
      </c>
      <c r="H2342">
        <v>-17.7</v>
      </c>
      <c r="J2342">
        <v>-8.6999999999999993</v>
      </c>
      <c r="L2342">
        <v>26.7</v>
      </c>
      <c r="N2342">
        <v>0</v>
      </c>
      <c r="Q2342" t="s">
        <v>67</v>
      </c>
      <c r="S2342" t="s">
        <v>67</v>
      </c>
      <c r="T2342">
        <v>0</v>
      </c>
      <c r="X2342">
        <v>0</v>
      </c>
      <c r="Z2342">
        <v>0</v>
      </c>
    </row>
    <row r="2343" spans="1:26" x14ac:dyDescent="0.25">
      <c r="A2343">
        <v>40971</v>
      </c>
      <c r="B2343" t="s">
        <v>82</v>
      </c>
      <c r="C2343">
        <v>3</v>
      </c>
      <c r="D2343">
        <v>3</v>
      </c>
      <c r="E2343" t="s">
        <v>69</v>
      </c>
      <c r="F2343">
        <v>2.4</v>
      </c>
      <c r="H2343">
        <v>-4.0999999999999996</v>
      </c>
      <c r="J2343">
        <v>-0.9</v>
      </c>
      <c r="L2343">
        <v>18.899999999999999</v>
      </c>
      <c r="N2343">
        <v>0</v>
      </c>
      <c r="Q2343" t="s">
        <v>67</v>
      </c>
      <c r="S2343" t="s">
        <v>67</v>
      </c>
      <c r="T2343">
        <v>0.5</v>
      </c>
      <c r="X2343">
        <v>30</v>
      </c>
      <c r="Z2343">
        <v>56</v>
      </c>
    </row>
    <row r="2344" spans="1:26" x14ac:dyDescent="0.25">
      <c r="A2344">
        <v>40972</v>
      </c>
      <c r="B2344" t="s">
        <v>82</v>
      </c>
      <c r="C2344">
        <v>3</v>
      </c>
      <c r="D2344">
        <v>4</v>
      </c>
      <c r="E2344" t="s">
        <v>69</v>
      </c>
      <c r="F2344">
        <v>1</v>
      </c>
      <c r="H2344">
        <v>-2.8</v>
      </c>
      <c r="J2344">
        <v>-0.9</v>
      </c>
      <c r="L2344">
        <v>18.899999999999999</v>
      </c>
      <c r="N2344">
        <v>0</v>
      </c>
      <c r="Q2344" t="s">
        <v>67</v>
      </c>
      <c r="S2344" t="s">
        <v>67</v>
      </c>
      <c r="T2344">
        <v>0.5</v>
      </c>
      <c r="X2344">
        <v>24</v>
      </c>
      <c r="Z2344">
        <v>32</v>
      </c>
    </row>
    <row r="2345" spans="1:26" x14ac:dyDescent="0.25">
      <c r="A2345">
        <v>40973</v>
      </c>
      <c r="B2345" t="s">
        <v>82</v>
      </c>
      <c r="C2345">
        <v>3</v>
      </c>
      <c r="D2345">
        <v>5</v>
      </c>
      <c r="E2345" t="s">
        <v>69</v>
      </c>
      <c r="F2345">
        <v>-1.7</v>
      </c>
      <c r="H2345">
        <v>-5.3</v>
      </c>
      <c r="J2345">
        <v>-3.5</v>
      </c>
      <c r="L2345">
        <v>21.5</v>
      </c>
      <c r="N2345">
        <v>0</v>
      </c>
      <c r="Q2345" t="s">
        <v>67</v>
      </c>
      <c r="S2345" t="s">
        <v>67</v>
      </c>
      <c r="T2345">
        <v>0.5</v>
      </c>
      <c r="X2345">
        <v>0</v>
      </c>
      <c r="Z2345">
        <v>0</v>
      </c>
    </row>
    <row r="2346" spans="1:26" x14ac:dyDescent="0.25">
      <c r="A2346">
        <v>40974</v>
      </c>
      <c r="B2346" t="s">
        <v>82</v>
      </c>
      <c r="C2346">
        <v>3</v>
      </c>
      <c r="D2346">
        <v>6</v>
      </c>
      <c r="E2346" t="s">
        <v>69</v>
      </c>
      <c r="F2346">
        <v>-5.2</v>
      </c>
      <c r="H2346">
        <v>-11.3</v>
      </c>
      <c r="J2346">
        <v>-8.3000000000000007</v>
      </c>
      <c r="L2346">
        <v>26.3</v>
      </c>
      <c r="N2346">
        <v>0</v>
      </c>
      <c r="Q2346" t="s">
        <v>67</v>
      </c>
      <c r="S2346" t="s">
        <v>67</v>
      </c>
      <c r="T2346">
        <v>0</v>
      </c>
      <c r="X2346">
        <v>32</v>
      </c>
      <c r="Z2346">
        <v>33</v>
      </c>
    </row>
    <row r="2347" spans="1:26" x14ac:dyDescent="0.25">
      <c r="A2347">
        <v>40975</v>
      </c>
      <c r="B2347" t="s">
        <v>82</v>
      </c>
      <c r="C2347">
        <v>3</v>
      </c>
      <c r="D2347">
        <v>7</v>
      </c>
      <c r="E2347" t="s">
        <v>69</v>
      </c>
      <c r="F2347">
        <v>3</v>
      </c>
      <c r="H2347">
        <v>-9.6</v>
      </c>
      <c r="J2347">
        <v>-3.3</v>
      </c>
      <c r="L2347">
        <v>21.3</v>
      </c>
      <c r="N2347">
        <v>0</v>
      </c>
      <c r="Q2347" t="s">
        <v>67</v>
      </c>
      <c r="S2347" t="s">
        <v>67</v>
      </c>
      <c r="T2347">
        <v>0.5</v>
      </c>
      <c r="X2347">
        <v>28</v>
      </c>
      <c r="Z2347">
        <v>37</v>
      </c>
    </row>
    <row r="2348" spans="1:26" x14ac:dyDescent="0.25">
      <c r="A2348">
        <v>40976</v>
      </c>
      <c r="B2348" t="s">
        <v>82</v>
      </c>
      <c r="C2348">
        <v>3</v>
      </c>
      <c r="D2348">
        <v>8</v>
      </c>
      <c r="E2348" t="s">
        <v>69</v>
      </c>
      <c r="F2348">
        <v>5.2</v>
      </c>
      <c r="H2348">
        <v>-4.9000000000000004</v>
      </c>
      <c r="J2348">
        <v>0.2</v>
      </c>
      <c r="L2348">
        <v>17.8</v>
      </c>
      <c r="N2348">
        <v>0</v>
      </c>
      <c r="Q2348" t="s">
        <v>67</v>
      </c>
      <c r="S2348" t="s">
        <v>67</v>
      </c>
      <c r="T2348">
        <v>0</v>
      </c>
      <c r="X2348">
        <v>0</v>
      </c>
      <c r="Z2348">
        <v>0</v>
      </c>
    </row>
    <row r="2349" spans="1:26" x14ac:dyDescent="0.25">
      <c r="A2349">
        <v>40977</v>
      </c>
      <c r="B2349" t="s">
        <v>82</v>
      </c>
      <c r="C2349">
        <v>3</v>
      </c>
      <c r="D2349">
        <v>9</v>
      </c>
      <c r="E2349" t="s">
        <v>69</v>
      </c>
      <c r="F2349">
        <v>13.5</v>
      </c>
      <c r="H2349">
        <v>-0.9</v>
      </c>
      <c r="J2349">
        <v>6.3</v>
      </c>
      <c r="L2349">
        <v>11.7</v>
      </c>
      <c r="N2349">
        <v>0</v>
      </c>
      <c r="Q2349" t="s">
        <v>67</v>
      </c>
      <c r="S2349" t="s">
        <v>67</v>
      </c>
      <c r="T2349">
        <v>0</v>
      </c>
      <c r="X2349">
        <v>0</v>
      </c>
      <c r="Z2349">
        <v>0</v>
      </c>
    </row>
    <row r="2350" spans="1:26" x14ac:dyDescent="0.25">
      <c r="A2350">
        <v>40978</v>
      </c>
      <c r="B2350" t="s">
        <v>82</v>
      </c>
      <c r="C2350">
        <v>3</v>
      </c>
      <c r="D2350">
        <v>10</v>
      </c>
      <c r="E2350" t="s">
        <v>69</v>
      </c>
      <c r="F2350">
        <v>8.1</v>
      </c>
      <c r="H2350">
        <v>-3.6</v>
      </c>
      <c r="J2350">
        <v>2.2999999999999998</v>
      </c>
      <c r="L2350">
        <v>15.7</v>
      </c>
      <c r="N2350">
        <v>0</v>
      </c>
      <c r="Q2350" t="s">
        <v>67</v>
      </c>
      <c r="S2350" t="s">
        <v>67</v>
      </c>
      <c r="T2350">
        <v>0</v>
      </c>
      <c r="X2350">
        <v>0</v>
      </c>
      <c r="Z2350">
        <v>0</v>
      </c>
    </row>
    <row r="2351" spans="1:26" x14ac:dyDescent="0.25">
      <c r="A2351">
        <v>40979</v>
      </c>
      <c r="B2351" t="s">
        <v>82</v>
      </c>
      <c r="C2351">
        <v>3</v>
      </c>
      <c r="D2351">
        <v>11</v>
      </c>
      <c r="E2351" t="s">
        <v>69</v>
      </c>
      <c r="F2351">
        <v>8.9</v>
      </c>
      <c r="H2351">
        <v>-5.9</v>
      </c>
      <c r="J2351">
        <v>1.5</v>
      </c>
      <c r="L2351">
        <v>16.5</v>
      </c>
      <c r="N2351">
        <v>0</v>
      </c>
      <c r="Q2351" t="s">
        <v>67</v>
      </c>
      <c r="S2351" t="s">
        <v>67</v>
      </c>
      <c r="T2351">
        <v>0</v>
      </c>
      <c r="X2351">
        <v>29</v>
      </c>
      <c r="Z2351">
        <v>41</v>
      </c>
    </row>
    <row r="2352" spans="1:26" x14ac:dyDescent="0.25">
      <c r="A2352">
        <v>40980</v>
      </c>
      <c r="B2352" t="s">
        <v>82</v>
      </c>
      <c r="C2352">
        <v>3</v>
      </c>
      <c r="D2352">
        <v>12</v>
      </c>
      <c r="E2352" t="s">
        <v>69</v>
      </c>
      <c r="F2352">
        <v>7</v>
      </c>
      <c r="H2352">
        <v>-1.1000000000000001</v>
      </c>
      <c r="J2352">
        <v>3</v>
      </c>
      <c r="L2352">
        <v>15</v>
      </c>
      <c r="N2352">
        <v>0</v>
      </c>
      <c r="Q2352" t="s">
        <v>67</v>
      </c>
      <c r="S2352" t="s">
        <v>67</v>
      </c>
      <c r="T2352">
        <v>0</v>
      </c>
      <c r="X2352">
        <v>17</v>
      </c>
      <c r="Z2352">
        <v>48</v>
      </c>
    </row>
    <row r="2353" spans="1:27" x14ac:dyDescent="0.25">
      <c r="A2353">
        <v>40981</v>
      </c>
      <c r="B2353" t="s">
        <v>82</v>
      </c>
      <c r="C2353">
        <v>3</v>
      </c>
      <c r="D2353">
        <v>13</v>
      </c>
      <c r="E2353" t="s">
        <v>69</v>
      </c>
      <c r="F2353">
        <v>7.6</v>
      </c>
      <c r="H2353">
        <v>-2.4</v>
      </c>
      <c r="J2353">
        <v>2.6</v>
      </c>
      <c r="L2353">
        <v>15.4</v>
      </c>
      <c r="N2353">
        <v>0</v>
      </c>
      <c r="Q2353" t="s">
        <v>67</v>
      </c>
      <c r="S2353" t="s">
        <v>67</v>
      </c>
      <c r="T2353">
        <v>0</v>
      </c>
      <c r="X2353">
        <v>29</v>
      </c>
      <c r="Z2353">
        <v>56</v>
      </c>
    </row>
    <row r="2354" spans="1:27" x14ac:dyDescent="0.25">
      <c r="A2354">
        <v>40982</v>
      </c>
      <c r="B2354" t="s">
        <v>82</v>
      </c>
      <c r="C2354">
        <v>3</v>
      </c>
      <c r="D2354">
        <v>14</v>
      </c>
      <c r="E2354" t="s">
        <v>69</v>
      </c>
      <c r="F2354">
        <v>5.5</v>
      </c>
      <c r="H2354">
        <v>-4.2</v>
      </c>
      <c r="J2354">
        <v>0.7</v>
      </c>
      <c r="L2354">
        <v>17.3</v>
      </c>
      <c r="N2354">
        <v>0</v>
      </c>
      <c r="Q2354" t="s">
        <v>67</v>
      </c>
      <c r="S2354" t="s">
        <v>67</v>
      </c>
      <c r="T2354">
        <v>0.5</v>
      </c>
      <c r="X2354">
        <v>27</v>
      </c>
      <c r="Z2354">
        <v>33</v>
      </c>
    </row>
    <row r="2355" spans="1:27" x14ac:dyDescent="0.25">
      <c r="A2355">
        <v>40983</v>
      </c>
      <c r="B2355" t="s">
        <v>82</v>
      </c>
      <c r="C2355">
        <v>3</v>
      </c>
      <c r="D2355">
        <v>15</v>
      </c>
      <c r="E2355" t="s">
        <v>69</v>
      </c>
      <c r="F2355">
        <v>9.1</v>
      </c>
      <c r="H2355">
        <v>-5.4</v>
      </c>
      <c r="J2355">
        <v>1.9</v>
      </c>
      <c r="L2355">
        <v>16.100000000000001</v>
      </c>
      <c r="N2355">
        <v>0</v>
      </c>
      <c r="Q2355" t="s">
        <v>67</v>
      </c>
      <c r="S2355" t="s">
        <v>67</v>
      </c>
      <c r="T2355">
        <v>0</v>
      </c>
      <c r="X2355">
        <v>15</v>
      </c>
      <c r="Z2355">
        <v>52</v>
      </c>
    </row>
    <row r="2356" spans="1:27" x14ac:dyDescent="0.25">
      <c r="A2356">
        <v>40984</v>
      </c>
      <c r="B2356" t="s">
        <v>82</v>
      </c>
      <c r="C2356">
        <v>3</v>
      </c>
      <c r="D2356">
        <v>16</v>
      </c>
      <c r="E2356" t="s">
        <v>69</v>
      </c>
      <c r="F2356">
        <v>7.9</v>
      </c>
      <c r="H2356">
        <v>-1.2</v>
      </c>
      <c r="J2356">
        <v>3.4</v>
      </c>
      <c r="L2356">
        <v>14.6</v>
      </c>
      <c r="N2356">
        <v>0</v>
      </c>
      <c r="Q2356" t="s">
        <v>67</v>
      </c>
      <c r="S2356" t="s">
        <v>67</v>
      </c>
      <c r="T2356">
        <v>0</v>
      </c>
      <c r="X2356">
        <v>32</v>
      </c>
      <c r="Z2356">
        <v>48</v>
      </c>
    </row>
    <row r="2357" spans="1:27" x14ac:dyDescent="0.25">
      <c r="A2357">
        <v>40985</v>
      </c>
      <c r="B2357" t="s">
        <v>82</v>
      </c>
      <c r="C2357">
        <v>3</v>
      </c>
      <c r="D2357">
        <v>17</v>
      </c>
      <c r="E2357" t="s">
        <v>69</v>
      </c>
      <c r="F2357">
        <v>5.9</v>
      </c>
      <c r="H2357">
        <v>-4.3</v>
      </c>
      <c r="J2357">
        <v>0.8</v>
      </c>
      <c r="L2357">
        <v>17.2</v>
      </c>
      <c r="N2357">
        <v>0</v>
      </c>
      <c r="Q2357" t="s">
        <v>67</v>
      </c>
      <c r="S2357" t="s">
        <v>67</v>
      </c>
      <c r="T2357">
        <v>0.5</v>
      </c>
      <c r="X2357">
        <v>12</v>
      </c>
      <c r="Z2357">
        <v>41</v>
      </c>
    </row>
    <row r="2358" spans="1:27" x14ac:dyDescent="0.25">
      <c r="A2358">
        <v>40986</v>
      </c>
      <c r="B2358" t="s">
        <v>82</v>
      </c>
      <c r="C2358">
        <v>3</v>
      </c>
      <c r="D2358">
        <v>18</v>
      </c>
      <c r="E2358" t="s">
        <v>69</v>
      </c>
      <c r="F2358">
        <v>4.9000000000000004</v>
      </c>
      <c r="H2358">
        <v>-1.6</v>
      </c>
      <c r="J2358">
        <v>1.7</v>
      </c>
      <c r="L2358">
        <v>16.3</v>
      </c>
      <c r="N2358">
        <v>0</v>
      </c>
      <c r="Q2358" t="s">
        <v>67</v>
      </c>
      <c r="S2358" t="s">
        <v>67</v>
      </c>
      <c r="T2358">
        <v>1.5</v>
      </c>
      <c r="X2358">
        <v>0</v>
      </c>
      <c r="Z2358">
        <v>0</v>
      </c>
    </row>
    <row r="2359" spans="1:27" x14ac:dyDescent="0.25">
      <c r="A2359">
        <v>40987</v>
      </c>
      <c r="B2359" t="s">
        <v>82</v>
      </c>
      <c r="C2359">
        <v>3</v>
      </c>
      <c r="D2359">
        <v>19</v>
      </c>
      <c r="E2359" t="s">
        <v>69</v>
      </c>
      <c r="F2359">
        <v>-0.3</v>
      </c>
      <c r="H2359">
        <v>-5</v>
      </c>
      <c r="J2359">
        <v>-2.7</v>
      </c>
      <c r="L2359">
        <v>20.7</v>
      </c>
      <c r="N2359">
        <v>0</v>
      </c>
      <c r="Q2359" t="s">
        <v>67</v>
      </c>
      <c r="S2359" t="s">
        <v>67</v>
      </c>
      <c r="T2359">
        <v>0</v>
      </c>
      <c r="X2359">
        <v>32</v>
      </c>
      <c r="Z2359">
        <v>33</v>
      </c>
    </row>
    <row r="2360" spans="1:27" x14ac:dyDescent="0.25">
      <c r="A2360">
        <v>40988</v>
      </c>
      <c r="B2360" t="s">
        <v>82</v>
      </c>
      <c r="C2360">
        <v>3</v>
      </c>
      <c r="D2360">
        <v>20</v>
      </c>
      <c r="E2360" t="s">
        <v>69</v>
      </c>
      <c r="F2360">
        <v>3.7</v>
      </c>
      <c r="H2360">
        <v>-9.1</v>
      </c>
      <c r="J2360">
        <v>-2.7</v>
      </c>
      <c r="L2360">
        <v>20.7</v>
      </c>
      <c r="N2360">
        <v>0</v>
      </c>
      <c r="Q2360" t="s">
        <v>67</v>
      </c>
      <c r="S2360" t="s">
        <v>67</v>
      </c>
      <c r="T2360">
        <v>0</v>
      </c>
      <c r="X2360">
        <v>0</v>
      </c>
      <c r="Z2360">
        <v>0</v>
      </c>
    </row>
    <row r="2361" spans="1:27" x14ac:dyDescent="0.25">
      <c r="A2361">
        <v>40989</v>
      </c>
      <c r="B2361" t="s">
        <v>82</v>
      </c>
      <c r="C2361">
        <v>3</v>
      </c>
      <c r="D2361">
        <v>21</v>
      </c>
      <c r="E2361" t="s">
        <v>69</v>
      </c>
      <c r="F2361">
        <v>6.3</v>
      </c>
      <c r="H2361">
        <v>-6.6</v>
      </c>
      <c r="J2361">
        <v>-0.2</v>
      </c>
      <c r="L2361">
        <v>18.2</v>
      </c>
      <c r="N2361">
        <v>0</v>
      </c>
      <c r="Q2361" t="s">
        <v>67</v>
      </c>
      <c r="S2361" t="s">
        <v>67</v>
      </c>
      <c r="T2361">
        <v>0</v>
      </c>
      <c r="X2361">
        <v>0</v>
      </c>
      <c r="Z2361">
        <v>0</v>
      </c>
    </row>
    <row r="2362" spans="1:27" x14ac:dyDescent="0.25">
      <c r="A2362">
        <v>40990</v>
      </c>
      <c r="B2362" t="s">
        <v>82</v>
      </c>
      <c r="C2362">
        <v>3</v>
      </c>
      <c r="D2362">
        <v>22</v>
      </c>
      <c r="E2362" t="s">
        <v>69</v>
      </c>
      <c r="F2362">
        <v>0.2</v>
      </c>
      <c r="H2362">
        <v>-5</v>
      </c>
      <c r="J2362">
        <v>-2.4</v>
      </c>
      <c r="L2362">
        <v>20.399999999999999</v>
      </c>
      <c r="N2362">
        <v>0</v>
      </c>
      <c r="Q2362" t="s">
        <v>67</v>
      </c>
      <c r="S2362" t="s">
        <v>67</v>
      </c>
      <c r="T2362">
        <v>2</v>
      </c>
      <c r="X2362">
        <v>0</v>
      </c>
      <c r="Z2362">
        <v>0</v>
      </c>
    </row>
    <row r="2363" spans="1:27" x14ac:dyDescent="0.25">
      <c r="A2363">
        <v>40991</v>
      </c>
      <c r="B2363" t="s">
        <v>82</v>
      </c>
      <c r="C2363">
        <v>3</v>
      </c>
      <c r="D2363">
        <v>23</v>
      </c>
      <c r="E2363" t="s">
        <v>69</v>
      </c>
      <c r="F2363">
        <v>-5</v>
      </c>
      <c r="H2363">
        <v>-8.8000000000000007</v>
      </c>
      <c r="J2363">
        <v>-6.9</v>
      </c>
      <c r="L2363">
        <v>24.9</v>
      </c>
      <c r="N2363">
        <v>0</v>
      </c>
      <c r="Q2363" t="s">
        <v>67</v>
      </c>
      <c r="S2363" t="s">
        <v>67</v>
      </c>
      <c r="T2363">
        <v>0</v>
      </c>
      <c r="X2363">
        <v>0</v>
      </c>
      <c r="Z2363">
        <v>0</v>
      </c>
    </row>
    <row r="2364" spans="1:27" x14ac:dyDescent="0.25">
      <c r="A2364">
        <v>40992</v>
      </c>
      <c r="B2364" t="s">
        <v>82</v>
      </c>
      <c r="C2364">
        <v>3</v>
      </c>
      <c r="D2364">
        <v>24</v>
      </c>
      <c r="E2364" t="s">
        <v>69</v>
      </c>
      <c r="F2364">
        <v>1.1000000000000001</v>
      </c>
      <c r="H2364">
        <v>-13.2</v>
      </c>
      <c r="J2364">
        <v>-6.1</v>
      </c>
      <c r="L2364">
        <v>24.1</v>
      </c>
      <c r="N2364">
        <v>0</v>
      </c>
      <c r="Q2364" t="s">
        <v>67</v>
      </c>
      <c r="S2364" t="s">
        <v>67</v>
      </c>
      <c r="T2364">
        <v>0.5</v>
      </c>
      <c r="X2364">
        <v>2</v>
      </c>
      <c r="Z2364">
        <v>39</v>
      </c>
    </row>
    <row r="2365" spans="1:27" x14ac:dyDescent="0.25">
      <c r="A2365">
        <v>40993</v>
      </c>
      <c r="B2365" t="s">
        <v>82</v>
      </c>
      <c r="C2365">
        <v>3</v>
      </c>
      <c r="D2365">
        <v>25</v>
      </c>
      <c r="E2365" t="s">
        <v>69</v>
      </c>
      <c r="F2365">
        <v>3.9</v>
      </c>
      <c r="H2365">
        <v>-3.9</v>
      </c>
      <c r="J2365">
        <v>0</v>
      </c>
      <c r="L2365">
        <v>18</v>
      </c>
      <c r="N2365">
        <v>0</v>
      </c>
      <c r="Q2365" t="s">
        <v>67</v>
      </c>
      <c r="S2365" t="s">
        <v>67</v>
      </c>
      <c r="T2365">
        <v>0</v>
      </c>
      <c r="X2365">
        <v>17</v>
      </c>
      <c r="Z2365">
        <v>46</v>
      </c>
    </row>
    <row r="2366" spans="1:27" x14ac:dyDescent="0.25">
      <c r="A2366">
        <v>40994</v>
      </c>
      <c r="B2366" t="s">
        <v>82</v>
      </c>
      <c r="C2366">
        <v>3</v>
      </c>
      <c r="D2366">
        <v>26</v>
      </c>
      <c r="E2366" t="s">
        <v>69</v>
      </c>
      <c r="F2366">
        <v>5.2</v>
      </c>
      <c r="H2366">
        <v>-3.9</v>
      </c>
      <c r="J2366">
        <v>0.7</v>
      </c>
      <c r="L2366">
        <v>17.3</v>
      </c>
      <c r="N2366">
        <v>0</v>
      </c>
      <c r="Q2366" t="s">
        <v>67</v>
      </c>
      <c r="S2366" t="s">
        <v>67</v>
      </c>
      <c r="T2366">
        <v>0</v>
      </c>
      <c r="X2366">
        <v>0</v>
      </c>
      <c r="Z2366">
        <v>0</v>
      </c>
    </row>
    <row r="2367" spans="1:27" x14ac:dyDescent="0.25">
      <c r="A2367">
        <v>40995</v>
      </c>
      <c r="B2367" t="s">
        <v>82</v>
      </c>
      <c r="C2367">
        <v>3</v>
      </c>
      <c r="D2367">
        <v>27</v>
      </c>
      <c r="E2367" t="s">
        <v>69</v>
      </c>
      <c r="F2367">
        <v>8.1999999999999993</v>
      </c>
      <c r="H2367">
        <v>-2.8</v>
      </c>
      <c r="J2367">
        <v>2.7</v>
      </c>
      <c r="L2367">
        <v>15.3</v>
      </c>
      <c r="N2367">
        <v>0</v>
      </c>
      <c r="Q2367" t="s">
        <v>67</v>
      </c>
      <c r="S2367" t="s">
        <v>67</v>
      </c>
      <c r="T2367">
        <v>0.5</v>
      </c>
      <c r="X2367">
        <v>18</v>
      </c>
      <c r="Z2367">
        <v>35</v>
      </c>
    </row>
    <row r="2368" spans="1:27" x14ac:dyDescent="0.25">
      <c r="A2368">
        <v>40996</v>
      </c>
      <c r="B2368" t="s">
        <v>82</v>
      </c>
      <c r="C2368">
        <v>3</v>
      </c>
      <c r="D2368">
        <v>28</v>
      </c>
      <c r="E2368" t="s">
        <v>69</v>
      </c>
      <c r="F2368">
        <v>9.9</v>
      </c>
      <c r="H2368">
        <v>1</v>
      </c>
      <c r="J2368">
        <v>5.5</v>
      </c>
      <c r="L2368">
        <v>12.5</v>
      </c>
      <c r="N2368">
        <v>0</v>
      </c>
      <c r="Q2368" t="s">
        <v>67</v>
      </c>
      <c r="S2368" t="s">
        <v>67</v>
      </c>
      <c r="T2368">
        <v>0</v>
      </c>
      <c r="X2368">
        <v>13</v>
      </c>
      <c r="Y2368" t="s">
        <v>68</v>
      </c>
      <c r="Z2368">
        <v>33</v>
      </c>
      <c r="AA2368" t="s">
        <v>68</v>
      </c>
    </row>
    <row r="2369" spans="1:26" x14ac:dyDescent="0.25">
      <c r="A2369">
        <v>40997</v>
      </c>
      <c r="B2369" t="s">
        <v>82</v>
      </c>
      <c r="C2369">
        <v>3</v>
      </c>
      <c r="D2369">
        <v>29</v>
      </c>
      <c r="E2369" t="s">
        <v>69</v>
      </c>
      <c r="G2369" t="s">
        <v>67</v>
      </c>
      <c r="H2369">
        <v>1.8</v>
      </c>
      <c r="I2369" t="s">
        <v>68</v>
      </c>
      <c r="K2369" t="s">
        <v>67</v>
      </c>
      <c r="M2369" t="s">
        <v>67</v>
      </c>
      <c r="O2369" t="s">
        <v>67</v>
      </c>
      <c r="Q2369" t="s">
        <v>67</v>
      </c>
      <c r="S2369" t="s">
        <v>67</v>
      </c>
      <c r="T2369">
        <v>0</v>
      </c>
      <c r="X2369">
        <v>0</v>
      </c>
      <c r="Z2369">
        <v>0</v>
      </c>
    </row>
    <row r="2370" spans="1:26" x14ac:dyDescent="0.25">
      <c r="A2370">
        <v>40998</v>
      </c>
      <c r="B2370" t="s">
        <v>82</v>
      </c>
      <c r="C2370">
        <v>3</v>
      </c>
      <c r="D2370">
        <v>30</v>
      </c>
      <c r="E2370" t="s">
        <v>69</v>
      </c>
      <c r="F2370">
        <v>10.7</v>
      </c>
      <c r="H2370">
        <v>-0.5</v>
      </c>
      <c r="J2370">
        <v>5.0999999999999996</v>
      </c>
      <c r="L2370">
        <v>12.9</v>
      </c>
      <c r="N2370">
        <v>0</v>
      </c>
      <c r="Q2370" t="s">
        <v>67</v>
      </c>
      <c r="S2370" t="s">
        <v>67</v>
      </c>
      <c r="T2370">
        <v>0</v>
      </c>
      <c r="X2370">
        <v>34</v>
      </c>
      <c r="Z2370">
        <v>44</v>
      </c>
    </row>
    <row r="2371" spans="1:26" x14ac:dyDescent="0.25">
      <c r="A2371">
        <v>40999</v>
      </c>
      <c r="B2371" t="s">
        <v>82</v>
      </c>
      <c r="C2371">
        <v>3</v>
      </c>
      <c r="D2371">
        <v>31</v>
      </c>
      <c r="E2371" t="s">
        <v>69</v>
      </c>
      <c r="F2371">
        <v>10.6</v>
      </c>
      <c r="H2371">
        <v>-2.6</v>
      </c>
      <c r="J2371">
        <v>4</v>
      </c>
      <c r="L2371">
        <v>14</v>
      </c>
      <c r="N2371">
        <v>0</v>
      </c>
      <c r="Q2371" t="s">
        <v>67</v>
      </c>
      <c r="S2371" t="s">
        <v>67</v>
      </c>
      <c r="T2371">
        <v>0</v>
      </c>
      <c r="X2371">
        <v>0</v>
      </c>
      <c r="Z2371">
        <v>0</v>
      </c>
    </row>
    <row r="2372" spans="1:26" x14ac:dyDescent="0.25">
      <c r="A2372">
        <v>41183</v>
      </c>
      <c r="B2372" t="s">
        <v>83</v>
      </c>
      <c r="C2372">
        <v>10</v>
      </c>
      <c r="D2372">
        <v>1</v>
      </c>
      <c r="E2372" t="s">
        <v>69</v>
      </c>
      <c r="F2372">
        <v>20.5</v>
      </c>
      <c r="H2372">
        <v>6.5</v>
      </c>
      <c r="J2372">
        <v>13.5</v>
      </c>
      <c r="L2372">
        <v>4.5</v>
      </c>
      <c r="N2372">
        <v>0</v>
      </c>
      <c r="Q2372" t="s">
        <v>67</v>
      </c>
      <c r="S2372" t="s">
        <v>67</v>
      </c>
      <c r="T2372">
        <v>2.5</v>
      </c>
      <c r="X2372">
        <v>32</v>
      </c>
      <c r="Z2372">
        <v>69</v>
      </c>
    </row>
    <row r="2373" spans="1:26" x14ac:dyDescent="0.25">
      <c r="A2373">
        <v>41184</v>
      </c>
      <c r="B2373" t="s">
        <v>83</v>
      </c>
      <c r="C2373">
        <v>10</v>
      </c>
      <c r="D2373">
        <v>2</v>
      </c>
      <c r="E2373" t="s">
        <v>69</v>
      </c>
      <c r="F2373">
        <v>9.6</v>
      </c>
      <c r="H2373">
        <v>3.5</v>
      </c>
      <c r="J2373">
        <v>6.6</v>
      </c>
      <c r="L2373">
        <v>11.4</v>
      </c>
      <c r="N2373">
        <v>0</v>
      </c>
      <c r="Q2373" t="s">
        <v>67</v>
      </c>
      <c r="S2373" t="s">
        <v>67</v>
      </c>
      <c r="T2373">
        <v>2</v>
      </c>
      <c r="X2373">
        <v>31</v>
      </c>
      <c r="Z2373">
        <v>44</v>
      </c>
    </row>
    <row r="2374" spans="1:26" x14ac:dyDescent="0.25">
      <c r="A2374">
        <v>41185</v>
      </c>
      <c r="B2374" t="s">
        <v>83</v>
      </c>
      <c r="C2374">
        <v>10</v>
      </c>
      <c r="D2374">
        <v>3</v>
      </c>
      <c r="E2374" t="s">
        <v>69</v>
      </c>
      <c r="F2374">
        <v>8.3000000000000007</v>
      </c>
      <c r="H2374">
        <v>0</v>
      </c>
      <c r="J2374">
        <v>4.2</v>
      </c>
      <c r="L2374">
        <v>13.8</v>
      </c>
      <c r="N2374">
        <v>0</v>
      </c>
      <c r="Q2374" t="s">
        <v>67</v>
      </c>
      <c r="S2374" t="s">
        <v>67</v>
      </c>
      <c r="T2374">
        <v>0.5</v>
      </c>
      <c r="X2374">
        <v>32</v>
      </c>
      <c r="Z2374">
        <v>32</v>
      </c>
    </row>
    <row r="2375" spans="1:26" x14ac:dyDescent="0.25">
      <c r="A2375">
        <v>41186</v>
      </c>
      <c r="B2375" t="s">
        <v>83</v>
      </c>
      <c r="C2375">
        <v>10</v>
      </c>
      <c r="D2375">
        <v>4</v>
      </c>
      <c r="E2375" t="s">
        <v>69</v>
      </c>
      <c r="F2375">
        <v>9.3000000000000007</v>
      </c>
      <c r="H2375">
        <v>-2</v>
      </c>
      <c r="J2375">
        <v>3.7</v>
      </c>
      <c r="L2375">
        <v>14.3</v>
      </c>
      <c r="N2375">
        <v>0</v>
      </c>
      <c r="Q2375" t="s">
        <v>67</v>
      </c>
      <c r="S2375" t="s">
        <v>67</v>
      </c>
      <c r="T2375">
        <v>0.5</v>
      </c>
      <c r="X2375">
        <v>33</v>
      </c>
      <c r="Z2375">
        <v>39</v>
      </c>
    </row>
    <row r="2376" spans="1:26" x14ac:dyDescent="0.25">
      <c r="A2376">
        <v>41187</v>
      </c>
      <c r="B2376" t="s">
        <v>83</v>
      </c>
      <c r="C2376">
        <v>10</v>
      </c>
      <c r="D2376">
        <v>5</v>
      </c>
      <c r="E2376" t="s">
        <v>69</v>
      </c>
      <c r="F2376">
        <v>10</v>
      </c>
      <c r="H2376">
        <v>-3.4</v>
      </c>
      <c r="J2376">
        <v>3.3</v>
      </c>
      <c r="L2376">
        <v>14.7</v>
      </c>
      <c r="N2376">
        <v>0</v>
      </c>
      <c r="Q2376" t="s">
        <v>67</v>
      </c>
      <c r="S2376" t="s">
        <v>67</v>
      </c>
      <c r="T2376">
        <v>0.5</v>
      </c>
      <c r="X2376">
        <v>0</v>
      </c>
      <c r="Z2376">
        <v>0</v>
      </c>
    </row>
    <row r="2377" spans="1:26" x14ac:dyDescent="0.25">
      <c r="A2377">
        <v>41188</v>
      </c>
      <c r="B2377" t="s">
        <v>83</v>
      </c>
      <c r="C2377">
        <v>10</v>
      </c>
      <c r="D2377">
        <v>6</v>
      </c>
      <c r="E2377" t="s">
        <v>69</v>
      </c>
      <c r="F2377">
        <v>14.6</v>
      </c>
      <c r="H2377">
        <v>4.2</v>
      </c>
      <c r="J2377">
        <v>9.4</v>
      </c>
      <c r="L2377">
        <v>8.6</v>
      </c>
      <c r="N2377">
        <v>0</v>
      </c>
      <c r="Q2377" t="s">
        <v>67</v>
      </c>
      <c r="S2377" t="s">
        <v>67</v>
      </c>
      <c r="T2377">
        <v>0</v>
      </c>
      <c r="X2377">
        <v>32</v>
      </c>
      <c r="Z2377">
        <v>33</v>
      </c>
    </row>
    <row r="2378" spans="1:26" x14ac:dyDescent="0.25">
      <c r="A2378">
        <v>41189</v>
      </c>
      <c r="B2378" t="s">
        <v>83</v>
      </c>
      <c r="C2378">
        <v>10</v>
      </c>
      <c r="D2378">
        <v>7</v>
      </c>
      <c r="E2378" t="s">
        <v>69</v>
      </c>
      <c r="F2378">
        <v>17.399999999999999</v>
      </c>
      <c r="H2378">
        <v>5.7</v>
      </c>
      <c r="J2378">
        <v>11.6</v>
      </c>
      <c r="L2378">
        <v>6.4</v>
      </c>
      <c r="N2378">
        <v>0</v>
      </c>
      <c r="Q2378" t="s">
        <v>67</v>
      </c>
      <c r="S2378" t="s">
        <v>67</v>
      </c>
      <c r="T2378">
        <v>0</v>
      </c>
      <c r="X2378">
        <v>32</v>
      </c>
      <c r="Z2378">
        <v>61</v>
      </c>
    </row>
    <row r="2379" spans="1:26" x14ac:dyDescent="0.25">
      <c r="A2379">
        <v>41190</v>
      </c>
      <c r="B2379" t="s">
        <v>83</v>
      </c>
      <c r="C2379">
        <v>10</v>
      </c>
      <c r="D2379">
        <v>8</v>
      </c>
      <c r="E2379" t="s">
        <v>69</v>
      </c>
      <c r="F2379">
        <v>10.3</v>
      </c>
      <c r="H2379">
        <v>-0.2</v>
      </c>
      <c r="J2379">
        <v>5.0999999999999996</v>
      </c>
      <c r="L2379">
        <v>12.9</v>
      </c>
      <c r="N2379">
        <v>0</v>
      </c>
      <c r="Q2379" t="s">
        <v>67</v>
      </c>
      <c r="S2379" t="s">
        <v>67</v>
      </c>
      <c r="T2379">
        <v>0</v>
      </c>
      <c r="X2379">
        <v>31</v>
      </c>
      <c r="Z2379">
        <v>44</v>
      </c>
    </row>
    <row r="2380" spans="1:26" x14ac:dyDescent="0.25">
      <c r="A2380">
        <v>41191</v>
      </c>
      <c r="B2380" t="s">
        <v>83</v>
      </c>
      <c r="C2380">
        <v>10</v>
      </c>
      <c r="D2380">
        <v>9</v>
      </c>
      <c r="E2380" t="s">
        <v>69</v>
      </c>
      <c r="F2380">
        <v>8.4</v>
      </c>
      <c r="H2380">
        <v>-2</v>
      </c>
      <c r="J2380">
        <v>3.2</v>
      </c>
      <c r="L2380">
        <v>14.8</v>
      </c>
      <c r="N2380">
        <v>0</v>
      </c>
      <c r="Q2380" t="s">
        <v>67</v>
      </c>
      <c r="S2380" t="s">
        <v>67</v>
      </c>
      <c r="T2380">
        <v>4</v>
      </c>
      <c r="X2380">
        <v>0</v>
      </c>
      <c r="Z2380">
        <v>0</v>
      </c>
    </row>
    <row r="2381" spans="1:26" x14ac:dyDescent="0.25">
      <c r="A2381">
        <v>41192</v>
      </c>
      <c r="B2381" t="s">
        <v>83</v>
      </c>
      <c r="C2381">
        <v>10</v>
      </c>
      <c r="D2381">
        <v>10</v>
      </c>
      <c r="E2381" t="s">
        <v>69</v>
      </c>
      <c r="F2381">
        <v>5.7</v>
      </c>
      <c r="H2381">
        <v>-4.7</v>
      </c>
      <c r="J2381">
        <v>0.5</v>
      </c>
      <c r="L2381">
        <v>17.5</v>
      </c>
      <c r="N2381">
        <v>0</v>
      </c>
      <c r="Q2381" t="s">
        <v>67</v>
      </c>
      <c r="S2381" t="s">
        <v>67</v>
      </c>
      <c r="T2381">
        <v>5</v>
      </c>
      <c r="X2381">
        <v>36</v>
      </c>
      <c r="Z2381">
        <v>48</v>
      </c>
    </row>
    <row r="2382" spans="1:26" x14ac:dyDescent="0.25">
      <c r="A2382">
        <v>41193</v>
      </c>
      <c r="B2382" t="s">
        <v>83</v>
      </c>
      <c r="C2382">
        <v>10</v>
      </c>
      <c r="D2382">
        <v>11</v>
      </c>
      <c r="E2382" t="s">
        <v>69</v>
      </c>
      <c r="F2382">
        <v>2.2999999999999998</v>
      </c>
      <c r="H2382">
        <v>-5</v>
      </c>
      <c r="J2382">
        <v>-1.4</v>
      </c>
      <c r="L2382">
        <v>19.399999999999999</v>
      </c>
      <c r="N2382">
        <v>0</v>
      </c>
      <c r="Q2382" t="s">
        <v>67</v>
      </c>
      <c r="S2382" t="s">
        <v>67</v>
      </c>
      <c r="T2382">
        <v>0</v>
      </c>
      <c r="X2382">
        <v>14</v>
      </c>
      <c r="Z2382">
        <v>41</v>
      </c>
    </row>
    <row r="2383" spans="1:26" x14ac:dyDescent="0.25">
      <c r="A2383">
        <v>41194</v>
      </c>
      <c r="B2383" t="s">
        <v>83</v>
      </c>
      <c r="C2383">
        <v>10</v>
      </c>
      <c r="D2383">
        <v>12</v>
      </c>
      <c r="E2383" t="s">
        <v>69</v>
      </c>
      <c r="F2383">
        <v>3.4</v>
      </c>
      <c r="H2383">
        <v>0</v>
      </c>
      <c r="J2383">
        <v>1.7</v>
      </c>
      <c r="L2383">
        <v>16.3</v>
      </c>
      <c r="N2383">
        <v>0</v>
      </c>
      <c r="Q2383" t="s">
        <v>67</v>
      </c>
      <c r="S2383" t="s">
        <v>67</v>
      </c>
      <c r="T2383">
        <v>1.5</v>
      </c>
      <c r="X2383">
        <v>0</v>
      </c>
      <c r="Z2383">
        <v>0</v>
      </c>
    </row>
    <row r="2384" spans="1:26" x14ac:dyDescent="0.25">
      <c r="A2384">
        <v>41195</v>
      </c>
      <c r="B2384" t="s">
        <v>83</v>
      </c>
      <c r="C2384">
        <v>10</v>
      </c>
      <c r="D2384">
        <v>13</v>
      </c>
      <c r="E2384" t="s">
        <v>69</v>
      </c>
      <c r="F2384">
        <v>16</v>
      </c>
      <c r="H2384">
        <v>1.3</v>
      </c>
      <c r="J2384">
        <v>8.6999999999999993</v>
      </c>
      <c r="L2384">
        <v>9.3000000000000007</v>
      </c>
      <c r="N2384">
        <v>0</v>
      </c>
      <c r="Q2384" t="s">
        <v>67</v>
      </c>
      <c r="S2384" t="s">
        <v>67</v>
      </c>
      <c r="T2384">
        <v>1.5</v>
      </c>
      <c r="X2384">
        <v>32</v>
      </c>
      <c r="Z2384">
        <v>48</v>
      </c>
    </row>
    <row r="2385" spans="1:26" x14ac:dyDescent="0.25">
      <c r="A2385">
        <v>41196</v>
      </c>
      <c r="B2385" t="s">
        <v>83</v>
      </c>
      <c r="C2385">
        <v>10</v>
      </c>
      <c r="D2385">
        <v>14</v>
      </c>
      <c r="E2385" t="s">
        <v>69</v>
      </c>
      <c r="F2385">
        <v>16.100000000000001</v>
      </c>
      <c r="H2385">
        <v>1.5</v>
      </c>
      <c r="J2385">
        <v>8.8000000000000007</v>
      </c>
      <c r="L2385">
        <v>9.1999999999999993</v>
      </c>
      <c r="N2385">
        <v>0</v>
      </c>
      <c r="Q2385" t="s">
        <v>67</v>
      </c>
      <c r="S2385" t="s">
        <v>67</v>
      </c>
      <c r="T2385">
        <v>0</v>
      </c>
      <c r="X2385">
        <v>17</v>
      </c>
      <c r="Z2385">
        <v>35</v>
      </c>
    </row>
    <row r="2386" spans="1:26" x14ac:dyDescent="0.25">
      <c r="A2386">
        <v>41197</v>
      </c>
      <c r="B2386" t="s">
        <v>83</v>
      </c>
      <c r="C2386">
        <v>10</v>
      </c>
      <c r="D2386">
        <v>15</v>
      </c>
      <c r="E2386" t="s">
        <v>69</v>
      </c>
      <c r="F2386">
        <v>16.8</v>
      </c>
      <c r="H2386">
        <v>3.9</v>
      </c>
      <c r="J2386">
        <v>10.4</v>
      </c>
      <c r="L2386">
        <v>7.6</v>
      </c>
      <c r="N2386">
        <v>0</v>
      </c>
      <c r="Q2386" t="s">
        <v>67</v>
      </c>
      <c r="S2386" t="s">
        <v>67</v>
      </c>
      <c r="T2386">
        <v>0</v>
      </c>
      <c r="X2386">
        <v>13</v>
      </c>
      <c r="Z2386">
        <v>33</v>
      </c>
    </row>
    <row r="2387" spans="1:26" x14ac:dyDescent="0.25">
      <c r="A2387">
        <v>41198</v>
      </c>
      <c r="B2387" t="s">
        <v>83</v>
      </c>
      <c r="C2387">
        <v>10</v>
      </c>
      <c r="D2387">
        <v>16</v>
      </c>
      <c r="E2387" t="s">
        <v>69</v>
      </c>
      <c r="F2387">
        <v>15.1</v>
      </c>
      <c r="H2387">
        <v>4.5</v>
      </c>
      <c r="J2387">
        <v>9.8000000000000007</v>
      </c>
      <c r="L2387">
        <v>8.1999999999999993</v>
      </c>
      <c r="N2387">
        <v>0</v>
      </c>
      <c r="Q2387" t="s">
        <v>67</v>
      </c>
      <c r="S2387" t="s">
        <v>67</v>
      </c>
      <c r="T2387">
        <v>0</v>
      </c>
      <c r="X2387">
        <v>31</v>
      </c>
      <c r="Z2387">
        <v>67</v>
      </c>
    </row>
    <row r="2388" spans="1:26" x14ac:dyDescent="0.25">
      <c r="A2388">
        <v>41199</v>
      </c>
      <c r="B2388" t="s">
        <v>83</v>
      </c>
      <c r="C2388">
        <v>10</v>
      </c>
      <c r="D2388">
        <v>17</v>
      </c>
      <c r="E2388" t="s">
        <v>69</v>
      </c>
      <c r="F2388">
        <v>8.8000000000000007</v>
      </c>
      <c r="H2388">
        <v>-0.8</v>
      </c>
      <c r="J2388">
        <v>4</v>
      </c>
      <c r="L2388">
        <v>14</v>
      </c>
      <c r="N2388">
        <v>0</v>
      </c>
      <c r="Q2388" t="s">
        <v>67</v>
      </c>
      <c r="S2388" t="s">
        <v>67</v>
      </c>
      <c r="T2388">
        <v>0</v>
      </c>
      <c r="X2388">
        <v>0</v>
      </c>
      <c r="Z2388">
        <v>0</v>
      </c>
    </row>
    <row r="2389" spans="1:26" x14ac:dyDescent="0.25">
      <c r="A2389">
        <v>41200</v>
      </c>
      <c r="B2389" t="s">
        <v>83</v>
      </c>
      <c r="C2389">
        <v>10</v>
      </c>
      <c r="D2389">
        <v>18</v>
      </c>
      <c r="E2389" t="s">
        <v>69</v>
      </c>
      <c r="F2389">
        <v>10.5</v>
      </c>
      <c r="H2389">
        <v>-2.1</v>
      </c>
      <c r="J2389">
        <v>4.2</v>
      </c>
      <c r="L2389">
        <v>13.8</v>
      </c>
      <c r="N2389">
        <v>0</v>
      </c>
      <c r="Q2389" t="s">
        <v>67</v>
      </c>
      <c r="S2389" t="s">
        <v>67</v>
      </c>
      <c r="T2389">
        <v>0</v>
      </c>
      <c r="X2389">
        <v>18</v>
      </c>
      <c r="Z2389">
        <v>39</v>
      </c>
    </row>
    <row r="2390" spans="1:26" x14ac:dyDescent="0.25">
      <c r="A2390">
        <v>41201</v>
      </c>
      <c r="B2390" t="s">
        <v>83</v>
      </c>
      <c r="C2390">
        <v>10</v>
      </c>
      <c r="D2390">
        <v>19</v>
      </c>
      <c r="E2390" t="s">
        <v>69</v>
      </c>
      <c r="F2390">
        <v>8.9</v>
      </c>
      <c r="H2390">
        <v>1.1000000000000001</v>
      </c>
      <c r="J2390">
        <v>5</v>
      </c>
      <c r="L2390">
        <v>13</v>
      </c>
      <c r="N2390">
        <v>0</v>
      </c>
      <c r="Q2390" t="s">
        <v>67</v>
      </c>
      <c r="S2390" t="s">
        <v>67</v>
      </c>
      <c r="T2390">
        <v>0</v>
      </c>
      <c r="X2390">
        <v>15</v>
      </c>
      <c r="Z2390">
        <v>32</v>
      </c>
    </row>
    <row r="2391" spans="1:26" x14ac:dyDescent="0.25">
      <c r="A2391">
        <v>41202</v>
      </c>
      <c r="B2391" t="s">
        <v>83</v>
      </c>
      <c r="C2391">
        <v>10</v>
      </c>
      <c r="D2391">
        <v>20</v>
      </c>
      <c r="E2391" t="s">
        <v>69</v>
      </c>
      <c r="F2391">
        <v>3.4</v>
      </c>
      <c r="H2391">
        <v>-1.7</v>
      </c>
      <c r="J2391">
        <v>0.9</v>
      </c>
      <c r="L2391">
        <v>17.100000000000001</v>
      </c>
      <c r="N2391">
        <v>0</v>
      </c>
      <c r="Q2391" t="s">
        <v>67</v>
      </c>
      <c r="S2391" t="s">
        <v>67</v>
      </c>
      <c r="T2391">
        <v>0</v>
      </c>
      <c r="X2391">
        <v>32</v>
      </c>
      <c r="Z2391">
        <v>44</v>
      </c>
    </row>
    <row r="2392" spans="1:26" x14ac:dyDescent="0.25">
      <c r="A2392">
        <v>41203</v>
      </c>
      <c r="B2392" t="s">
        <v>83</v>
      </c>
      <c r="C2392">
        <v>10</v>
      </c>
      <c r="D2392">
        <v>21</v>
      </c>
      <c r="E2392" t="s">
        <v>69</v>
      </c>
      <c r="F2392">
        <v>0.8</v>
      </c>
      <c r="H2392">
        <v>-5.9</v>
      </c>
      <c r="J2392">
        <v>-2.6</v>
      </c>
      <c r="L2392">
        <v>20.6</v>
      </c>
      <c r="N2392">
        <v>0</v>
      </c>
      <c r="Q2392" t="s">
        <v>67</v>
      </c>
      <c r="S2392" t="s">
        <v>67</v>
      </c>
      <c r="T2392">
        <v>0</v>
      </c>
      <c r="X2392">
        <v>29</v>
      </c>
      <c r="Z2392">
        <v>41</v>
      </c>
    </row>
    <row r="2393" spans="1:26" x14ac:dyDescent="0.25">
      <c r="A2393">
        <v>41204</v>
      </c>
      <c r="B2393" t="s">
        <v>83</v>
      </c>
      <c r="C2393">
        <v>10</v>
      </c>
      <c r="D2393">
        <v>22</v>
      </c>
      <c r="E2393" t="s">
        <v>69</v>
      </c>
      <c r="F2393">
        <v>0.1</v>
      </c>
      <c r="H2393">
        <v>-9.3000000000000007</v>
      </c>
      <c r="J2393">
        <v>-4.5999999999999996</v>
      </c>
      <c r="L2393">
        <v>22.6</v>
      </c>
      <c r="N2393">
        <v>0</v>
      </c>
      <c r="Q2393" t="s">
        <v>67</v>
      </c>
      <c r="S2393" t="s">
        <v>67</v>
      </c>
      <c r="T2393">
        <v>0</v>
      </c>
      <c r="X2393">
        <v>0</v>
      </c>
      <c r="Z2393">
        <v>0</v>
      </c>
    </row>
    <row r="2394" spans="1:26" x14ac:dyDescent="0.25">
      <c r="A2394">
        <v>41205</v>
      </c>
      <c r="B2394" t="s">
        <v>83</v>
      </c>
      <c r="C2394">
        <v>10</v>
      </c>
      <c r="D2394">
        <v>23</v>
      </c>
      <c r="E2394" t="s">
        <v>69</v>
      </c>
      <c r="F2394">
        <v>-2.6</v>
      </c>
      <c r="H2394">
        <v>-8.1</v>
      </c>
      <c r="J2394">
        <v>-5.4</v>
      </c>
      <c r="L2394">
        <v>23.4</v>
      </c>
      <c r="N2394">
        <v>0</v>
      </c>
      <c r="Q2394" t="s">
        <v>67</v>
      </c>
      <c r="S2394" t="s">
        <v>67</v>
      </c>
      <c r="T2394">
        <v>0</v>
      </c>
      <c r="X2394">
        <v>0</v>
      </c>
      <c r="Z2394">
        <v>0</v>
      </c>
    </row>
    <row r="2395" spans="1:26" x14ac:dyDescent="0.25">
      <c r="A2395">
        <v>41206</v>
      </c>
      <c r="B2395" t="s">
        <v>83</v>
      </c>
      <c r="C2395">
        <v>10</v>
      </c>
      <c r="D2395">
        <v>24</v>
      </c>
      <c r="E2395" t="s">
        <v>69</v>
      </c>
      <c r="F2395">
        <v>-1.3</v>
      </c>
      <c r="H2395">
        <v>-2.8</v>
      </c>
      <c r="J2395">
        <v>-2.1</v>
      </c>
      <c r="L2395">
        <v>20.100000000000001</v>
      </c>
      <c r="N2395">
        <v>0</v>
      </c>
      <c r="Q2395" t="s">
        <v>67</v>
      </c>
      <c r="S2395" t="s">
        <v>67</v>
      </c>
      <c r="T2395">
        <v>0</v>
      </c>
      <c r="X2395">
        <v>0</v>
      </c>
      <c r="Z2395">
        <v>0</v>
      </c>
    </row>
    <row r="2396" spans="1:26" x14ac:dyDescent="0.25">
      <c r="A2396">
        <v>41207</v>
      </c>
      <c r="B2396" t="s">
        <v>83</v>
      </c>
      <c r="C2396">
        <v>10</v>
      </c>
      <c r="D2396">
        <v>25</v>
      </c>
      <c r="E2396" t="s">
        <v>69</v>
      </c>
      <c r="F2396">
        <v>-0.9</v>
      </c>
      <c r="H2396">
        <v>-4</v>
      </c>
      <c r="J2396">
        <v>-2.5</v>
      </c>
      <c r="L2396">
        <v>20.5</v>
      </c>
      <c r="N2396">
        <v>0</v>
      </c>
      <c r="Q2396" t="s">
        <v>67</v>
      </c>
      <c r="S2396" t="s">
        <v>67</v>
      </c>
      <c r="U2396" t="s">
        <v>67</v>
      </c>
      <c r="X2396">
        <v>0</v>
      </c>
      <c r="Z2396">
        <v>0</v>
      </c>
    </row>
    <row r="2397" spans="1:26" x14ac:dyDescent="0.25">
      <c r="A2397">
        <v>41208</v>
      </c>
      <c r="B2397" t="s">
        <v>83</v>
      </c>
      <c r="C2397">
        <v>10</v>
      </c>
      <c r="D2397">
        <v>26</v>
      </c>
      <c r="E2397" t="s">
        <v>69</v>
      </c>
      <c r="F2397">
        <v>-1.2</v>
      </c>
      <c r="H2397">
        <v>-6.6</v>
      </c>
      <c r="J2397">
        <v>-3.9</v>
      </c>
      <c r="L2397">
        <v>21.9</v>
      </c>
      <c r="N2397">
        <v>0</v>
      </c>
      <c r="Q2397" t="s">
        <v>67</v>
      </c>
      <c r="S2397" t="s">
        <v>67</v>
      </c>
      <c r="T2397">
        <v>0</v>
      </c>
      <c r="X2397">
        <v>0</v>
      </c>
      <c r="Z2397">
        <v>0</v>
      </c>
    </row>
    <row r="2398" spans="1:26" x14ac:dyDescent="0.25">
      <c r="A2398">
        <v>41209</v>
      </c>
      <c r="B2398" t="s">
        <v>83</v>
      </c>
      <c r="C2398">
        <v>10</v>
      </c>
      <c r="D2398">
        <v>27</v>
      </c>
      <c r="E2398" t="s">
        <v>69</v>
      </c>
      <c r="F2398">
        <v>-2.1</v>
      </c>
      <c r="H2398">
        <v>-6.4</v>
      </c>
      <c r="J2398">
        <v>-4.3</v>
      </c>
      <c r="L2398">
        <v>22.3</v>
      </c>
      <c r="N2398">
        <v>0</v>
      </c>
      <c r="Q2398" t="s">
        <v>67</v>
      </c>
      <c r="S2398" t="s">
        <v>67</v>
      </c>
      <c r="T2398">
        <v>0</v>
      </c>
      <c r="X2398">
        <v>17</v>
      </c>
      <c r="Z2398">
        <v>39</v>
      </c>
    </row>
    <row r="2399" spans="1:26" x14ac:dyDescent="0.25">
      <c r="A2399">
        <v>41210</v>
      </c>
      <c r="B2399" t="s">
        <v>83</v>
      </c>
      <c r="C2399">
        <v>10</v>
      </c>
      <c r="D2399">
        <v>28</v>
      </c>
      <c r="E2399" t="s">
        <v>69</v>
      </c>
      <c r="F2399">
        <v>-2.9</v>
      </c>
      <c r="H2399">
        <v>-7.2</v>
      </c>
      <c r="J2399">
        <v>-5.0999999999999996</v>
      </c>
      <c r="L2399">
        <v>23.1</v>
      </c>
      <c r="N2399">
        <v>0</v>
      </c>
      <c r="Q2399" t="s">
        <v>67</v>
      </c>
      <c r="S2399" t="s">
        <v>67</v>
      </c>
      <c r="T2399">
        <v>1.5</v>
      </c>
      <c r="X2399">
        <v>13</v>
      </c>
      <c r="Z2399">
        <v>37</v>
      </c>
    </row>
    <row r="2400" spans="1:26" x14ac:dyDescent="0.25">
      <c r="A2400">
        <v>41211</v>
      </c>
      <c r="B2400" t="s">
        <v>83</v>
      </c>
      <c r="C2400">
        <v>10</v>
      </c>
      <c r="D2400">
        <v>29</v>
      </c>
      <c r="E2400" t="s">
        <v>69</v>
      </c>
      <c r="F2400">
        <v>-3.5</v>
      </c>
      <c r="H2400">
        <v>-9.4</v>
      </c>
      <c r="J2400">
        <v>-6.5</v>
      </c>
      <c r="L2400">
        <v>24.5</v>
      </c>
      <c r="N2400">
        <v>0</v>
      </c>
      <c r="Q2400" t="s">
        <v>67</v>
      </c>
      <c r="S2400" t="s">
        <v>67</v>
      </c>
      <c r="T2400">
        <v>0.5</v>
      </c>
      <c r="X2400">
        <v>0</v>
      </c>
      <c r="Z2400">
        <v>0</v>
      </c>
    </row>
    <row r="2401" spans="1:26" x14ac:dyDescent="0.25">
      <c r="A2401">
        <v>41212</v>
      </c>
      <c r="B2401" t="s">
        <v>83</v>
      </c>
      <c r="C2401">
        <v>10</v>
      </c>
      <c r="D2401">
        <v>30</v>
      </c>
      <c r="E2401" t="s">
        <v>69</v>
      </c>
      <c r="F2401">
        <v>-4.5</v>
      </c>
      <c r="H2401">
        <v>-11.4</v>
      </c>
      <c r="J2401">
        <v>-8</v>
      </c>
      <c r="L2401">
        <v>26</v>
      </c>
      <c r="N2401">
        <v>0</v>
      </c>
      <c r="Q2401" t="s">
        <v>67</v>
      </c>
      <c r="S2401" t="s">
        <v>67</v>
      </c>
      <c r="T2401">
        <v>0</v>
      </c>
      <c r="X2401">
        <v>0</v>
      </c>
      <c r="Z2401">
        <v>0</v>
      </c>
    </row>
    <row r="2402" spans="1:26" x14ac:dyDescent="0.25">
      <c r="A2402">
        <v>41213</v>
      </c>
      <c r="B2402" t="s">
        <v>83</v>
      </c>
      <c r="C2402">
        <v>10</v>
      </c>
      <c r="D2402">
        <v>31</v>
      </c>
      <c r="E2402" t="s">
        <v>69</v>
      </c>
      <c r="F2402">
        <v>-6.3</v>
      </c>
      <c r="H2402">
        <v>-9.1</v>
      </c>
      <c r="J2402">
        <v>-7.7</v>
      </c>
      <c r="L2402">
        <v>25.7</v>
      </c>
      <c r="N2402">
        <v>0</v>
      </c>
      <c r="Q2402" t="s">
        <v>67</v>
      </c>
      <c r="S2402" t="s">
        <v>67</v>
      </c>
      <c r="T2402">
        <v>0</v>
      </c>
      <c r="X2402">
        <v>12</v>
      </c>
      <c r="Z2402">
        <v>32</v>
      </c>
    </row>
    <row r="2403" spans="1:26" x14ac:dyDescent="0.25">
      <c r="A2403">
        <v>41214</v>
      </c>
      <c r="B2403" t="s">
        <v>83</v>
      </c>
      <c r="C2403">
        <v>11</v>
      </c>
      <c r="D2403">
        <v>1</v>
      </c>
      <c r="E2403" t="s">
        <v>69</v>
      </c>
      <c r="F2403">
        <v>-4.7</v>
      </c>
      <c r="H2403">
        <v>-7.2</v>
      </c>
      <c r="J2403">
        <v>-6</v>
      </c>
      <c r="L2403">
        <v>24</v>
      </c>
      <c r="N2403">
        <v>0</v>
      </c>
      <c r="Q2403" t="s">
        <v>67</v>
      </c>
      <c r="S2403" t="s">
        <v>67</v>
      </c>
      <c r="T2403">
        <v>6</v>
      </c>
      <c r="X2403">
        <v>0</v>
      </c>
      <c r="Z2403">
        <v>0</v>
      </c>
    </row>
    <row r="2404" spans="1:26" x14ac:dyDescent="0.25">
      <c r="A2404">
        <v>41215</v>
      </c>
      <c r="B2404" t="s">
        <v>83</v>
      </c>
      <c r="C2404">
        <v>11</v>
      </c>
      <c r="D2404">
        <v>2</v>
      </c>
      <c r="E2404" t="s">
        <v>69</v>
      </c>
      <c r="F2404">
        <v>-3.8</v>
      </c>
      <c r="H2404">
        <v>-6.2</v>
      </c>
      <c r="J2404">
        <v>-5</v>
      </c>
      <c r="L2404">
        <v>23</v>
      </c>
      <c r="N2404">
        <v>0</v>
      </c>
      <c r="Q2404" t="s">
        <v>67</v>
      </c>
      <c r="S2404" t="s">
        <v>67</v>
      </c>
      <c r="T2404">
        <v>0.5</v>
      </c>
      <c r="X2404">
        <v>0</v>
      </c>
      <c r="Z2404">
        <v>0</v>
      </c>
    </row>
    <row r="2405" spans="1:26" x14ac:dyDescent="0.25">
      <c r="A2405">
        <v>41216</v>
      </c>
      <c r="B2405" t="s">
        <v>83</v>
      </c>
      <c r="C2405">
        <v>11</v>
      </c>
      <c r="D2405">
        <v>3</v>
      </c>
      <c r="E2405" t="s">
        <v>69</v>
      </c>
      <c r="F2405">
        <v>0.1</v>
      </c>
      <c r="H2405">
        <v>-4.5999999999999996</v>
      </c>
      <c r="J2405">
        <v>-2.2999999999999998</v>
      </c>
      <c r="L2405">
        <v>20.3</v>
      </c>
      <c r="N2405">
        <v>0</v>
      </c>
      <c r="Q2405" t="s">
        <v>67</v>
      </c>
      <c r="S2405" t="s">
        <v>67</v>
      </c>
      <c r="T2405">
        <v>1</v>
      </c>
      <c r="X2405">
        <v>16</v>
      </c>
      <c r="Z2405">
        <v>33</v>
      </c>
    </row>
    <row r="2406" spans="1:26" x14ac:dyDescent="0.25">
      <c r="A2406">
        <v>41217</v>
      </c>
      <c r="B2406" t="s">
        <v>83</v>
      </c>
      <c r="C2406">
        <v>11</v>
      </c>
      <c r="D2406">
        <v>4</v>
      </c>
      <c r="E2406" t="s">
        <v>69</v>
      </c>
      <c r="F2406">
        <v>5.8</v>
      </c>
      <c r="H2406">
        <v>-2.4</v>
      </c>
      <c r="J2406">
        <v>1.7</v>
      </c>
      <c r="L2406">
        <v>16.3</v>
      </c>
      <c r="N2406">
        <v>0</v>
      </c>
      <c r="Q2406" t="s">
        <v>67</v>
      </c>
      <c r="S2406" t="s">
        <v>67</v>
      </c>
      <c r="T2406">
        <v>1.5</v>
      </c>
      <c r="X2406">
        <v>0</v>
      </c>
      <c r="Z2406">
        <v>0</v>
      </c>
    </row>
    <row r="2407" spans="1:26" x14ac:dyDescent="0.25">
      <c r="A2407">
        <v>41218</v>
      </c>
      <c r="B2407" t="s">
        <v>83</v>
      </c>
      <c r="C2407">
        <v>11</v>
      </c>
      <c r="D2407">
        <v>5</v>
      </c>
      <c r="E2407" t="s">
        <v>69</v>
      </c>
      <c r="F2407">
        <v>10</v>
      </c>
      <c r="H2407">
        <v>2.6</v>
      </c>
      <c r="J2407">
        <v>6.3</v>
      </c>
      <c r="L2407">
        <v>11.7</v>
      </c>
      <c r="N2407">
        <v>0</v>
      </c>
      <c r="Q2407" t="s">
        <v>67</v>
      </c>
      <c r="S2407" t="s">
        <v>67</v>
      </c>
      <c r="T2407">
        <v>1.5</v>
      </c>
      <c r="X2407">
        <v>28</v>
      </c>
      <c r="Z2407">
        <v>63</v>
      </c>
    </row>
    <row r="2408" spans="1:26" x14ac:dyDescent="0.25">
      <c r="A2408">
        <v>41219</v>
      </c>
      <c r="B2408" t="s">
        <v>83</v>
      </c>
      <c r="C2408">
        <v>11</v>
      </c>
      <c r="D2408">
        <v>6</v>
      </c>
      <c r="E2408" t="s">
        <v>69</v>
      </c>
      <c r="F2408">
        <v>6.3</v>
      </c>
      <c r="G2408" t="s">
        <v>68</v>
      </c>
      <c r="H2408">
        <v>-2.1</v>
      </c>
      <c r="I2408" t="s">
        <v>68</v>
      </c>
      <c r="J2408">
        <v>2.1</v>
      </c>
      <c r="K2408" t="s">
        <v>68</v>
      </c>
      <c r="L2408">
        <v>15.9</v>
      </c>
      <c r="M2408" t="s">
        <v>68</v>
      </c>
      <c r="N2408">
        <v>0</v>
      </c>
      <c r="O2408" t="s">
        <v>68</v>
      </c>
      <c r="Q2408" t="s">
        <v>67</v>
      </c>
      <c r="S2408" t="s">
        <v>67</v>
      </c>
      <c r="T2408">
        <v>0</v>
      </c>
      <c r="X2408">
        <v>0</v>
      </c>
      <c r="Z2408">
        <v>0</v>
      </c>
    </row>
    <row r="2409" spans="1:26" x14ac:dyDescent="0.25">
      <c r="A2409">
        <v>41220</v>
      </c>
      <c r="B2409" t="s">
        <v>83</v>
      </c>
      <c r="C2409">
        <v>11</v>
      </c>
      <c r="D2409">
        <v>7</v>
      </c>
      <c r="E2409" t="s">
        <v>69</v>
      </c>
      <c r="F2409">
        <v>2.2000000000000002</v>
      </c>
      <c r="H2409">
        <v>-7.2</v>
      </c>
      <c r="J2409">
        <v>-2.5</v>
      </c>
      <c r="L2409">
        <v>20.5</v>
      </c>
      <c r="N2409">
        <v>0</v>
      </c>
      <c r="Q2409" t="s">
        <v>67</v>
      </c>
      <c r="S2409" t="s">
        <v>67</v>
      </c>
      <c r="T2409">
        <v>5.5</v>
      </c>
      <c r="X2409">
        <v>1</v>
      </c>
      <c r="Z2409">
        <v>37</v>
      </c>
    </row>
    <row r="2410" spans="1:26" x14ac:dyDescent="0.25">
      <c r="A2410">
        <v>41221</v>
      </c>
      <c r="B2410" t="s">
        <v>83</v>
      </c>
      <c r="C2410">
        <v>11</v>
      </c>
      <c r="D2410">
        <v>8</v>
      </c>
      <c r="E2410" t="s">
        <v>69</v>
      </c>
      <c r="F2410">
        <v>-7.1</v>
      </c>
      <c r="H2410">
        <v>-9.6</v>
      </c>
      <c r="J2410">
        <v>-8.4</v>
      </c>
      <c r="L2410">
        <v>26.4</v>
      </c>
      <c r="N2410">
        <v>0</v>
      </c>
      <c r="Q2410" t="s">
        <v>67</v>
      </c>
      <c r="S2410" t="s">
        <v>67</v>
      </c>
      <c r="T2410">
        <v>0</v>
      </c>
      <c r="X2410">
        <v>0</v>
      </c>
      <c r="Z2410">
        <v>0</v>
      </c>
    </row>
    <row r="2411" spans="1:26" x14ac:dyDescent="0.25">
      <c r="A2411">
        <v>41222</v>
      </c>
      <c r="B2411" t="s">
        <v>83</v>
      </c>
      <c r="C2411">
        <v>11</v>
      </c>
      <c r="D2411">
        <v>9</v>
      </c>
      <c r="E2411" t="s">
        <v>69</v>
      </c>
      <c r="F2411">
        <v>-9.4</v>
      </c>
      <c r="H2411">
        <v>-13.4</v>
      </c>
      <c r="J2411">
        <v>-11.4</v>
      </c>
      <c r="L2411">
        <v>29.4</v>
      </c>
      <c r="N2411">
        <v>0</v>
      </c>
      <c r="Q2411" t="s">
        <v>67</v>
      </c>
      <c r="S2411" t="s">
        <v>67</v>
      </c>
      <c r="T2411">
        <v>0</v>
      </c>
      <c r="X2411">
        <v>0</v>
      </c>
      <c r="Z2411">
        <v>0</v>
      </c>
    </row>
    <row r="2412" spans="1:26" x14ac:dyDescent="0.25">
      <c r="A2412">
        <v>41223</v>
      </c>
      <c r="B2412" t="s">
        <v>83</v>
      </c>
      <c r="C2412">
        <v>11</v>
      </c>
      <c r="D2412">
        <v>10</v>
      </c>
      <c r="E2412" t="s">
        <v>69</v>
      </c>
      <c r="F2412">
        <v>-12.5</v>
      </c>
      <c r="H2412">
        <v>-17.7</v>
      </c>
      <c r="J2412">
        <v>-15.1</v>
      </c>
      <c r="L2412">
        <v>33.1</v>
      </c>
      <c r="N2412">
        <v>0</v>
      </c>
      <c r="Q2412" t="s">
        <v>67</v>
      </c>
      <c r="S2412" t="s">
        <v>67</v>
      </c>
      <c r="T2412">
        <v>0.5</v>
      </c>
      <c r="X2412">
        <v>0</v>
      </c>
      <c r="Z2412">
        <v>0</v>
      </c>
    </row>
    <row r="2413" spans="1:26" x14ac:dyDescent="0.25">
      <c r="A2413">
        <v>41224</v>
      </c>
      <c r="B2413" t="s">
        <v>83</v>
      </c>
      <c r="C2413">
        <v>11</v>
      </c>
      <c r="D2413">
        <v>11</v>
      </c>
      <c r="E2413" t="s">
        <v>69</v>
      </c>
      <c r="F2413">
        <v>-9.1</v>
      </c>
      <c r="H2413">
        <v>-20.3</v>
      </c>
      <c r="J2413">
        <v>-14.7</v>
      </c>
      <c r="L2413">
        <v>32.700000000000003</v>
      </c>
      <c r="N2413">
        <v>0</v>
      </c>
      <c r="Q2413" t="s">
        <v>67</v>
      </c>
      <c r="S2413" t="s">
        <v>67</v>
      </c>
      <c r="T2413">
        <v>0.5</v>
      </c>
      <c r="X2413">
        <v>0</v>
      </c>
      <c r="Z2413">
        <v>0</v>
      </c>
    </row>
    <row r="2414" spans="1:26" x14ac:dyDescent="0.25">
      <c r="A2414">
        <v>41225</v>
      </c>
      <c r="B2414" t="s">
        <v>83</v>
      </c>
      <c r="C2414">
        <v>11</v>
      </c>
      <c r="D2414">
        <v>12</v>
      </c>
      <c r="E2414" t="s">
        <v>69</v>
      </c>
      <c r="F2414">
        <v>-1.1000000000000001</v>
      </c>
      <c r="H2414">
        <v>-12.8</v>
      </c>
      <c r="J2414">
        <v>-7</v>
      </c>
      <c r="L2414">
        <v>25</v>
      </c>
      <c r="N2414">
        <v>0</v>
      </c>
      <c r="Q2414" t="s">
        <v>67</v>
      </c>
      <c r="S2414" t="s">
        <v>67</v>
      </c>
      <c r="T2414">
        <v>1.5</v>
      </c>
      <c r="X2414">
        <v>0</v>
      </c>
      <c r="Z2414">
        <v>0</v>
      </c>
    </row>
    <row r="2415" spans="1:26" x14ac:dyDescent="0.25">
      <c r="A2415">
        <v>41226</v>
      </c>
      <c r="B2415" t="s">
        <v>83</v>
      </c>
      <c r="C2415">
        <v>11</v>
      </c>
      <c r="D2415">
        <v>13</v>
      </c>
      <c r="E2415" t="s">
        <v>69</v>
      </c>
      <c r="F2415">
        <v>2.2999999999999998</v>
      </c>
      <c r="H2415">
        <v>-7.6</v>
      </c>
      <c r="J2415">
        <v>-2.7</v>
      </c>
      <c r="L2415">
        <v>20.7</v>
      </c>
      <c r="N2415">
        <v>0</v>
      </c>
      <c r="Q2415" t="s">
        <v>67</v>
      </c>
      <c r="S2415" t="s">
        <v>67</v>
      </c>
      <c r="T2415">
        <v>0.5</v>
      </c>
      <c r="X2415">
        <v>0</v>
      </c>
      <c r="Z2415">
        <v>0</v>
      </c>
    </row>
    <row r="2416" spans="1:26" x14ac:dyDescent="0.25">
      <c r="A2416">
        <v>41227</v>
      </c>
      <c r="B2416" t="s">
        <v>83</v>
      </c>
      <c r="C2416">
        <v>11</v>
      </c>
      <c r="D2416">
        <v>14</v>
      </c>
      <c r="E2416" t="s">
        <v>69</v>
      </c>
      <c r="F2416">
        <v>2.4</v>
      </c>
      <c r="H2416">
        <v>-3.9</v>
      </c>
      <c r="J2416">
        <v>-0.8</v>
      </c>
      <c r="L2416">
        <v>18.8</v>
      </c>
      <c r="N2416">
        <v>0</v>
      </c>
      <c r="Q2416" t="s">
        <v>67</v>
      </c>
      <c r="S2416" t="s">
        <v>67</v>
      </c>
      <c r="T2416">
        <v>0</v>
      </c>
      <c r="X2416">
        <v>29</v>
      </c>
      <c r="Z2416">
        <v>54</v>
      </c>
    </row>
    <row r="2417" spans="1:26" x14ac:dyDescent="0.25">
      <c r="A2417">
        <v>41228</v>
      </c>
      <c r="B2417" t="s">
        <v>83</v>
      </c>
      <c r="C2417">
        <v>11</v>
      </c>
      <c r="D2417">
        <v>15</v>
      </c>
      <c r="E2417" t="s">
        <v>69</v>
      </c>
      <c r="F2417">
        <v>2</v>
      </c>
      <c r="H2417">
        <v>-6.1</v>
      </c>
      <c r="J2417">
        <v>-2.1</v>
      </c>
      <c r="L2417">
        <v>20.100000000000001</v>
      </c>
      <c r="N2417">
        <v>0</v>
      </c>
      <c r="Q2417" t="s">
        <v>67</v>
      </c>
      <c r="S2417" t="s">
        <v>67</v>
      </c>
      <c r="T2417">
        <v>0</v>
      </c>
      <c r="X2417">
        <v>0</v>
      </c>
      <c r="Z2417">
        <v>0</v>
      </c>
    </row>
    <row r="2418" spans="1:26" x14ac:dyDescent="0.25">
      <c r="A2418">
        <v>41229</v>
      </c>
      <c r="B2418" t="s">
        <v>83</v>
      </c>
      <c r="C2418">
        <v>11</v>
      </c>
      <c r="D2418">
        <v>16</v>
      </c>
      <c r="E2418" t="s">
        <v>69</v>
      </c>
      <c r="F2418">
        <v>0.9</v>
      </c>
      <c r="H2418">
        <v>-6.3</v>
      </c>
      <c r="J2418">
        <v>-2.7</v>
      </c>
      <c r="L2418">
        <v>20.7</v>
      </c>
      <c r="N2418">
        <v>0</v>
      </c>
      <c r="Q2418" t="s">
        <v>67</v>
      </c>
      <c r="S2418" t="s">
        <v>67</v>
      </c>
      <c r="T2418">
        <v>0.5</v>
      </c>
      <c r="X2418">
        <v>0</v>
      </c>
      <c r="Z2418">
        <v>0</v>
      </c>
    </row>
    <row r="2419" spans="1:26" x14ac:dyDescent="0.25">
      <c r="A2419">
        <v>41230</v>
      </c>
      <c r="B2419" t="s">
        <v>83</v>
      </c>
      <c r="C2419">
        <v>11</v>
      </c>
      <c r="D2419">
        <v>17</v>
      </c>
      <c r="E2419" t="s">
        <v>69</v>
      </c>
      <c r="F2419">
        <v>-0.4</v>
      </c>
      <c r="H2419">
        <v>-11.3</v>
      </c>
      <c r="J2419">
        <v>-5.9</v>
      </c>
      <c r="L2419">
        <v>23.9</v>
      </c>
      <c r="N2419">
        <v>0</v>
      </c>
      <c r="Q2419" t="s">
        <v>67</v>
      </c>
      <c r="S2419" t="s">
        <v>67</v>
      </c>
      <c r="T2419">
        <v>0</v>
      </c>
      <c r="X2419">
        <v>0</v>
      </c>
      <c r="Z2419">
        <v>0</v>
      </c>
    </row>
    <row r="2420" spans="1:26" x14ac:dyDescent="0.25">
      <c r="A2420">
        <v>41231</v>
      </c>
      <c r="B2420" t="s">
        <v>83</v>
      </c>
      <c r="C2420">
        <v>11</v>
      </c>
      <c r="D2420">
        <v>18</v>
      </c>
      <c r="E2420" t="s">
        <v>69</v>
      </c>
      <c r="F2420">
        <v>0.6</v>
      </c>
      <c r="H2420">
        <v>-7.5</v>
      </c>
      <c r="J2420">
        <v>-3.5</v>
      </c>
      <c r="L2420">
        <v>21.5</v>
      </c>
      <c r="N2420">
        <v>0</v>
      </c>
      <c r="Q2420" t="s">
        <v>67</v>
      </c>
      <c r="S2420" t="s">
        <v>67</v>
      </c>
      <c r="T2420">
        <v>0</v>
      </c>
      <c r="X2420">
        <v>27</v>
      </c>
      <c r="Z2420">
        <v>35</v>
      </c>
    </row>
    <row r="2421" spans="1:26" x14ac:dyDescent="0.25">
      <c r="A2421">
        <v>41232</v>
      </c>
      <c r="B2421" t="s">
        <v>83</v>
      </c>
      <c r="C2421">
        <v>11</v>
      </c>
      <c r="D2421">
        <v>19</v>
      </c>
      <c r="E2421" t="s">
        <v>69</v>
      </c>
      <c r="F2421">
        <v>-3.9</v>
      </c>
      <c r="H2421">
        <v>-13.3</v>
      </c>
      <c r="J2421">
        <v>-8.6</v>
      </c>
      <c r="L2421">
        <v>26.6</v>
      </c>
      <c r="N2421">
        <v>0</v>
      </c>
      <c r="Q2421" t="s">
        <v>67</v>
      </c>
      <c r="S2421" t="s">
        <v>67</v>
      </c>
      <c r="T2421">
        <v>0</v>
      </c>
      <c r="X2421">
        <v>3</v>
      </c>
      <c r="Z2421">
        <v>35</v>
      </c>
    </row>
    <row r="2422" spans="1:26" x14ac:dyDescent="0.25">
      <c r="A2422">
        <v>41233</v>
      </c>
      <c r="B2422" t="s">
        <v>83</v>
      </c>
      <c r="C2422">
        <v>11</v>
      </c>
      <c r="D2422">
        <v>20</v>
      </c>
      <c r="E2422" t="s">
        <v>69</v>
      </c>
      <c r="F2422">
        <v>-7.8</v>
      </c>
      <c r="H2422">
        <v>-14.7</v>
      </c>
      <c r="J2422">
        <v>-11.3</v>
      </c>
      <c r="L2422">
        <v>29.3</v>
      </c>
      <c r="N2422">
        <v>0</v>
      </c>
      <c r="Q2422" t="s">
        <v>67</v>
      </c>
      <c r="S2422" t="s">
        <v>67</v>
      </c>
      <c r="T2422">
        <v>0</v>
      </c>
      <c r="X2422">
        <v>32</v>
      </c>
      <c r="Z2422">
        <v>33</v>
      </c>
    </row>
    <row r="2423" spans="1:26" x14ac:dyDescent="0.25">
      <c r="A2423">
        <v>41234</v>
      </c>
      <c r="B2423" t="s">
        <v>83</v>
      </c>
      <c r="C2423">
        <v>11</v>
      </c>
      <c r="D2423">
        <v>21</v>
      </c>
      <c r="E2423" t="s">
        <v>69</v>
      </c>
      <c r="F2423">
        <v>-12.6</v>
      </c>
      <c r="H2423">
        <v>-14.5</v>
      </c>
      <c r="J2423">
        <v>-13.6</v>
      </c>
      <c r="L2423">
        <v>31.6</v>
      </c>
      <c r="N2423">
        <v>0</v>
      </c>
      <c r="Q2423" t="s">
        <v>67</v>
      </c>
      <c r="S2423" t="s">
        <v>67</v>
      </c>
      <c r="T2423">
        <v>0.5</v>
      </c>
      <c r="X2423">
        <v>0</v>
      </c>
      <c r="Z2423">
        <v>0</v>
      </c>
    </row>
    <row r="2424" spans="1:26" x14ac:dyDescent="0.25">
      <c r="A2424">
        <v>41235</v>
      </c>
      <c r="B2424" t="s">
        <v>83</v>
      </c>
      <c r="C2424">
        <v>11</v>
      </c>
      <c r="D2424">
        <v>22</v>
      </c>
      <c r="E2424" t="s">
        <v>69</v>
      </c>
      <c r="F2424">
        <v>-8.6</v>
      </c>
      <c r="H2424">
        <v>-14.7</v>
      </c>
      <c r="J2424">
        <v>-11.7</v>
      </c>
      <c r="L2424">
        <v>29.7</v>
      </c>
      <c r="N2424">
        <v>0</v>
      </c>
      <c r="Q2424" t="s">
        <v>67</v>
      </c>
      <c r="S2424" t="s">
        <v>67</v>
      </c>
      <c r="T2424">
        <v>0.5</v>
      </c>
      <c r="X2424">
        <v>0</v>
      </c>
      <c r="Z2424">
        <v>0</v>
      </c>
    </row>
    <row r="2425" spans="1:26" x14ac:dyDescent="0.25">
      <c r="A2425">
        <v>41236</v>
      </c>
      <c r="B2425" t="s">
        <v>83</v>
      </c>
      <c r="C2425">
        <v>11</v>
      </c>
      <c r="D2425">
        <v>23</v>
      </c>
      <c r="E2425" t="s">
        <v>69</v>
      </c>
      <c r="F2425">
        <v>-7</v>
      </c>
      <c r="H2425">
        <v>-14.2</v>
      </c>
      <c r="J2425">
        <v>-10.6</v>
      </c>
      <c r="L2425">
        <v>28.6</v>
      </c>
      <c r="N2425">
        <v>0</v>
      </c>
      <c r="Q2425" t="s">
        <v>67</v>
      </c>
      <c r="S2425" t="s">
        <v>67</v>
      </c>
      <c r="T2425">
        <v>0</v>
      </c>
      <c r="X2425">
        <v>15</v>
      </c>
      <c r="Z2425">
        <v>37</v>
      </c>
    </row>
    <row r="2426" spans="1:26" x14ac:dyDescent="0.25">
      <c r="A2426">
        <v>41237</v>
      </c>
      <c r="B2426" t="s">
        <v>83</v>
      </c>
      <c r="C2426">
        <v>11</v>
      </c>
      <c r="D2426">
        <v>24</v>
      </c>
      <c r="E2426" t="s">
        <v>69</v>
      </c>
      <c r="F2426">
        <v>-5.0999999999999996</v>
      </c>
      <c r="H2426">
        <v>-16.399999999999999</v>
      </c>
      <c r="J2426">
        <v>-10.8</v>
      </c>
      <c r="L2426">
        <v>28.8</v>
      </c>
      <c r="N2426">
        <v>0</v>
      </c>
      <c r="Q2426" t="s">
        <v>67</v>
      </c>
      <c r="S2426" t="s">
        <v>67</v>
      </c>
      <c r="T2426">
        <v>0</v>
      </c>
      <c r="X2426">
        <v>0</v>
      </c>
      <c r="Z2426">
        <v>0</v>
      </c>
    </row>
    <row r="2427" spans="1:26" x14ac:dyDescent="0.25">
      <c r="A2427">
        <v>41238</v>
      </c>
      <c r="B2427" t="s">
        <v>83</v>
      </c>
      <c r="C2427">
        <v>11</v>
      </c>
      <c r="D2427">
        <v>25</v>
      </c>
      <c r="E2427" t="s">
        <v>69</v>
      </c>
      <c r="F2427">
        <v>-6.4</v>
      </c>
      <c r="H2427">
        <v>-16.5</v>
      </c>
      <c r="J2427">
        <v>-11.5</v>
      </c>
      <c r="L2427">
        <v>29.5</v>
      </c>
      <c r="N2427">
        <v>0</v>
      </c>
      <c r="Q2427" t="s">
        <v>67</v>
      </c>
      <c r="S2427" t="s">
        <v>67</v>
      </c>
      <c r="T2427">
        <v>0</v>
      </c>
      <c r="X2427">
        <v>0</v>
      </c>
      <c r="Z2427">
        <v>0</v>
      </c>
    </row>
    <row r="2428" spans="1:26" x14ac:dyDescent="0.25">
      <c r="A2428">
        <v>41239</v>
      </c>
      <c r="B2428" t="s">
        <v>83</v>
      </c>
      <c r="C2428">
        <v>11</v>
      </c>
      <c r="D2428">
        <v>26</v>
      </c>
      <c r="E2428" t="s">
        <v>69</v>
      </c>
      <c r="F2428">
        <v>-7</v>
      </c>
      <c r="H2428">
        <v>-10.7</v>
      </c>
      <c r="J2428">
        <v>-8.9</v>
      </c>
      <c r="L2428">
        <v>26.9</v>
      </c>
      <c r="N2428">
        <v>0</v>
      </c>
      <c r="Q2428" t="s">
        <v>67</v>
      </c>
      <c r="S2428" t="s">
        <v>67</v>
      </c>
      <c r="T2428">
        <v>0</v>
      </c>
      <c r="X2428">
        <v>0</v>
      </c>
      <c r="Z2428">
        <v>0</v>
      </c>
    </row>
    <row r="2429" spans="1:26" x14ac:dyDescent="0.25">
      <c r="A2429">
        <v>41240</v>
      </c>
      <c r="B2429" t="s">
        <v>83</v>
      </c>
      <c r="C2429">
        <v>11</v>
      </c>
      <c r="D2429">
        <v>27</v>
      </c>
      <c r="E2429" t="s">
        <v>69</v>
      </c>
      <c r="F2429">
        <v>-2.9</v>
      </c>
      <c r="H2429">
        <v>-12.3</v>
      </c>
      <c r="J2429">
        <v>-7.6</v>
      </c>
      <c r="L2429">
        <v>25.6</v>
      </c>
      <c r="N2429">
        <v>0</v>
      </c>
      <c r="Q2429" t="s">
        <v>67</v>
      </c>
      <c r="S2429" t="s">
        <v>67</v>
      </c>
      <c r="T2429">
        <v>0.5</v>
      </c>
      <c r="X2429">
        <v>0</v>
      </c>
      <c r="Z2429">
        <v>0</v>
      </c>
    </row>
    <row r="2430" spans="1:26" x14ac:dyDescent="0.25">
      <c r="A2430">
        <v>41241</v>
      </c>
      <c r="B2430" t="s">
        <v>83</v>
      </c>
      <c r="C2430">
        <v>11</v>
      </c>
      <c r="D2430">
        <v>28</v>
      </c>
      <c r="E2430" t="s">
        <v>69</v>
      </c>
      <c r="F2430">
        <v>-6</v>
      </c>
      <c r="H2430">
        <v>-15.5</v>
      </c>
      <c r="J2430">
        <v>-10.8</v>
      </c>
      <c r="L2430">
        <v>28.8</v>
      </c>
      <c r="N2430">
        <v>0</v>
      </c>
      <c r="Q2430" t="s">
        <v>67</v>
      </c>
      <c r="S2430" t="s">
        <v>67</v>
      </c>
      <c r="T2430">
        <v>0</v>
      </c>
      <c r="X2430">
        <v>5</v>
      </c>
      <c r="Z2430">
        <v>32</v>
      </c>
    </row>
    <row r="2431" spans="1:26" x14ac:dyDescent="0.25">
      <c r="A2431">
        <v>41242</v>
      </c>
      <c r="B2431" t="s">
        <v>83</v>
      </c>
      <c r="C2431">
        <v>11</v>
      </c>
      <c r="D2431">
        <v>29</v>
      </c>
      <c r="E2431" t="s">
        <v>69</v>
      </c>
      <c r="F2431">
        <v>-13.2</v>
      </c>
      <c r="H2431">
        <v>-15.8</v>
      </c>
      <c r="J2431">
        <v>-14.5</v>
      </c>
      <c r="L2431">
        <v>32.5</v>
      </c>
      <c r="N2431">
        <v>0</v>
      </c>
      <c r="Q2431" t="s">
        <v>67</v>
      </c>
      <c r="S2431" t="s">
        <v>67</v>
      </c>
      <c r="T2431">
        <v>0.5</v>
      </c>
      <c r="X2431">
        <v>12</v>
      </c>
      <c r="Z2431">
        <v>35</v>
      </c>
    </row>
    <row r="2432" spans="1:26" x14ac:dyDescent="0.25">
      <c r="A2432">
        <v>41243</v>
      </c>
      <c r="B2432" t="s">
        <v>83</v>
      </c>
      <c r="C2432">
        <v>11</v>
      </c>
      <c r="D2432">
        <v>30</v>
      </c>
      <c r="E2432" t="s">
        <v>69</v>
      </c>
      <c r="F2432">
        <v>-12.7</v>
      </c>
      <c r="H2432">
        <v>-14</v>
      </c>
      <c r="J2432">
        <v>-13.4</v>
      </c>
      <c r="L2432">
        <v>31.4</v>
      </c>
      <c r="N2432">
        <v>0</v>
      </c>
      <c r="Q2432" t="s">
        <v>67</v>
      </c>
      <c r="S2432" t="s">
        <v>67</v>
      </c>
      <c r="T2432">
        <v>0</v>
      </c>
      <c r="X2432">
        <v>0</v>
      </c>
      <c r="Z2432">
        <v>0</v>
      </c>
    </row>
    <row r="2433" spans="1:26" x14ac:dyDescent="0.25">
      <c r="A2433">
        <v>41244</v>
      </c>
      <c r="B2433" t="s">
        <v>83</v>
      </c>
      <c r="C2433">
        <v>12</v>
      </c>
      <c r="D2433">
        <v>1</v>
      </c>
      <c r="E2433" t="s">
        <v>69</v>
      </c>
      <c r="F2433">
        <v>-12.6</v>
      </c>
      <c r="H2433">
        <v>-14.1</v>
      </c>
      <c r="J2433">
        <v>-13.4</v>
      </c>
      <c r="L2433">
        <v>31.4</v>
      </c>
      <c r="N2433">
        <v>0</v>
      </c>
      <c r="Q2433" t="s">
        <v>67</v>
      </c>
      <c r="S2433" t="s">
        <v>67</v>
      </c>
      <c r="T2433">
        <v>0</v>
      </c>
      <c r="X2433">
        <v>0</v>
      </c>
      <c r="Z2433">
        <v>0</v>
      </c>
    </row>
    <row r="2434" spans="1:26" x14ac:dyDescent="0.25">
      <c r="A2434">
        <v>41245</v>
      </c>
      <c r="B2434" t="s">
        <v>83</v>
      </c>
      <c r="C2434">
        <v>12</v>
      </c>
      <c r="D2434">
        <v>2</v>
      </c>
      <c r="E2434" t="s">
        <v>69</v>
      </c>
      <c r="F2434">
        <v>-12.7</v>
      </c>
      <c r="H2434">
        <v>-16.2</v>
      </c>
      <c r="J2434">
        <v>-14.5</v>
      </c>
      <c r="L2434">
        <v>32.5</v>
      </c>
      <c r="N2434">
        <v>0</v>
      </c>
      <c r="Q2434" t="s">
        <v>67</v>
      </c>
      <c r="S2434" t="s">
        <v>67</v>
      </c>
      <c r="T2434">
        <v>0.5</v>
      </c>
      <c r="X2434">
        <v>0</v>
      </c>
      <c r="Z2434">
        <v>0</v>
      </c>
    </row>
    <row r="2435" spans="1:26" x14ac:dyDescent="0.25">
      <c r="A2435">
        <v>41246</v>
      </c>
      <c r="B2435" t="s">
        <v>83</v>
      </c>
      <c r="C2435">
        <v>12</v>
      </c>
      <c r="D2435">
        <v>3</v>
      </c>
      <c r="E2435" t="s">
        <v>69</v>
      </c>
      <c r="F2435">
        <v>-12.1</v>
      </c>
      <c r="H2435">
        <v>-18.399999999999999</v>
      </c>
      <c r="J2435">
        <v>-15.3</v>
      </c>
      <c r="L2435">
        <v>33.299999999999997</v>
      </c>
      <c r="N2435">
        <v>0</v>
      </c>
      <c r="Q2435" t="s">
        <v>67</v>
      </c>
      <c r="S2435" t="s">
        <v>67</v>
      </c>
      <c r="T2435">
        <v>2.5</v>
      </c>
      <c r="X2435">
        <v>0</v>
      </c>
      <c r="Z2435">
        <v>0</v>
      </c>
    </row>
    <row r="2436" spans="1:26" x14ac:dyDescent="0.25">
      <c r="A2436">
        <v>41247</v>
      </c>
      <c r="B2436" t="s">
        <v>83</v>
      </c>
      <c r="C2436">
        <v>12</v>
      </c>
      <c r="D2436">
        <v>4</v>
      </c>
      <c r="E2436" t="s">
        <v>69</v>
      </c>
      <c r="F2436">
        <v>-7.1</v>
      </c>
      <c r="H2436">
        <v>-16.2</v>
      </c>
      <c r="J2436">
        <v>-11.7</v>
      </c>
      <c r="L2436">
        <v>29.7</v>
      </c>
      <c r="N2436">
        <v>0</v>
      </c>
      <c r="Q2436" t="s">
        <v>67</v>
      </c>
      <c r="S2436" t="s">
        <v>67</v>
      </c>
      <c r="T2436">
        <v>1</v>
      </c>
      <c r="X2436">
        <v>13</v>
      </c>
      <c r="Z2436">
        <v>48</v>
      </c>
    </row>
    <row r="2437" spans="1:26" x14ac:dyDescent="0.25">
      <c r="A2437">
        <v>41248</v>
      </c>
      <c r="B2437" t="s">
        <v>83</v>
      </c>
      <c r="C2437">
        <v>12</v>
      </c>
      <c r="D2437">
        <v>5</v>
      </c>
      <c r="E2437" t="s">
        <v>69</v>
      </c>
      <c r="F2437">
        <v>-9.1</v>
      </c>
      <c r="H2437">
        <v>-16.5</v>
      </c>
      <c r="J2437">
        <v>-12.8</v>
      </c>
      <c r="L2437">
        <v>30.8</v>
      </c>
      <c r="N2437">
        <v>0</v>
      </c>
      <c r="Q2437" t="s">
        <v>67</v>
      </c>
      <c r="S2437" t="s">
        <v>67</v>
      </c>
      <c r="T2437">
        <v>2.5</v>
      </c>
      <c r="X2437">
        <v>0</v>
      </c>
      <c r="Z2437">
        <v>0</v>
      </c>
    </row>
    <row r="2438" spans="1:26" x14ac:dyDescent="0.25">
      <c r="A2438">
        <v>41249</v>
      </c>
      <c r="B2438" t="s">
        <v>83</v>
      </c>
      <c r="C2438">
        <v>12</v>
      </c>
      <c r="D2438">
        <v>6</v>
      </c>
      <c r="E2438" t="s">
        <v>69</v>
      </c>
      <c r="F2438">
        <v>-14.6</v>
      </c>
      <c r="H2438">
        <v>-20.2</v>
      </c>
      <c r="J2438">
        <v>-17.399999999999999</v>
      </c>
      <c r="L2438">
        <v>35.4</v>
      </c>
      <c r="N2438">
        <v>0</v>
      </c>
      <c r="Q2438" t="s">
        <v>67</v>
      </c>
      <c r="S2438" t="s">
        <v>67</v>
      </c>
      <c r="T2438">
        <v>0</v>
      </c>
      <c r="X2438">
        <v>0</v>
      </c>
      <c r="Z2438">
        <v>0</v>
      </c>
    </row>
    <row r="2439" spans="1:26" x14ac:dyDescent="0.25">
      <c r="A2439">
        <v>41250</v>
      </c>
      <c r="B2439" t="s">
        <v>83</v>
      </c>
      <c r="C2439">
        <v>12</v>
      </c>
      <c r="D2439">
        <v>7</v>
      </c>
      <c r="E2439" t="s">
        <v>69</v>
      </c>
      <c r="F2439">
        <v>-14.5</v>
      </c>
      <c r="H2439">
        <v>-20</v>
      </c>
      <c r="J2439">
        <v>-17.3</v>
      </c>
      <c r="L2439">
        <v>35.299999999999997</v>
      </c>
      <c r="N2439">
        <v>0</v>
      </c>
      <c r="Q2439" t="s">
        <v>67</v>
      </c>
      <c r="S2439" t="s">
        <v>67</v>
      </c>
      <c r="T2439">
        <v>0</v>
      </c>
      <c r="X2439">
        <v>0</v>
      </c>
      <c r="Z2439">
        <v>0</v>
      </c>
    </row>
    <row r="2440" spans="1:26" x14ac:dyDescent="0.25">
      <c r="A2440">
        <v>41251</v>
      </c>
      <c r="B2440" t="s">
        <v>83</v>
      </c>
      <c r="C2440">
        <v>12</v>
      </c>
      <c r="D2440">
        <v>8</v>
      </c>
      <c r="E2440" t="s">
        <v>69</v>
      </c>
      <c r="F2440">
        <v>-14.8</v>
      </c>
      <c r="H2440">
        <v>-25.8</v>
      </c>
      <c r="J2440">
        <v>-20.3</v>
      </c>
      <c r="L2440">
        <v>38.299999999999997</v>
      </c>
      <c r="N2440">
        <v>0</v>
      </c>
      <c r="Q2440" t="s">
        <v>67</v>
      </c>
      <c r="S2440" t="s">
        <v>67</v>
      </c>
      <c r="T2440">
        <v>0.5</v>
      </c>
      <c r="X2440">
        <v>32</v>
      </c>
      <c r="Z2440">
        <v>39</v>
      </c>
    </row>
    <row r="2441" spans="1:26" x14ac:dyDescent="0.25">
      <c r="A2441">
        <v>41252</v>
      </c>
      <c r="B2441" t="s">
        <v>83</v>
      </c>
      <c r="C2441">
        <v>12</v>
      </c>
      <c r="D2441">
        <v>9</v>
      </c>
      <c r="E2441" t="s">
        <v>69</v>
      </c>
      <c r="F2441">
        <v>-7.2</v>
      </c>
      <c r="H2441">
        <v>-23.7</v>
      </c>
      <c r="J2441">
        <v>-15.5</v>
      </c>
      <c r="L2441">
        <v>33.5</v>
      </c>
      <c r="N2441">
        <v>0</v>
      </c>
      <c r="Q2441" t="s">
        <v>67</v>
      </c>
      <c r="S2441" t="s">
        <v>67</v>
      </c>
      <c r="T2441">
        <v>0.5</v>
      </c>
      <c r="X2441">
        <v>0</v>
      </c>
      <c r="Z2441">
        <v>0</v>
      </c>
    </row>
    <row r="2442" spans="1:26" x14ac:dyDescent="0.25">
      <c r="A2442">
        <v>41253</v>
      </c>
      <c r="B2442" t="s">
        <v>83</v>
      </c>
      <c r="C2442">
        <v>12</v>
      </c>
      <c r="D2442">
        <v>10</v>
      </c>
      <c r="E2442" t="s">
        <v>69</v>
      </c>
      <c r="F2442">
        <v>-0.4</v>
      </c>
      <c r="H2442">
        <v>-9.8000000000000007</v>
      </c>
      <c r="J2442">
        <v>-5.0999999999999996</v>
      </c>
      <c r="L2442">
        <v>23.1</v>
      </c>
      <c r="N2442">
        <v>0</v>
      </c>
      <c r="Q2442" t="s">
        <v>67</v>
      </c>
      <c r="S2442" t="s">
        <v>67</v>
      </c>
      <c r="T2442">
        <v>1</v>
      </c>
      <c r="X2442">
        <v>29</v>
      </c>
      <c r="Z2442">
        <v>35</v>
      </c>
    </row>
    <row r="2443" spans="1:26" x14ac:dyDescent="0.25">
      <c r="A2443">
        <v>41254</v>
      </c>
      <c r="B2443" t="s">
        <v>83</v>
      </c>
      <c r="C2443">
        <v>12</v>
      </c>
      <c r="D2443">
        <v>11</v>
      </c>
      <c r="E2443" t="s">
        <v>69</v>
      </c>
      <c r="F2443">
        <v>2.4</v>
      </c>
      <c r="H2443">
        <v>-14.2</v>
      </c>
      <c r="J2443">
        <v>-5.9</v>
      </c>
      <c r="L2443">
        <v>23.9</v>
      </c>
      <c r="N2443">
        <v>0</v>
      </c>
      <c r="Q2443" t="s">
        <v>67</v>
      </c>
      <c r="S2443" t="s">
        <v>67</v>
      </c>
      <c r="T2443">
        <v>1</v>
      </c>
      <c r="X2443">
        <v>2</v>
      </c>
      <c r="Z2443">
        <v>32</v>
      </c>
    </row>
    <row r="2444" spans="1:26" x14ac:dyDescent="0.25">
      <c r="A2444">
        <v>41255</v>
      </c>
      <c r="B2444" t="s">
        <v>83</v>
      </c>
      <c r="C2444">
        <v>12</v>
      </c>
      <c r="D2444">
        <v>12</v>
      </c>
      <c r="E2444" t="s">
        <v>69</v>
      </c>
      <c r="F2444">
        <v>-13.2</v>
      </c>
      <c r="H2444">
        <v>-16.5</v>
      </c>
      <c r="J2444">
        <v>-14.9</v>
      </c>
      <c r="L2444">
        <v>32.9</v>
      </c>
      <c r="N2444">
        <v>0</v>
      </c>
      <c r="Q2444" t="s">
        <v>67</v>
      </c>
      <c r="S2444" t="s">
        <v>67</v>
      </c>
      <c r="T2444">
        <v>0</v>
      </c>
      <c r="X2444">
        <v>0</v>
      </c>
      <c r="Z2444">
        <v>0</v>
      </c>
    </row>
    <row r="2445" spans="1:26" x14ac:dyDescent="0.25">
      <c r="A2445">
        <v>41256</v>
      </c>
      <c r="B2445" t="s">
        <v>83</v>
      </c>
      <c r="C2445">
        <v>12</v>
      </c>
      <c r="D2445">
        <v>13</v>
      </c>
      <c r="E2445" t="s">
        <v>69</v>
      </c>
      <c r="F2445">
        <v>-4.7</v>
      </c>
      <c r="H2445">
        <v>-17.8</v>
      </c>
      <c r="J2445">
        <v>-11.3</v>
      </c>
      <c r="L2445">
        <v>29.3</v>
      </c>
      <c r="N2445">
        <v>0</v>
      </c>
      <c r="Q2445" t="s">
        <v>67</v>
      </c>
      <c r="S2445" t="s">
        <v>67</v>
      </c>
      <c r="T2445">
        <v>0</v>
      </c>
      <c r="X2445">
        <v>0</v>
      </c>
      <c r="Z2445">
        <v>0</v>
      </c>
    </row>
    <row r="2446" spans="1:26" x14ac:dyDescent="0.25">
      <c r="A2446">
        <v>41257</v>
      </c>
      <c r="B2446" t="s">
        <v>83</v>
      </c>
      <c r="C2446">
        <v>12</v>
      </c>
      <c r="D2446">
        <v>14</v>
      </c>
      <c r="E2446" t="s">
        <v>69</v>
      </c>
      <c r="F2446">
        <v>2.6</v>
      </c>
      <c r="H2446">
        <v>-10.5</v>
      </c>
      <c r="J2446">
        <v>-4</v>
      </c>
      <c r="L2446">
        <v>22</v>
      </c>
      <c r="N2446">
        <v>0</v>
      </c>
      <c r="Q2446" t="s">
        <v>67</v>
      </c>
      <c r="S2446" t="s">
        <v>67</v>
      </c>
      <c r="T2446">
        <v>0.5</v>
      </c>
      <c r="X2446">
        <v>0</v>
      </c>
      <c r="Z2446">
        <v>0</v>
      </c>
    </row>
    <row r="2447" spans="1:26" x14ac:dyDescent="0.25">
      <c r="A2447">
        <v>41258</v>
      </c>
      <c r="B2447" t="s">
        <v>83</v>
      </c>
      <c r="C2447">
        <v>12</v>
      </c>
      <c r="D2447">
        <v>15</v>
      </c>
      <c r="E2447" t="s">
        <v>69</v>
      </c>
      <c r="F2447">
        <v>-6.8</v>
      </c>
      <c r="H2447">
        <v>-16.5</v>
      </c>
      <c r="J2447">
        <v>-11.7</v>
      </c>
      <c r="L2447">
        <v>29.7</v>
      </c>
      <c r="N2447">
        <v>0</v>
      </c>
      <c r="Q2447" t="s">
        <v>67</v>
      </c>
      <c r="S2447" t="s">
        <v>67</v>
      </c>
      <c r="T2447">
        <v>0</v>
      </c>
      <c r="X2447">
        <v>18</v>
      </c>
      <c r="Z2447">
        <v>33</v>
      </c>
    </row>
    <row r="2448" spans="1:26" x14ac:dyDescent="0.25">
      <c r="A2448">
        <v>41259</v>
      </c>
      <c r="B2448" t="s">
        <v>83</v>
      </c>
      <c r="C2448">
        <v>12</v>
      </c>
      <c r="D2448">
        <v>16</v>
      </c>
      <c r="E2448" t="s">
        <v>69</v>
      </c>
      <c r="F2448">
        <v>-4.2</v>
      </c>
      <c r="H2448">
        <v>-15.5</v>
      </c>
      <c r="J2448">
        <v>-9.9</v>
      </c>
      <c r="L2448">
        <v>27.9</v>
      </c>
      <c r="N2448">
        <v>0</v>
      </c>
      <c r="Q2448" t="s">
        <v>67</v>
      </c>
      <c r="S2448" t="s">
        <v>67</v>
      </c>
      <c r="T2448">
        <v>0.5</v>
      </c>
      <c r="X2448">
        <v>0</v>
      </c>
      <c r="Z2448">
        <v>0</v>
      </c>
    </row>
    <row r="2449" spans="1:26" x14ac:dyDescent="0.25">
      <c r="A2449">
        <v>41260</v>
      </c>
      <c r="B2449" t="s">
        <v>83</v>
      </c>
      <c r="C2449">
        <v>12</v>
      </c>
      <c r="D2449">
        <v>17</v>
      </c>
      <c r="E2449" t="s">
        <v>69</v>
      </c>
      <c r="F2449">
        <v>-8.5</v>
      </c>
      <c r="H2449">
        <v>-18.100000000000001</v>
      </c>
      <c r="J2449">
        <v>-13.3</v>
      </c>
      <c r="L2449">
        <v>31.3</v>
      </c>
      <c r="N2449">
        <v>0</v>
      </c>
      <c r="Q2449" t="s">
        <v>67</v>
      </c>
      <c r="S2449" t="s">
        <v>67</v>
      </c>
      <c r="T2449">
        <v>0.5</v>
      </c>
      <c r="X2449">
        <v>0</v>
      </c>
      <c r="Z2449">
        <v>0</v>
      </c>
    </row>
    <row r="2450" spans="1:26" x14ac:dyDescent="0.25">
      <c r="A2450">
        <v>41261</v>
      </c>
      <c r="B2450" t="s">
        <v>83</v>
      </c>
      <c r="C2450">
        <v>12</v>
      </c>
      <c r="D2450">
        <v>18</v>
      </c>
      <c r="E2450" t="s">
        <v>69</v>
      </c>
      <c r="F2450">
        <v>-10.9</v>
      </c>
      <c r="H2450">
        <v>-18.8</v>
      </c>
      <c r="J2450">
        <v>-14.9</v>
      </c>
      <c r="L2450">
        <v>32.9</v>
      </c>
      <c r="N2450">
        <v>0</v>
      </c>
      <c r="Q2450" t="s">
        <v>67</v>
      </c>
      <c r="S2450" t="s">
        <v>67</v>
      </c>
      <c r="T2450">
        <v>0</v>
      </c>
      <c r="X2450">
        <v>0</v>
      </c>
      <c r="Z2450">
        <v>0</v>
      </c>
    </row>
    <row r="2451" spans="1:26" x14ac:dyDescent="0.25">
      <c r="A2451">
        <v>41262</v>
      </c>
      <c r="B2451" t="s">
        <v>83</v>
      </c>
      <c r="C2451">
        <v>12</v>
      </c>
      <c r="D2451">
        <v>19</v>
      </c>
      <c r="E2451" t="s">
        <v>69</v>
      </c>
      <c r="F2451">
        <v>-10.9</v>
      </c>
      <c r="H2451">
        <v>-22.1</v>
      </c>
      <c r="J2451">
        <v>-16.5</v>
      </c>
      <c r="L2451">
        <v>34.5</v>
      </c>
      <c r="N2451">
        <v>0</v>
      </c>
      <c r="Q2451" t="s">
        <v>67</v>
      </c>
      <c r="S2451" t="s">
        <v>67</v>
      </c>
      <c r="T2451">
        <v>0</v>
      </c>
      <c r="X2451">
        <v>0</v>
      </c>
      <c r="Z2451">
        <v>0</v>
      </c>
    </row>
    <row r="2452" spans="1:26" x14ac:dyDescent="0.25">
      <c r="A2452">
        <v>41263</v>
      </c>
      <c r="B2452" t="s">
        <v>83</v>
      </c>
      <c r="C2452">
        <v>12</v>
      </c>
      <c r="D2452">
        <v>20</v>
      </c>
      <c r="E2452" t="s">
        <v>69</v>
      </c>
      <c r="F2452">
        <v>-10.7</v>
      </c>
      <c r="H2452">
        <v>-16.7</v>
      </c>
      <c r="J2452">
        <v>-13.7</v>
      </c>
      <c r="L2452">
        <v>31.7</v>
      </c>
      <c r="N2452">
        <v>0</v>
      </c>
      <c r="Q2452" t="s">
        <v>67</v>
      </c>
      <c r="S2452" t="s">
        <v>67</v>
      </c>
      <c r="T2452">
        <v>0</v>
      </c>
      <c r="X2452">
        <v>0</v>
      </c>
      <c r="Z2452">
        <v>0</v>
      </c>
    </row>
    <row r="2453" spans="1:26" x14ac:dyDescent="0.25">
      <c r="A2453">
        <v>41264</v>
      </c>
      <c r="B2453" t="s">
        <v>83</v>
      </c>
      <c r="C2453">
        <v>12</v>
      </c>
      <c r="D2453">
        <v>21</v>
      </c>
      <c r="E2453" t="s">
        <v>69</v>
      </c>
      <c r="F2453">
        <v>-14.1</v>
      </c>
      <c r="H2453">
        <v>-23.3</v>
      </c>
      <c r="J2453">
        <v>-18.7</v>
      </c>
      <c r="L2453">
        <v>36.700000000000003</v>
      </c>
      <c r="N2453">
        <v>0</v>
      </c>
      <c r="Q2453" t="s">
        <v>67</v>
      </c>
      <c r="S2453" t="s">
        <v>67</v>
      </c>
      <c r="T2453">
        <v>0</v>
      </c>
      <c r="X2453">
        <v>29</v>
      </c>
      <c r="Z2453">
        <v>39</v>
      </c>
    </row>
    <row r="2454" spans="1:26" x14ac:dyDescent="0.25">
      <c r="A2454">
        <v>41265</v>
      </c>
      <c r="B2454" t="s">
        <v>83</v>
      </c>
      <c r="C2454">
        <v>12</v>
      </c>
      <c r="D2454">
        <v>22</v>
      </c>
      <c r="E2454" t="s">
        <v>69</v>
      </c>
      <c r="F2454">
        <v>-16.600000000000001</v>
      </c>
      <c r="H2454">
        <v>-22.6</v>
      </c>
      <c r="J2454">
        <v>-19.600000000000001</v>
      </c>
      <c r="L2454">
        <v>37.6</v>
      </c>
      <c r="N2454">
        <v>0</v>
      </c>
      <c r="Q2454" t="s">
        <v>67</v>
      </c>
      <c r="S2454" t="s">
        <v>67</v>
      </c>
      <c r="T2454">
        <v>0.5</v>
      </c>
      <c r="X2454">
        <v>0</v>
      </c>
      <c r="Z2454">
        <v>0</v>
      </c>
    </row>
    <row r="2455" spans="1:26" x14ac:dyDescent="0.25">
      <c r="A2455">
        <v>41266</v>
      </c>
      <c r="B2455" t="s">
        <v>83</v>
      </c>
      <c r="C2455">
        <v>12</v>
      </c>
      <c r="D2455">
        <v>23</v>
      </c>
      <c r="E2455" t="s">
        <v>69</v>
      </c>
      <c r="F2455">
        <v>-17.2</v>
      </c>
      <c r="H2455">
        <v>-20.9</v>
      </c>
      <c r="J2455">
        <v>-19.100000000000001</v>
      </c>
      <c r="L2455">
        <v>37.1</v>
      </c>
      <c r="N2455">
        <v>0</v>
      </c>
      <c r="Q2455" t="s">
        <v>67</v>
      </c>
      <c r="S2455" t="s">
        <v>67</v>
      </c>
      <c r="T2455">
        <v>1</v>
      </c>
      <c r="X2455">
        <v>0</v>
      </c>
      <c r="Z2455">
        <v>0</v>
      </c>
    </row>
    <row r="2456" spans="1:26" x14ac:dyDescent="0.25">
      <c r="A2456">
        <v>41267</v>
      </c>
      <c r="B2456" t="s">
        <v>83</v>
      </c>
      <c r="C2456">
        <v>12</v>
      </c>
      <c r="D2456">
        <v>24</v>
      </c>
      <c r="E2456" t="s">
        <v>69</v>
      </c>
      <c r="F2456">
        <v>-20.7</v>
      </c>
      <c r="H2456">
        <v>-26.6</v>
      </c>
      <c r="J2456">
        <v>-23.7</v>
      </c>
      <c r="L2456">
        <v>41.7</v>
      </c>
      <c r="N2456">
        <v>0</v>
      </c>
      <c r="Q2456" t="s">
        <v>67</v>
      </c>
      <c r="S2456" t="s">
        <v>67</v>
      </c>
      <c r="T2456">
        <v>0.5</v>
      </c>
      <c r="X2456">
        <v>0</v>
      </c>
      <c r="Z2456">
        <v>0</v>
      </c>
    </row>
    <row r="2457" spans="1:26" x14ac:dyDescent="0.25">
      <c r="A2457">
        <v>41268</v>
      </c>
      <c r="B2457" t="s">
        <v>83</v>
      </c>
      <c r="C2457">
        <v>12</v>
      </c>
      <c r="D2457">
        <v>25</v>
      </c>
      <c r="E2457" t="s">
        <v>69</v>
      </c>
      <c r="F2457">
        <v>-20.399999999999999</v>
      </c>
      <c r="H2457">
        <v>-26.2</v>
      </c>
      <c r="J2457">
        <v>-23.3</v>
      </c>
      <c r="L2457">
        <v>41.3</v>
      </c>
      <c r="N2457">
        <v>0</v>
      </c>
      <c r="Q2457" t="s">
        <v>67</v>
      </c>
      <c r="S2457" t="s">
        <v>67</v>
      </c>
      <c r="T2457">
        <v>0</v>
      </c>
      <c r="X2457">
        <v>0</v>
      </c>
      <c r="Z2457">
        <v>0</v>
      </c>
    </row>
    <row r="2458" spans="1:26" x14ac:dyDescent="0.25">
      <c r="A2458">
        <v>41269</v>
      </c>
      <c r="B2458" t="s">
        <v>83</v>
      </c>
      <c r="C2458">
        <v>12</v>
      </c>
      <c r="D2458">
        <v>26</v>
      </c>
      <c r="E2458" t="s">
        <v>69</v>
      </c>
      <c r="F2458">
        <v>-17</v>
      </c>
      <c r="H2458">
        <v>-23.5</v>
      </c>
      <c r="J2458">
        <v>-20.3</v>
      </c>
      <c r="L2458">
        <v>38.299999999999997</v>
      </c>
      <c r="N2458">
        <v>0</v>
      </c>
      <c r="Q2458" t="s">
        <v>67</v>
      </c>
      <c r="S2458" t="s">
        <v>67</v>
      </c>
      <c r="T2458">
        <v>0.5</v>
      </c>
      <c r="X2458">
        <v>0</v>
      </c>
      <c r="Z2458">
        <v>0</v>
      </c>
    </row>
    <row r="2459" spans="1:26" x14ac:dyDescent="0.25">
      <c r="A2459">
        <v>41270</v>
      </c>
      <c r="B2459" t="s">
        <v>83</v>
      </c>
      <c r="C2459">
        <v>12</v>
      </c>
      <c r="D2459">
        <v>27</v>
      </c>
      <c r="E2459" t="s">
        <v>69</v>
      </c>
      <c r="F2459">
        <v>-19.100000000000001</v>
      </c>
      <c r="H2459">
        <v>-24.6</v>
      </c>
      <c r="J2459">
        <v>-21.9</v>
      </c>
      <c r="L2459">
        <v>39.9</v>
      </c>
      <c r="N2459">
        <v>0</v>
      </c>
      <c r="Q2459" t="s">
        <v>67</v>
      </c>
      <c r="S2459" t="s">
        <v>67</v>
      </c>
      <c r="T2459">
        <v>0.5</v>
      </c>
      <c r="X2459">
        <v>0</v>
      </c>
      <c r="Z2459">
        <v>0</v>
      </c>
    </row>
    <row r="2460" spans="1:26" x14ac:dyDescent="0.25">
      <c r="A2460">
        <v>41271</v>
      </c>
      <c r="B2460" t="s">
        <v>83</v>
      </c>
      <c r="C2460">
        <v>12</v>
      </c>
      <c r="D2460">
        <v>28</v>
      </c>
      <c r="E2460" t="s">
        <v>69</v>
      </c>
      <c r="F2460">
        <v>-4.4000000000000004</v>
      </c>
      <c r="H2460">
        <v>-24</v>
      </c>
      <c r="J2460">
        <v>-14.2</v>
      </c>
      <c r="L2460">
        <v>32.200000000000003</v>
      </c>
      <c r="N2460">
        <v>0</v>
      </c>
      <c r="Q2460" t="s">
        <v>67</v>
      </c>
      <c r="S2460" t="s">
        <v>67</v>
      </c>
      <c r="T2460">
        <v>0.5</v>
      </c>
      <c r="X2460">
        <v>0</v>
      </c>
      <c r="Z2460">
        <v>0</v>
      </c>
    </row>
    <row r="2461" spans="1:26" x14ac:dyDescent="0.25">
      <c r="A2461">
        <v>41272</v>
      </c>
      <c r="B2461" t="s">
        <v>83</v>
      </c>
      <c r="C2461">
        <v>12</v>
      </c>
      <c r="D2461">
        <v>29</v>
      </c>
      <c r="E2461" t="s">
        <v>69</v>
      </c>
      <c r="F2461">
        <v>-1.5</v>
      </c>
      <c r="H2461">
        <v>-5.7</v>
      </c>
      <c r="J2461">
        <v>-3.6</v>
      </c>
      <c r="L2461">
        <v>21.6</v>
      </c>
      <c r="N2461">
        <v>0</v>
      </c>
      <c r="Q2461" t="s">
        <v>67</v>
      </c>
      <c r="S2461" t="s">
        <v>67</v>
      </c>
      <c r="T2461">
        <v>0.5</v>
      </c>
      <c r="X2461">
        <v>0</v>
      </c>
      <c r="Z2461">
        <v>0</v>
      </c>
    </row>
    <row r="2462" spans="1:26" x14ac:dyDescent="0.25">
      <c r="A2462">
        <v>41273</v>
      </c>
      <c r="B2462" t="s">
        <v>83</v>
      </c>
      <c r="C2462">
        <v>12</v>
      </c>
      <c r="D2462">
        <v>30</v>
      </c>
      <c r="E2462" t="s">
        <v>69</v>
      </c>
      <c r="F2462">
        <v>-2.9</v>
      </c>
      <c r="H2462">
        <v>-8.4</v>
      </c>
      <c r="J2462">
        <v>-5.7</v>
      </c>
      <c r="L2462">
        <v>23.7</v>
      </c>
      <c r="N2462">
        <v>0</v>
      </c>
      <c r="Q2462" t="s">
        <v>67</v>
      </c>
      <c r="S2462" t="s">
        <v>67</v>
      </c>
      <c r="T2462">
        <v>0</v>
      </c>
      <c r="X2462">
        <v>0</v>
      </c>
      <c r="Z2462">
        <v>0</v>
      </c>
    </row>
    <row r="2463" spans="1:26" x14ac:dyDescent="0.25">
      <c r="A2463">
        <v>41274</v>
      </c>
      <c r="B2463" t="s">
        <v>83</v>
      </c>
      <c r="C2463">
        <v>12</v>
      </c>
      <c r="D2463">
        <v>31</v>
      </c>
      <c r="E2463" t="s">
        <v>69</v>
      </c>
      <c r="F2463">
        <v>1</v>
      </c>
      <c r="H2463">
        <v>-13.9</v>
      </c>
      <c r="J2463">
        <v>-6.5</v>
      </c>
      <c r="L2463">
        <v>24.5</v>
      </c>
      <c r="N2463">
        <v>0</v>
      </c>
      <c r="Q2463" t="s">
        <v>67</v>
      </c>
      <c r="S2463" t="s">
        <v>67</v>
      </c>
      <c r="T2463">
        <v>0</v>
      </c>
      <c r="X2463">
        <v>0</v>
      </c>
      <c r="Z2463">
        <v>0</v>
      </c>
    </row>
    <row r="2464" spans="1:26" x14ac:dyDescent="0.25">
      <c r="A2464">
        <v>41275</v>
      </c>
      <c r="B2464" t="s">
        <v>83</v>
      </c>
      <c r="C2464">
        <v>1</v>
      </c>
      <c r="D2464">
        <v>1</v>
      </c>
      <c r="E2464" t="s">
        <v>69</v>
      </c>
      <c r="F2464">
        <v>2</v>
      </c>
      <c r="H2464">
        <v>-3.8</v>
      </c>
      <c r="J2464">
        <v>-0.9</v>
      </c>
      <c r="L2464">
        <v>18.899999999999999</v>
      </c>
      <c r="N2464">
        <v>0</v>
      </c>
      <c r="Q2464" t="s">
        <v>67</v>
      </c>
      <c r="S2464" t="s">
        <v>67</v>
      </c>
      <c r="T2464">
        <v>0.5</v>
      </c>
      <c r="X2464">
        <v>29</v>
      </c>
      <c r="Z2464">
        <v>54</v>
      </c>
    </row>
    <row r="2465" spans="1:26" x14ac:dyDescent="0.25">
      <c r="A2465">
        <v>41276</v>
      </c>
      <c r="B2465" t="s">
        <v>83</v>
      </c>
      <c r="C2465">
        <v>1</v>
      </c>
      <c r="D2465">
        <v>2</v>
      </c>
      <c r="E2465" t="s">
        <v>69</v>
      </c>
      <c r="F2465">
        <v>1.1000000000000001</v>
      </c>
      <c r="H2465">
        <v>-12.5</v>
      </c>
      <c r="J2465">
        <v>-5.7</v>
      </c>
      <c r="L2465">
        <v>23.7</v>
      </c>
      <c r="N2465">
        <v>0</v>
      </c>
      <c r="Q2465" t="s">
        <v>67</v>
      </c>
      <c r="S2465" t="s">
        <v>67</v>
      </c>
      <c r="T2465">
        <v>0</v>
      </c>
      <c r="X2465">
        <v>0</v>
      </c>
      <c r="Z2465">
        <v>0</v>
      </c>
    </row>
    <row r="2466" spans="1:26" x14ac:dyDescent="0.25">
      <c r="A2466">
        <v>41277</v>
      </c>
      <c r="B2466" t="s">
        <v>83</v>
      </c>
      <c r="C2466">
        <v>1</v>
      </c>
      <c r="D2466">
        <v>3</v>
      </c>
      <c r="E2466" t="s">
        <v>69</v>
      </c>
      <c r="F2466">
        <v>3</v>
      </c>
      <c r="H2466">
        <v>-10.1</v>
      </c>
      <c r="J2466">
        <v>-3.6</v>
      </c>
      <c r="L2466">
        <v>21.6</v>
      </c>
      <c r="N2466">
        <v>0</v>
      </c>
      <c r="Q2466" t="s">
        <v>67</v>
      </c>
      <c r="S2466" t="s">
        <v>67</v>
      </c>
      <c r="T2466">
        <v>0.5</v>
      </c>
      <c r="X2466">
        <v>0</v>
      </c>
      <c r="Z2466">
        <v>0</v>
      </c>
    </row>
    <row r="2467" spans="1:26" x14ac:dyDescent="0.25">
      <c r="A2467">
        <v>41278</v>
      </c>
      <c r="B2467" t="s">
        <v>83</v>
      </c>
      <c r="C2467">
        <v>1</v>
      </c>
      <c r="D2467">
        <v>4</v>
      </c>
      <c r="E2467" t="s">
        <v>69</v>
      </c>
      <c r="F2467">
        <v>-2.5</v>
      </c>
      <c r="H2467">
        <v>-12.6</v>
      </c>
      <c r="J2467">
        <v>-7.6</v>
      </c>
      <c r="L2467">
        <v>25.6</v>
      </c>
      <c r="N2467">
        <v>0</v>
      </c>
      <c r="Q2467" t="s">
        <v>67</v>
      </c>
      <c r="S2467" t="s">
        <v>67</v>
      </c>
      <c r="T2467">
        <v>0.5</v>
      </c>
      <c r="X2467">
        <v>0</v>
      </c>
      <c r="Z2467">
        <v>0</v>
      </c>
    </row>
    <row r="2468" spans="1:26" x14ac:dyDescent="0.25">
      <c r="A2468">
        <v>41279</v>
      </c>
      <c r="B2468" t="s">
        <v>83</v>
      </c>
      <c r="C2468">
        <v>1</v>
      </c>
      <c r="D2468">
        <v>5</v>
      </c>
      <c r="E2468" t="s">
        <v>69</v>
      </c>
      <c r="F2468">
        <v>-1.4</v>
      </c>
      <c r="H2468">
        <v>-10.4</v>
      </c>
      <c r="J2468">
        <v>-5.9</v>
      </c>
      <c r="L2468">
        <v>23.9</v>
      </c>
      <c r="N2468">
        <v>0</v>
      </c>
      <c r="Q2468" t="s">
        <v>67</v>
      </c>
      <c r="S2468" t="s">
        <v>67</v>
      </c>
      <c r="T2468">
        <v>0</v>
      </c>
      <c r="X2468">
        <v>0</v>
      </c>
      <c r="Z2468">
        <v>0</v>
      </c>
    </row>
    <row r="2469" spans="1:26" x14ac:dyDescent="0.25">
      <c r="A2469">
        <v>41280</v>
      </c>
      <c r="B2469" t="s">
        <v>83</v>
      </c>
      <c r="C2469">
        <v>1</v>
      </c>
      <c r="D2469">
        <v>6</v>
      </c>
      <c r="E2469" t="s">
        <v>69</v>
      </c>
      <c r="F2469">
        <v>1.4</v>
      </c>
      <c r="H2469">
        <v>-7.6</v>
      </c>
      <c r="J2469">
        <v>-3.1</v>
      </c>
      <c r="L2469">
        <v>21.1</v>
      </c>
      <c r="N2469">
        <v>0</v>
      </c>
      <c r="Q2469" t="s">
        <v>67</v>
      </c>
      <c r="S2469" t="s">
        <v>67</v>
      </c>
      <c r="T2469">
        <v>0.5</v>
      </c>
      <c r="X2469">
        <v>29</v>
      </c>
      <c r="Z2469">
        <v>32</v>
      </c>
    </row>
    <row r="2470" spans="1:26" x14ac:dyDescent="0.25">
      <c r="A2470">
        <v>41281</v>
      </c>
      <c r="B2470" t="s">
        <v>83</v>
      </c>
      <c r="C2470">
        <v>1</v>
      </c>
      <c r="D2470">
        <v>7</v>
      </c>
      <c r="E2470" t="s">
        <v>69</v>
      </c>
      <c r="F2470">
        <v>-0.1</v>
      </c>
      <c r="H2470">
        <v>-12.6</v>
      </c>
      <c r="J2470">
        <v>-6.4</v>
      </c>
      <c r="L2470">
        <v>24.4</v>
      </c>
      <c r="N2470">
        <v>0</v>
      </c>
      <c r="Q2470" t="s">
        <v>67</v>
      </c>
      <c r="S2470" t="s">
        <v>67</v>
      </c>
      <c r="T2470">
        <v>0</v>
      </c>
      <c r="X2470">
        <v>0</v>
      </c>
      <c r="Z2470">
        <v>0</v>
      </c>
    </row>
    <row r="2471" spans="1:26" x14ac:dyDescent="0.25">
      <c r="A2471">
        <v>41282</v>
      </c>
      <c r="B2471" t="s">
        <v>83</v>
      </c>
      <c r="C2471">
        <v>1</v>
      </c>
      <c r="D2471">
        <v>8</v>
      </c>
      <c r="E2471" t="s">
        <v>69</v>
      </c>
      <c r="F2471">
        <v>1.2</v>
      </c>
      <c r="H2471">
        <v>-7.3</v>
      </c>
      <c r="J2471">
        <v>-3.1</v>
      </c>
      <c r="L2471">
        <v>21.1</v>
      </c>
      <c r="N2471">
        <v>0</v>
      </c>
      <c r="Q2471" t="s">
        <v>67</v>
      </c>
      <c r="S2471" t="s">
        <v>67</v>
      </c>
      <c r="T2471">
        <v>0.5</v>
      </c>
      <c r="X2471">
        <v>30</v>
      </c>
      <c r="Z2471">
        <v>57</v>
      </c>
    </row>
    <row r="2472" spans="1:26" x14ac:dyDescent="0.25">
      <c r="A2472">
        <v>41283</v>
      </c>
      <c r="B2472" t="s">
        <v>83</v>
      </c>
      <c r="C2472">
        <v>1</v>
      </c>
      <c r="D2472">
        <v>9</v>
      </c>
      <c r="E2472" t="s">
        <v>69</v>
      </c>
      <c r="F2472">
        <v>-2</v>
      </c>
      <c r="H2472">
        <v>-7.9</v>
      </c>
      <c r="J2472">
        <v>-5</v>
      </c>
      <c r="L2472">
        <v>23</v>
      </c>
      <c r="N2472">
        <v>0</v>
      </c>
      <c r="Q2472" t="s">
        <v>67</v>
      </c>
      <c r="S2472" t="s">
        <v>67</v>
      </c>
      <c r="T2472">
        <v>0</v>
      </c>
      <c r="X2472">
        <v>35</v>
      </c>
      <c r="Z2472">
        <v>37</v>
      </c>
    </row>
    <row r="2473" spans="1:26" x14ac:dyDescent="0.25">
      <c r="A2473">
        <v>41284</v>
      </c>
      <c r="B2473" t="s">
        <v>83</v>
      </c>
      <c r="C2473">
        <v>1</v>
      </c>
      <c r="D2473">
        <v>10</v>
      </c>
      <c r="E2473" t="s">
        <v>69</v>
      </c>
      <c r="F2473">
        <v>-7.8</v>
      </c>
      <c r="H2473">
        <v>-21.3</v>
      </c>
      <c r="J2473">
        <v>-14.6</v>
      </c>
      <c r="L2473">
        <v>32.6</v>
      </c>
      <c r="N2473">
        <v>0</v>
      </c>
      <c r="Q2473" t="s">
        <v>67</v>
      </c>
      <c r="S2473" t="s">
        <v>67</v>
      </c>
      <c r="T2473">
        <v>0</v>
      </c>
      <c r="X2473">
        <v>35</v>
      </c>
      <c r="Z2473">
        <v>33</v>
      </c>
    </row>
    <row r="2474" spans="1:26" x14ac:dyDescent="0.25">
      <c r="A2474">
        <v>41285</v>
      </c>
      <c r="B2474" t="s">
        <v>83</v>
      </c>
      <c r="C2474">
        <v>1</v>
      </c>
      <c r="D2474">
        <v>11</v>
      </c>
      <c r="E2474" t="s">
        <v>69</v>
      </c>
      <c r="F2474">
        <v>-14.2</v>
      </c>
      <c r="H2474">
        <v>-20.6</v>
      </c>
      <c r="J2474">
        <v>-17.399999999999999</v>
      </c>
      <c r="L2474">
        <v>35.4</v>
      </c>
      <c r="N2474">
        <v>0</v>
      </c>
      <c r="Q2474" t="s">
        <v>67</v>
      </c>
      <c r="S2474" t="s">
        <v>67</v>
      </c>
      <c r="T2474">
        <v>0</v>
      </c>
      <c r="X2474">
        <v>0</v>
      </c>
      <c r="Z2474">
        <v>0</v>
      </c>
    </row>
    <row r="2475" spans="1:26" x14ac:dyDescent="0.25">
      <c r="A2475">
        <v>41286</v>
      </c>
      <c r="B2475" t="s">
        <v>83</v>
      </c>
      <c r="C2475">
        <v>1</v>
      </c>
      <c r="D2475">
        <v>12</v>
      </c>
      <c r="E2475" t="s">
        <v>69</v>
      </c>
      <c r="F2475">
        <v>-9</v>
      </c>
      <c r="H2475">
        <v>-19.3</v>
      </c>
      <c r="J2475">
        <v>-14.2</v>
      </c>
      <c r="L2475">
        <v>32.200000000000003</v>
      </c>
      <c r="N2475">
        <v>0</v>
      </c>
      <c r="Q2475" t="s">
        <v>67</v>
      </c>
      <c r="S2475" t="s">
        <v>67</v>
      </c>
      <c r="T2475">
        <v>0.5</v>
      </c>
      <c r="X2475">
        <v>0</v>
      </c>
      <c r="Z2475">
        <v>0</v>
      </c>
    </row>
    <row r="2476" spans="1:26" x14ac:dyDescent="0.25">
      <c r="A2476">
        <v>41287</v>
      </c>
      <c r="B2476" t="s">
        <v>83</v>
      </c>
      <c r="C2476">
        <v>1</v>
      </c>
      <c r="D2476">
        <v>13</v>
      </c>
      <c r="E2476" t="s">
        <v>69</v>
      </c>
      <c r="F2476">
        <v>-9.3000000000000007</v>
      </c>
      <c r="H2476">
        <v>-18.899999999999999</v>
      </c>
      <c r="J2476">
        <v>-14.1</v>
      </c>
      <c r="L2476">
        <v>32.1</v>
      </c>
      <c r="N2476">
        <v>0</v>
      </c>
      <c r="Q2476" t="s">
        <v>67</v>
      </c>
      <c r="S2476" t="s">
        <v>67</v>
      </c>
      <c r="T2476">
        <v>0</v>
      </c>
      <c r="X2476">
        <v>0</v>
      </c>
      <c r="Z2476">
        <v>0</v>
      </c>
    </row>
    <row r="2477" spans="1:26" x14ac:dyDescent="0.25">
      <c r="A2477">
        <v>41288</v>
      </c>
      <c r="B2477" t="s">
        <v>83</v>
      </c>
      <c r="C2477">
        <v>1</v>
      </c>
      <c r="D2477">
        <v>14</v>
      </c>
      <c r="E2477" t="s">
        <v>69</v>
      </c>
      <c r="F2477">
        <v>3.6</v>
      </c>
      <c r="H2477">
        <v>-12.6</v>
      </c>
      <c r="J2477">
        <v>-4.5</v>
      </c>
      <c r="L2477">
        <v>22.5</v>
      </c>
      <c r="N2477">
        <v>0</v>
      </c>
      <c r="Q2477" t="s">
        <v>67</v>
      </c>
      <c r="S2477" t="s">
        <v>67</v>
      </c>
      <c r="T2477">
        <v>1.5</v>
      </c>
      <c r="X2477">
        <v>3</v>
      </c>
      <c r="Z2477">
        <v>32</v>
      </c>
    </row>
    <row r="2478" spans="1:26" x14ac:dyDescent="0.25">
      <c r="A2478">
        <v>41289</v>
      </c>
      <c r="B2478" t="s">
        <v>83</v>
      </c>
      <c r="C2478">
        <v>1</v>
      </c>
      <c r="D2478">
        <v>15</v>
      </c>
      <c r="E2478" t="s">
        <v>69</v>
      </c>
      <c r="F2478">
        <v>8</v>
      </c>
      <c r="H2478">
        <v>3</v>
      </c>
      <c r="J2478">
        <v>5.5</v>
      </c>
      <c r="L2478">
        <v>12.5</v>
      </c>
      <c r="N2478">
        <v>0</v>
      </c>
      <c r="Q2478" t="s">
        <v>67</v>
      </c>
      <c r="S2478" t="s">
        <v>67</v>
      </c>
      <c r="T2478">
        <v>0.5</v>
      </c>
      <c r="X2478">
        <v>29</v>
      </c>
      <c r="Z2478">
        <v>48</v>
      </c>
    </row>
    <row r="2479" spans="1:26" x14ac:dyDescent="0.25">
      <c r="A2479">
        <v>41290</v>
      </c>
      <c r="B2479" t="s">
        <v>83</v>
      </c>
      <c r="C2479">
        <v>1</v>
      </c>
      <c r="D2479">
        <v>16</v>
      </c>
      <c r="E2479" t="s">
        <v>69</v>
      </c>
      <c r="F2479">
        <v>5.7</v>
      </c>
      <c r="H2479">
        <v>-4.4000000000000004</v>
      </c>
      <c r="J2479">
        <v>0.7</v>
      </c>
      <c r="L2479">
        <v>17.3</v>
      </c>
      <c r="N2479">
        <v>0</v>
      </c>
      <c r="Q2479" t="s">
        <v>67</v>
      </c>
      <c r="S2479" t="s">
        <v>67</v>
      </c>
      <c r="T2479">
        <v>0</v>
      </c>
      <c r="X2479">
        <v>32</v>
      </c>
      <c r="Z2479">
        <v>41</v>
      </c>
    </row>
    <row r="2480" spans="1:26" x14ac:dyDescent="0.25">
      <c r="A2480">
        <v>41291</v>
      </c>
      <c r="B2480" t="s">
        <v>83</v>
      </c>
      <c r="C2480">
        <v>1</v>
      </c>
      <c r="D2480">
        <v>17</v>
      </c>
      <c r="E2480" t="s">
        <v>69</v>
      </c>
      <c r="F2480">
        <v>5.8</v>
      </c>
      <c r="H2480">
        <v>-5.3</v>
      </c>
      <c r="J2480">
        <v>0.3</v>
      </c>
      <c r="L2480">
        <v>17.7</v>
      </c>
      <c r="N2480">
        <v>0</v>
      </c>
      <c r="Q2480" t="s">
        <v>67</v>
      </c>
      <c r="S2480" t="s">
        <v>67</v>
      </c>
      <c r="T2480">
        <v>2</v>
      </c>
      <c r="X2480">
        <v>0</v>
      </c>
      <c r="Z2480">
        <v>0</v>
      </c>
    </row>
    <row r="2481" spans="1:26" x14ac:dyDescent="0.25">
      <c r="A2481">
        <v>41292</v>
      </c>
      <c r="B2481" t="s">
        <v>83</v>
      </c>
      <c r="C2481">
        <v>1</v>
      </c>
      <c r="D2481">
        <v>18</v>
      </c>
      <c r="E2481" t="s">
        <v>69</v>
      </c>
      <c r="F2481">
        <v>6.2</v>
      </c>
      <c r="H2481">
        <v>-11.1</v>
      </c>
      <c r="J2481">
        <v>-2.5</v>
      </c>
      <c r="L2481">
        <v>20.5</v>
      </c>
      <c r="N2481">
        <v>0</v>
      </c>
      <c r="Q2481" t="s">
        <v>67</v>
      </c>
      <c r="S2481" t="s">
        <v>67</v>
      </c>
      <c r="T2481">
        <v>0.5</v>
      </c>
      <c r="X2481">
        <v>34</v>
      </c>
      <c r="Z2481">
        <v>52</v>
      </c>
    </row>
    <row r="2482" spans="1:26" x14ac:dyDescent="0.25">
      <c r="A2482">
        <v>41293</v>
      </c>
      <c r="B2482" t="s">
        <v>83</v>
      </c>
      <c r="C2482">
        <v>1</v>
      </c>
      <c r="D2482">
        <v>19</v>
      </c>
      <c r="E2482" t="s">
        <v>69</v>
      </c>
      <c r="F2482">
        <v>-8</v>
      </c>
      <c r="H2482">
        <v>-20.100000000000001</v>
      </c>
      <c r="J2482">
        <v>-14.1</v>
      </c>
      <c r="L2482">
        <v>32.1</v>
      </c>
      <c r="N2482">
        <v>0</v>
      </c>
      <c r="Q2482" t="s">
        <v>67</v>
      </c>
      <c r="S2482" t="s">
        <v>67</v>
      </c>
      <c r="T2482">
        <v>1</v>
      </c>
      <c r="X2482">
        <v>1</v>
      </c>
      <c r="Z2482">
        <v>41</v>
      </c>
    </row>
    <row r="2483" spans="1:26" x14ac:dyDescent="0.25">
      <c r="A2483">
        <v>41294</v>
      </c>
      <c r="B2483" t="s">
        <v>83</v>
      </c>
      <c r="C2483">
        <v>1</v>
      </c>
      <c r="D2483">
        <v>20</v>
      </c>
      <c r="E2483" t="s">
        <v>69</v>
      </c>
      <c r="F2483">
        <v>-17.7</v>
      </c>
      <c r="H2483">
        <v>-26.5</v>
      </c>
      <c r="J2483">
        <v>-22.1</v>
      </c>
      <c r="L2483">
        <v>40.1</v>
      </c>
      <c r="N2483">
        <v>0</v>
      </c>
      <c r="Q2483" t="s">
        <v>67</v>
      </c>
      <c r="S2483" t="s">
        <v>67</v>
      </c>
      <c r="T2483">
        <v>0</v>
      </c>
      <c r="X2483">
        <v>34</v>
      </c>
      <c r="Z2483">
        <v>33</v>
      </c>
    </row>
    <row r="2484" spans="1:26" x14ac:dyDescent="0.25">
      <c r="A2484">
        <v>41295</v>
      </c>
      <c r="B2484" t="s">
        <v>83</v>
      </c>
      <c r="C2484">
        <v>1</v>
      </c>
      <c r="D2484">
        <v>21</v>
      </c>
      <c r="E2484" t="s">
        <v>69</v>
      </c>
      <c r="F2484">
        <v>-11.8</v>
      </c>
      <c r="H2484">
        <v>-17.899999999999999</v>
      </c>
      <c r="J2484">
        <v>-14.9</v>
      </c>
      <c r="L2484">
        <v>32.9</v>
      </c>
      <c r="N2484">
        <v>0</v>
      </c>
      <c r="Q2484" t="s">
        <v>67</v>
      </c>
      <c r="S2484" t="s">
        <v>67</v>
      </c>
      <c r="T2484">
        <v>2</v>
      </c>
      <c r="X2484">
        <v>0</v>
      </c>
      <c r="Z2484">
        <v>0</v>
      </c>
    </row>
    <row r="2485" spans="1:26" x14ac:dyDescent="0.25">
      <c r="A2485">
        <v>41296</v>
      </c>
      <c r="B2485" t="s">
        <v>83</v>
      </c>
      <c r="C2485">
        <v>1</v>
      </c>
      <c r="D2485">
        <v>22</v>
      </c>
      <c r="E2485" t="s">
        <v>69</v>
      </c>
      <c r="F2485">
        <v>-11.5</v>
      </c>
      <c r="H2485">
        <v>-14.7</v>
      </c>
      <c r="J2485">
        <v>-13.1</v>
      </c>
      <c r="L2485">
        <v>31.1</v>
      </c>
      <c r="N2485">
        <v>0</v>
      </c>
      <c r="Q2485" t="s">
        <v>67</v>
      </c>
      <c r="S2485" t="s">
        <v>67</v>
      </c>
      <c r="T2485">
        <v>0</v>
      </c>
      <c r="X2485">
        <v>0</v>
      </c>
      <c r="Z2485">
        <v>0</v>
      </c>
    </row>
    <row r="2486" spans="1:26" x14ac:dyDescent="0.25">
      <c r="A2486">
        <v>41297</v>
      </c>
      <c r="B2486" t="s">
        <v>83</v>
      </c>
      <c r="C2486">
        <v>1</v>
      </c>
      <c r="D2486">
        <v>23</v>
      </c>
      <c r="E2486" t="s">
        <v>69</v>
      </c>
      <c r="F2486">
        <v>-12.5</v>
      </c>
      <c r="H2486">
        <v>-14.6</v>
      </c>
      <c r="J2486">
        <v>-13.6</v>
      </c>
      <c r="L2486">
        <v>31.6</v>
      </c>
      <c r="N2486">
        <v>0</v>
      </c>
      <c r="Q2486" t="s">
        <v>67</v>
      </c>
      <c r="S2486" t="s">
        <v>67</v>
      </c>
      <c r="T2486">
        <v>2</v>
      </c>
      <c r="X2486">
        <v>14</v>
      </c>
      <c r="Z2486">
        <v>46</v>
      </c>
    </row>
    <row r="2487" spans="1:26" x14ac:dyDescent="0.25">
      <c r="A2487">
        <v>41298</v>
      </c>
      <c r="B2487" t="s">
        <v>83</v>
      </c>
      <c r="C2487">
        <v>1</v>
      </c>
      <c r="D2487">
        <v>24</v>
      </c>
      <c r="E2487" t="s">
        <v>69</v>
      </c>
      <c r="F2487">
        <v>-5.0999999999999996</v>
      </c>
      <c r="H2487">
        <v>-14.8</v>
      </c>
      <c r="J2487">
        <v>-10</v>
      </c>
      <c r="L2487">
        <v>28</v>
      </c>
      <c r="N2487">
        <v>0</v>
      </c>
      <c r="Q2487" t="s">
        <v>67</v>
      </c>
      <c r="S2487" t="s">
        <v>67</v>
      </c>
      <c r="T2487">
        <v>0.5</v>
      </c>
      <c r="X2487">
        <v>16</v>
      </c>
      <c r="Z2487">
        <v>35</v>
      </c>
    </row>
    <row r="2488" spans="1:26" x14ac:dyDescent="0.25">
      <c r="A2488">
        <v>41299</v>
      </c>
      <c r="B2488" t="s">
        <v>83</v>
      </c>
      <c r="C2488">
        <v>1</v>
      </c>
      <c r="D2488">
        <v>25</v>
      </c>
      <c r="E2488" t="s">
        <v>69</v>
      </c>
      <c r="F2488">
        <v>3</v>
      </c>
      <c r="H2488">
        <v>-11.6</v>
      </c>
      <c r="J2488">
        <v>-4.3</v>
      </c>
      <c r="L2488">
        <v>22.3</v>
      </c>
      <c r="N2488">
        <v>0</v>
      </c>
      <c r="Q2488" t="s">
        <v>67</v>
      </c>
      <c r="S2488" t="s">
        <v>67</v>
      </c>
      <c r="T2488">
        <v>0</v>
      </c>
      <c r="X2488">
        <v>0</v>
      </c>
      <c r="Z2488">
        <v>0</v>
      </c>
    </row>
    <row r="2489" spans="1:26" x14ac:dyDescent="0.25">
      <c r="A2489">
        <v>41300</v>
      </c>
      <c r="B2489" t="s">
        <v>83</v>
      </c>
      <c r="C2489">
        <v>1</v>
      </c>
      <c r="D2489">
        <v>26</v>
      </c>
      <c r="E2489" t="s">
        <v>69</v>
      </c>
      <c r="F2489">
        <v>0.6</v>
      </c>
      <c r="H2489">
        <v>-11.8</v>
      </c>
      <c r="J2489">
        <v>-5.6</v>
      </c>
      <c r="L2489">
        <v>23.6</v>
      </c>
      <c r="N2489">
        <v>0</v>
      </c>
      <c r="Q2489" t="s">
        <v>67</v>
      </c>
      <c r="S2489" t="s">
        <v>67</v>
      </c>
      <c r="T2489">
        <v>0</v>
      </c>
      <c r="X2489">
        <v>0</v>
      </c>
      <c r="Z2489">
        <v>0</v>
      </c>
    </row>
    <row r="2490" spans="1:26" x14ac:dyDescent="0.25">
      <c r="A2490">
        <v>41301</v>
      </c>
      <c r="B2490" t="s">
        <v>83</v>
      </c>
      <c r="C2490">
        <v>1</v>
      </c>
      <c r="D2490">
        <v>27</v>
      </c>
      <c r="E2490" t="s">
        <v>69</v>
      </c>
      <c r="F2490">
        <v>-2.2000000000000002</v>
      </c>
      <c r="H2490">
        <v>-16.7</v>
      </c>
      <c r="J2490">
        <v>-9.5</v>
      </c>
      <c r="L2490">
        <v>27.5</v>
      </c>
      <c r="N2490">
        <v>0</v>
      </c>
      <c r="Q2490" t="s">
        <v>67</v>
      </c>
      <c r="S2490" t="s">
        <v>67</v>
      </c>
      <c r="T2490">
        <v>0</v>
      </c>
      <c r="X2490">
        <v>0</v>
      </c>
      <c r="Z2490">
        <v>0</v>
      </c>
    </row>
    <row r="2491" spans="1:26" x14ac:dyDescent="0.25">
      <c r="A2491">
        <v>41302</v>
      </c>
      <c r="B2491" t="s">
        <v>83</v>
      </c>
      <c r="C2491">
        <v>1</v>
      </c>
      <c r="D2491">
        <v>28</v>
      </c>
      <c r="E2491" t="s">
        <v>69</v>
      </c>
      <c r="F2491">
        <v>-8.8000000000000007</v>
      </c>
      <c r="H2491">
        <v>-22</v>
      </c>
      <c r="J2491">
        <v>-15.4</v>
      </c>
      <c r="L2491">
        <v>33.4</v>
      </c>
      <c r="N2491">
        <v>0</v>
      </c>
      <c r="Q2491" t="s">
        <v>67</v>
      </c>
      <c r="S2491" t="s">
        <v>67</v>
      </c>
      <c r="T2491">
        <v>0</v>
      </c>
      <c r="X2491">
        <v>4</v>
      </c>
      <c r="Z2491">
        <v>50</v>
      </c>
    </row>
    <row r="2492" spans="1:26" x14ac:dyDescent="0.25">
      <c r="A2492">
        <v>41303</v>
      </c>
      <c r="B2492" t="s">
        <v>83</v>
      </c>
      <c r="C2492">
        <v>1</v>
      </c>
      <c r="D2492">
        <v>29</v>
      </c>
      <c r="E2492" t="s">
        <v>69</v>
      </c>
      <c r="F2492">
        <v>-21.7</v>
      </c>
      <c r="H2492">
        <v>-28.6</v>
      </c>
      <c r="J2492">
        <v>-25.2</v>
      </c>
      <c r="L2492">
        <v>43.2</v>
      </c>
      <c r="N2492">
        <v>0</v>
      </c>
      <c r="Q2492" t="s">
        <v>67</v>
      </c>
      <c r="S2492" t="s">
        <v>67</v>
      </c>
      <c r="T2492">
        <v>0</v>
      </c>
      <c r="X2492">
        <v>32</v>
      </c>
      <c r="Z2492">
        <v>52</v>
      </c>
    </row>
    <row r="2493" spans="1:26" x14ac:dyDescent="0.25">
      <c r="A2493">
        <v>41304</v>
      </c>
      <c r="B2493" t="s">
        <v>83</v>
      </c>
      <c r="C2493">
        <v>1</v>
      </c>
      <c r="D2493">
        <v>30</v>
      </c>
      <c r="E2493" t="s">
        <v>69</v>
      </c>
      <c r="F2493">
        <v>-22</v>
      </c>
      <c r="H2493">
        <v>-25.1</v>
      </c>
      <c r="J2493">
        <v>-23.6</v>
      </c>
      <c r="L2493">
        <v>41.6</v>
      </c>
      <c r="N2493">
        <v>0</v>
      </c>
      <c r="Q2493" t="s">
        <v>67</v>
      </c>
      <c r="S2493" t="s">
        <v>67</v>
      </c>
      <c r="T2493">
        <v>0.5</v>
      </c>
      <c r="X2493">
        <v>35</v>
      </c>
      <c r="Z2493">
        <v>32</v>
      </c>
    </row>
    <row r="2494" spans="1:26" x14ac:dyDescent="0.25">
      <c r="A2494">
        <v>41305</v>
      </c>
      <c r="B2494" t="s">
        <v>83</v>
      </c>
      <c r="C2494">
        <v>1</v>
      </c>
      <c r="D2494">
        <v>31</v>
      </c>
      <c r="E2494" t="s">
        <v>69</v>
      </c>
      <c r="F2494">
        <v>-6.7</v>
      </c>
      <c r="H2494">
        <v>-22.3</v>
      </c>
      <c r="J2494">
        <v>-14.5</v>
      </c>
      <c r="L2494">
        <v>32.5</v>
      </c>
      <c r="N2494">
        <v>0</v>
      </c>
      <c r="Q2494" t="s">
        <v>67</v>
      </c>
      <c r="S2494" t="s">
        <v>67</v>
      </c>
      <c r="T2494">
        <v>0.5</v>
      </c>
      <c r="X2494">
        <v>0</v>
      </c>
      <c r="Z2494">
        <v>0</v>
      </c>
    </row>
    <row r="2495" spans="1:26" x14ac:dyDescent="0.25">
      <c r="A2495">
        <v>41306</v>
      </c>
      <c r="B2495" t="s">
        <v>83</v>
      </c>
      <c r="C2495">
        <v>2</v>
      </c>
      <c r="D2495">
        <v>1</v>
      </c>
      <c r="E2495" t="s">
        <v>69</v>
      </c>
      <c r="F2495">
        <v>3.6</v>
      </c>
      <c r="H2495">
        <v>-8</v>
      </c>
      <c r="J2495">
        <v>-2.2000000000000002</v>
      </c>
      <c r="L2495">
        <v>20.2</v>
      </c>
      <c r="N2495">
        <v>0</v>
      </c>
      <c r="Q2495" t="s">
        <v>67</v>
      </c>
      <c r="S2495" t="s">
        <v>67</v>
      </c>
      <c r="T2495">
        <v>3.5</v>
      </c>
      <c r="X2495">
        <v>0</v>
      </c>
      <c r="Z2495">
        <v>0</v>
      </c>
    </row>
    <row r="2496" spans="1:26" x14ac:dyDescent="0.25">
      <c r="A2496">
        <v>41307</v>
      </c>
      <c r="B2496" t="s">
        <v>83</v>
      </c>
      <c r="C2496">
        <v>2</v>
      </c>
      <c r="D2496">
        <v>2</v>
      </c>
      <c r="E2496" t="s">
        <v>69</v>
      </c>
      <c r="F2496">
        <v>3</v>
      </c>
      <c r="H2496">
        <v>-5.2</v>
      </c>
      <c r="J2496">
        <v>-1.1000000000000001</v>
      </c>
      <c r="L2496">
        <v>19.100000000000001</v>
      </c>
      <c r="N2496">
        <v>0</v>
      </c>
      <c r="Q2496" t="s">
        <v>67</v>
      </c>
      <c r="S2496" t="s">
        <v>67</v>
      </c>
      <c r="T2496">
        <v>1.5</v>
      </c>
      <c r="X2496">
        <v>32</v>
      </c>
      <c r="Z2496">
        <v>39</v>
      </c>
    </row>
    <row r="2497" spans="1:26" x14ac:dyDescent="0.25">
      <c r="A2497">
        <v>41308</v>
      </c>
      <c r="B2497" t="s">
        <v>83</v>
      </c>
      <c r="C2497">
        <v>2</v>
      </c>
      <c r="D2497">
        <v>3</v>
      </c>
      <c r="E2497" t="s">
        <v>69</v>
      </c>
      <c r="F2497">
        <v>3.6</v>
      </c>
      <c r="H2497">
        <v>-6.4</v>
      </c>
      <c r="J2497">
        <v>-1.4</v>
      </c>
      <c r="L2497">
        <v>19.399999999999999</v>
      </c>
      <c r="N2497">
        <v>0</v>
      </c>
      <c r="Q2497" t="s">
        <v>67</v>
      </c>
      <c r="S2497" t="s">
        <v>67</v>
      </c>
      <c r="T2497">
        <v>0.5</v>
      </c>
      <c r="X2497">
        <v>0</v>
      </c>
      <c r="Z2497">
        <v>0</v>
      </c>
    </row>
    <row r="2498" spans="1:26" x14ac:dyDescent="0.25">
      <c r="A2498">
        <v>41309</v>
      </c>
      <c r="B2498" t="s">
        <v>83</v>
      </c>
      <c r="C2498">
        <v>2</v>
      </c>
      <c r="D2498">
        <v>4</v>
      </c>
      <c r="E2498" t="s">
        <v>69</v>
      </c>
      <c r="F2498">
        <v>3.1</v>
      </c>
      <c r="H2498">
        <v>-6.6</v>
      </c>
      <c r="J2498">
        <v>-1.8</v>
      </c>
      <c r="L2498">
        <v>19.8</v>
      </c>
      <c r="N2498">
        <v>0</v>
      </c>
      <c r="Q2498" t="s">
        <v>67</v>
      </c>
      <c r="S2498" t="s">
        <v>67</v>
      </c>
      <c r="T2498">
        <v>2</v>
      </c>
      <c r="X2498">
        <v>31</v>
      </c>
      <c r="Z2498">
        <v>57</v>
      </c>
    </row>
    <row r="2499" spans="1:26" x14ac:dyDescent="0.25">
      <c r="A2499">
        <v>41310</v>
      </c>
      <c r="B2499" t="s">
        <v>83</v>
      </c>
      <c r="C2499">
        <v>2</v>
      </c>
      <c r="D2499">
        <v>5</v>
      </c>
      <c r="E2499" t="s">
        <v>69</v>
      </c>
      <c r="F2499">
        <v>-2.2999999999999998</v>
      </c>
      <c r="H2499">
        <v>-12.7</v>
      </c>
      <c r="J2499">
        <v>-7.5</v>
      </c>
      <c r="L2499">
        <v>25.5</v>
      </c>
      <c r="N2499">
        <v>0</v>
      </c>
      <c r="Q2499" t="s">
        <v>67</v>
      </c>
      <c r="S2499" t="s">
        <v>67</v>
      </c>
      <c r="T2499">
        <v>0</v>
      </c>
      <c r="X2499">
        <v>0</v>
      </c>
      <c r="Z2499">
        <v>0</v>
      </c>
    </row>
    <row r="2500" spans="1:26" x14ac:dyDescent="0.25">
      <c r="A2500">
        <v>41311</v>
      </c>
      <c r="B2500" t="s">
        <v>83</v>
      </c>
      <c r="C2500">
        <v>2</v>
      </c>
      <c r="D2500">
        <v>6</v>
      </c>
      <c r="E2500" t="s">
        <v>69</v>
      </c>
      <c r="F2500">
        <v>-2.6</v>
      </c>
      <c r="H2500">
        <v>-11.7</v>
      </c>
      <c r="J2500">
        <v>-7.2</v>
      </c>
      <c r="L2500">
        <v>25.2</v>
      </c>
      <c r="N2500">
        <v>0</v>
      </c>
      <c r="Q2500" t="s">
        <v>67</v>
      </c>
      <c r="S2500" t="s">
        <v>67</v>
      </c>
      <c r="T2500">
        <v>0.5</v>
      </c>
      <c r="X2500">
        <v>0</v>
      </c>
      <c r="Z2500">
        <v>0</v>
      </c>
    </row>
    <row r="2501" spans="1:26" x14ac:dyDescent="0.25">
      <c r="A2501">
        <v>41312</v>
      </c>
      <c r="B2501" t="s">
        <v>83</v>
      </c>
      <c r="C2501">
        <v>2</v>
      </c>
      <c r="D2501">
        <v>7</v>
      </c>
      <c r="E2501" t="s">
        <v>69</v>
      </c>
      <c r="F2501">
        <v>-4.7</v>
      </c>
      <c r="H2501">
        <v>-14.7</v>
      </c>
      <c r="J2501">
        <v>-9.6999999999999993</v>
      </c>
      <c r="L2501">
        <v>27.7</v>
      </c>
      <c r="N2501">
        <v>0</v>
      </c>
      <c r="Q2501" t="s">
        <v>67</v>
      </c>
      <c r="S2501" t="s">
        <v>67</v>
      </c>
      <c r="T2501">
        <v>0</v>
      </c>
      <c r="X2501">
        <v>0</v>
      </c>
      <c r="Z2501">
        <v>0</v>
      </c>
    </row>
    <row r="2502" spans="1:26" x14ac:dyDescent="0.25">
      <c r="A2502">
        <v>41313</v>
      </c>
      <c r="B2502" t="s">
        <v>83</v>
      </c>
      <c r="C2502">
        <v>2</v>
      </c>
      <c r="D2502">
        <v>8</v>
      </c>
      <c r="E2502" t="s">
        <v>69</v>
      </c>
      <c r="F2502">
        <v>2.5</v>
      </c>
      <c r="H2502">
        <v>-13.6</v>
      </c>
      <c r="J2502">
        <v>-5.6</v>
      </c>
      <c r="L2502">
        <v>23.6</v>
      </c>
      <c r="N2502">
        <v>0</v>
      </c>
      <c r="Q2502" t="s">
        <v>67</v>
      </c>
      <c r="S2502" t="s">
        <v>67</v>
      </c>
      <c r="T2502">
        <v>0</v>
      </c>
      <c r="X2502">
        <v>0</v>
      </c>
      <c r="Z2502">
        <v>0</v>
      </c>
    </row>
    <row r="2503" spans="1:26" x14ac:dyDescent="0.25">
      <c r="A2503">
        <v>41314</v>
      </c>
      <c r="B2503" t="s">
        <v>83</v>
      </c>
      <c r="C2503">
        <v>2</v>
      </c>
      <c r="D2503">
        <v>9</v>
      </c>
      <c r="E2503" t="s">
        <v>69</v>
      </c>
      <c r="F2503">
        <v>3.8</v>
      </c>
      <c r="H2503">
        <v>-4.9000000000000004</v>
      </c>
      <c r="J2503">
        <v>-0.6</v>
      </c>
      <c r="L2503">
        <v>18.600000000000001</v>
      </c>
      <c r="N2503">
        <v>0</v>
      </c>
      <c r="Q2503" t="s">
        <v>67</v>
      </c>
      <c r="S2503" t="s">
        <v>67</v>
      </c>
      <c r="T2503">
        <v>0</v>
      </c>
      <c r="X2503">
        <v>32</v>
      </c>
      <c r="Z2503">
        <v>56</v>
      </c>
    </row>
    <row r="2504" spans="1:26" x14ac:dyDescent="0.25">
      <c r="A2504">
        <v>41315</v>
      </c>
      <c r="B2504" t="s">
        <v>83</v>
      </c>
      <c r="C2504">
        <v>2</v>
      </c>
      <c r="D2504">
        <v>10</v>
      </c>
      <c r="E2504" t="s">
        <v>69</v>
      </c>
      <c r="F2504">
        <v>-2.8</v>
      </c>
      <c r="H2504">
        <v>-15</v>
      </c>
      <c r="J2504">
        <v>-8.9</v>
      </c>
      <c r="L2504">
        <v>26.9</v>
      </c>
      <c r="N2504">
        <v>0</v>
      </c>
      <c r="Q2504" t="s">
        <v>67</v>
      </c>
      <c r="S2504" t="s">
        <v>67</v>
      </c>
      <c r="T2504">
        <v>0</v>
      </c>
      <c r="X2504">
        <v>18</v>
      </c>
      <c r="Z2504">
        <v>35</v>
      </c>
    </row>
    <row r="2505" spans="1:26" x14ac:dyDescent="0.25">
      <c r="A2505">
        <v>41316</v>
      </c>
      <c r="B2505" t="s">
        <v>83</v>
      </c>
      <c r="C2505">
        <v>2</v>
      </c>
      <c r="D2505">
        <v>11</v>
      </c>
      <c r="E2505" t="s">
        <v>69</v>
      </c>
      <c r="F2505">
        <v>4.9000000000000004</v>
      </c>
      <c r="H2505">
        <v>-7.9</v>
      </c>
      <c r="J2505">
        <v>-1.5</v>
      </c>
      <c r="L2505">
        <v>19.5</v>
      </c>
      <c r="N2505">
        <v>0</v>
      </c>
      <c r="Q2505" t="s">
        <v>67</v>
      </c>
      <c r="S2505" t="s">
        <v>67</v>
      </c>
      <c r="T2505">
        <v>0</v>
      </c>
      <c r="X2505">
        <v>29</v>
      </c>
      <c r="Z2505">
        <v>35</v>
      </c>
    </row>
    <row r="2506" spans="1:26" x14ac:dyDescent="0.25">
      <c r="A2506">
        <v>41317</v>
      </c>
      <c r="B2506" t="s">
        <v>83</v>
      </c>
      <c r="C2506">
        <v>2</v>
      </c>
      <c r="D2506">
        <v>12</v>
      </c>
      <c r="E2506" t="s">
        <v>69</v>
      </c>
      <c r="F2506">
        <v>4.2</v>
      </c>
      <c r="H2506">
        <v>-0.5</v>
      </c>
      <c r="J2506">
        <v>1.9</v>
      </c>
      <c r="L2506">
        <v>16.100000000000001</v>
      </c>
      <c r="N2506">
        <v>0</v>
      </c>
      <c r="Q2506" t="s">
        <v>67</v>
      </c>
      <c r="S2506" t="s">
        <v>67</v>
      </c>
      <c r="T2506">
        <v>0</v>
      </c>
      <c r="X2506">
        <v>29</v>
      </c>
      <c r="Z2506">
        <v>57</v>
      </c>
    </row>
    <row r="2507" spans="1:26" x14ac:dyDescent="0.25">
      <c r="A2507">
        <v>41318</v>
      </c>
      <c r="B2507" t="s">
        <v>83</v>
      </c>
      <c r="C2507">
        <v>2</v>
      </c>
      <c r="D2507">
        <v>13</v>
      </c>
      <c r="E2507" t="s">
        <v>69</v>
      </c>
      <c r="F2507">
        <v>3</v>
      </c>
      <c r="H2507">
        <v>-8.9</v>
      </c>
      <c r="J2507">
        <v>-3</v>
      </c>
      <c r="L2507">
        <v>21</v>
      </c>
      <c r="N2507">
        <v>0</v>
      </c>
      <c r="Q2507" t="s">
        <v>67</v>
      </c>
      <c r="S2507" t="s">
        <v>67</v>
      </c>
      <c r="T2507">
        <v>0</v>
      </c>
      <c r="X2507">
        <v>31</v>
      </c>
      <c r="Z2507">
        <v>78</v>
      </c>
    </row>
    <row r="2508" spans="1:26" x14ac:dyDescent="0.25">
      <c r="A2508">
        <v>41319</v>
      </c>
      <c r="B2508" t="s">
        <v>83</v>
      </c>
      <c r="C2508">
        <v>2</v>
      </c>
      <c r="D2508">
        <v>14</v>
      </c>
      <c r="E2508" t="s">
        <v>69</v>
      </c>
      <c r="F2508">
        <v>-0.1</v>
      </c>
      <c r="H2508">
        <v>-12.7</v>
      </c>
      <c r="J2508">
        <v>-6.4</v>
      </c>
      <c r="L2508">
        <v>24.4</v>
      </c>
      <c r="N2508">
        <v>0</v>
      </c>
      <c r="Q2508" t="s">
        <v>67</v>
      </c>
      <c r="S2508" t="s">
        <v>67</v>
      </c>
      <c r="T2508">
        <v>0</v>
      </c>
      <c r="X2508">
        <v>29</v>
      </c>
      <c r="Z2508">
        <v>32</v>
      </c>
    </row>
    <row r="2509" spans="1:26" x14ac:dyDescent="0.25">
      <c r="A2509">
        <v>41320</v>
      </c>
      <c r="B2509" t="s">
        <v>83</v>
      </c>
      <c r="C2509">
        <v>2</v>
      </c>
      <c r="D2509">
        <v>15</v>
      </c>
      <c r="E2509" t="s">
        <v>69</v>
      </c>
      <c r="F2509">
        <v>8.9</v>
      </c>
      <c r="H2509">
        <v>-10.1</v>
      </c>
      <c r="J2509">
        <v>-0.6</v>
      </c>
      <c r="L2509">
        <v>18.600000000000001</v>
      </c>
      <c r="N2509">
        <v>0</v>
      </c>
      <c r="Q2509" t="s">
        <v>67</v>
      </c>
      <c r="S2509" t="s">
        <v>67</v>
      </c>
      <c r="T2509">
        <v>0</v>
      </c>
      <c r="X2509">
        <v>0</v>
      </c>
      <c r="Z2509">
        <v>0</v>
      </c>
    </row>
    <row r="2510" spans="1:26" x14ac:dyDescent="0.25">
      <c r="A2510">
        <v>41321</v>
      </c>
      <c r="B2510" t="s">
        <v>83</v>
      </c>
      <c r="C2510">
        <v>2</v>
      </c>
      <c r="D2510">
        <v>16</v>
      </c>
      <c r="E2510" t="s">
        <v>69</v>
      </c>
      <c r="F2510">
        <v>4.5999999999999996</v>
      </c>
      <c r="H2510">
        <v>-5.6</v>
      </c>
      <c r="J2510">
        <v>-0.5</v>
      </c>
      <c r="L2510">
        <v>18.5</v>
      </c>
      <c r="N2510">
        <v>0</v>
      </c>
      <c r="Q2510" t="s">
        <v>67</v>
      </c>
      <c r="S2510" t="s">
        <v>67</v>
      </c>
      <c r="T2510">
        <v>0</v>
      </c>
      <c r="X2510">
        <v>0</v>
      </c>
      <c r="Z2510">
        <v>0</v>
      </c>
    </row>
    <row r="2511" spans="1:26" x14ac:dyDescent="0.25">
      <c r="A2511">
        <v>41322</v>
      </c>
      <c r="B2511" t="s">
        <v>83</v>
      </c>
      <c r="C2511">
        <v>2</v>
      </c>
      <c r="D2511">
        <v>17</v>
      </c>
      <c r="E2511" t="s">
        <v>69</v>
      </c>
      <c r="F2511">
        <v>1.8</v>
      </c>
      <c r="H2511">
        <v>-5.7</v>
      </c>
      <c r="J2511">
        <v>-2</v>
      </c>
      <c r="L2511">
        <v>20</v>
      </c>
      <c r="N2511">
        <v>0</v>
      </c>
      <c r="Q2511" t="s">
        <v>67</v>
      </c>
      <c r="S2511" t="s">
        <v>67</v>
      </c>
      <c r="T2511">
        <v>0</v>
      </c>
      <c r="X2511">
        <v>33</v>
      </c>
      <c r="Z2511">
        <v>39</v>
      </c>
    </row>
    <row r="2512" spans="1:26" x14ac:dyDescent="0.25">
      <c r="A2512">
        <v>41323</v>
      </c>
      <c r="B2512" t="s">
        <v>83</v>
      </c>
      <c r="C2512">
        <v>2</v>
      </c>
      <c r="D2512">
        <v>18</v>
      </c>
      <c r="E2512" t="s">
        <v>69</v>
      </c>
      <c r="F2512">
        <v>-5</v>
      </c>
      <c r="H2512">
        <v>-9</v>
      </c>
      <c r="J2512">
        <v>-7</v>
      </c>
      <c r="L2512">
        <v>25</v>
      </c>
      <c r="N2512">
        <v>0</v>
      </c>
      <c r="Q2512" t="s">
        <v>67</v>
      </c>
      <c r="S2512" t="s">
        <v>67</v>
      </c>
      <c r="T2512">
        <v>0</v>
      </c>
      <c r="X2512">
        <v>13</v>
      </c>
      <c r="Z2512">
        <v>44</v>
      </c>
    </row>
    <row r="2513" spans="1:26" x14ac:dyDescent="0.25">
      <c r="A2513">
        <v>41324</v>
      </c>
      <c r="B2513" t="s">
        <v>83</v>
      </c>
      <c r="C2513">
        <v>2</v>
      </c>
      <c r="D2513">
        <v>19</v>
      </c>
      <c r="E2513" t="s">
        <v>69</v>
      </c>
      <c r="F2513">
        <v>-9</v>
      </c>
      <c r="H2513">
        <v>-13.9</v>
      </c>
      <c r="J2513">
        <v>-11.5</v>
      </c>
      <c r="L2513">
        <v>29.5</v>
      </c>
      <c r="N2513">
        <v>0</v>
      </c>
      <c r="Q2513" t="s">
        <v>67</v>
      </c>
      <c r="S2513" t="s">
        <v>67</v>
      </c>
      <c r="T2513">
        <v>0</v>
      </c>
      <c r="X2513">
        <v>15</v>
      </c>
      <c r="Z2513">
        <v>48</v>
      </c>
    </row>
    <row r="2514" spans="1:26" x14ac:dyDescent="0.25">
      <c r="A2514">
        <v>41325</v>
      </c>
      <c r="B2514" t="s">
        <v>83</v>
      </c>
      <c r="C2514">
        <v>2</v>
      </c>
      <c r="D2514">
        <v>20</v>
      </c>
      <c r="E2514" t="s">
        <v>69</v>
      </c>
      <c r="F2514">
        <v>-5</v>
      </c>
      <c r="H2514">
        <v>-11.6</v>
      </c>
      <c r="J2514">
        <v>-8.3000000000000007</v>
      </c>
      <c r="L2514">
        <v>26.3</v>
      </c>
      <c r="N2514">
        <v>0</v>
      </c>
      <c r="Q2514" t="s">
        <v>67</v>
      </c>
      <c r="S2514" t="s">
        <v>67</v>
      </c>
      <c r="T2514">
        <v>0</v>
      </c>
      <c r="X2514">
        <v>0</v>
      </c>
      <c r="Z2514">
        <v>0</v>
      </c>
    </row>
    <row r="2515" spans="1:26" x14ac:dyDescent="0.25">
      <c r="A2515">
        <v>41326</v>
      </c>
      <c r="B2515" t="s">
        <v>83</v>
      </c>
      <c r="C2515">
        <v>2</v>
      </c>
      <c r="D2515">
        <v>21</v>
      </c>
      <c r="E2515" t="s">
        <v>69</v>
      </c>
      <c r="F2515">
        <v>-3.4</v>
      </c>
      <c r="H2515">
        <v>-12.7</v>
      </c>
      <c r="J2515">
        <v>-8.1</v>
      </c>
      <c r="L2515">
        <v>26.1</v>
      </c>
      <c r="N2515">
        <v>0</v>
      </c>
      <c r="Q2515" t="s">
        <v>67</v>
      </c>
      <c r="S2515" t="s">
        <v>67</v>
      </c>
      <c r="T2515">
        <v>0</v>
      </c>
      <c r="X2515">
        <v>18</v>
      </c>
      <c r="Z2515">
        <v>33</v>
      </c>
    </row>
    <row r="2516" spans="1:26" x14ac:dyDescent="0.25">
      <c r="A2516">
        <v>41327</v>
      </c>
      <c r="B2516" t="s">
        <v>83</v>
      </c>
      <c r="C2516">
        <v>2</v>
      </c>
      <c r="D2516">
        <v>22</v>
      </c>
      <c r="E2516" t="s">
        <v>69</v>
      </c>
      <c r="F2516">
        <v>1.2</v>
      </c>
      <c r="H2516">
        <v>-12.7</v>
      </c>
      <c r="J2516">
        <v>-5.8</v>
      </c>
      <c r="L2516">
        <v>23.8</v>
      </c>
      <c r="N2516">
        <v>0</v>
      </c>
      <c r="Q2516" t="s">
        <v>67</v>
      </c>
      <c r="S2516" t="s">
        <v>67</v>
      </c>
      <c r="T2516">
        <v>0.5</v>
      </c>
      <c r="X2516">
        <v>0</v>
      </c>
      <c r="Z2516">
        <v>0</v>
      </c>
    </row>
    <row r="2517" spans="1:26" x14ac:dyDescent="0.25">
      <c r="A2517">
        <v>41328</v>
      </c>
      <c r="B2517" t="s">
        <v>83</v>
      </c>
      <c r="C2517">
        <v>2</v>
      </c>
      <c r="D2517">
        <v>23</v>
      </c>
      <c r="E2517" t="s">
        <v>69</v>
      </c>
      <c r="F2517">
        <v>2.6</v>
      </c>
      <c r="H2517">
        <v>-10.199999999999999</v>
      </c>
      <c r="J2517">
        <v>-3.8</v>
      </c>
      <c r="L2517">
        <v>21.8</v>
      </c>
      <c r="N2517">
        <v>0</v>
      </c>
      <c r="Q2517" t="s">
        <v>67</v>
      </c>
      <c r="S2517" t="s">
        <v>67</v>
      </c>
      <c r="T2517">
        <v>0.5</v>
      </c>
      <c r="X2517">
        <v>32</v>
      </c>
      <c r="Z2517">
        <v>54</v>
      </c>
    </row>
    <row r="2518" spans="1:26" x14ac:dyDescent="0.25">
      <c r="A2518">
        <v>41329</v>
      </c>
      <c r="B2518" t="s">
        <v>83</v>
      </c>
      <c r="C2518">
        <v>2</v>
      </c>
      <c r="D2518">
        <v>24</v>
      </c>
      <c r="E2518" t="s">
        <v>69</v>
      </c>
      <c r="F2518">
        <v>4.2</v>
      </c>
      <c r="H2518">
        <v>-6.5</v>
      </c>
      <c r="J2518">
        <v>-1.2</v>
      </c>
      <c r="L2518">
        <v>19.2</v>
      </c>
      <c r="N2518">
        <v>0</v>
      </c>
      <c r="Q2518" t="s">
        <v>67</v>
      </c>
      <c r="S2518" t="s">
        <v>67</v>
      </c>
      <c r="T2518">
        <v>0</v>
      </c>
      <c r="X2518">
        <v>0</v>
      </c>
      <c r="Z2518">
        <v>0</v>
      </c>
    </row>
    <row r="2519" spans="1:26" x14ac:dyDescent="0.25">
      <c r="A2519">
        <v>41330</v>
      </c>
      <c r="B2519" t="s">
        <v>83</v>
      </c>
      <c r="C2519">
        <v>2</v>
      </c>
      <c r="D2519">
        <v>25</v>
      </c>
      <c r="E2519" t="s">
        <v>69</v>
      </c>
      <c r="F2519">
        <v>0.4</v>
      </c>
      <c r="H2519">
        <v>-4.8</v>
      </c>
      <c r="J2519">
        <v>-2.2000000000000002</v>
      </c>
      <c r="L2519">
        <v>20.2</v>
      </c>
      <c r="N2519">
        <v>0</v>
      </c>
      <c r="Q2519" t="s">
        <v>67</v>
      </c>
      <c r="S2519" t="s">
        <v>67</v>
      </c>
      <c r="T2519">
        <v>0</v>
      </c>
      <c r="X2519">
        <v>0</v>
      </c>
      <c r="Z2519">
        <v>0</v>
      </c>
    </row>
    <row r="2520" spans="1:26" x14ac:dyDescent="0.25">
      <c r="A2520">
        <v>41331</v>
      </c>
      <c r="B2520" t="s">
        <v>83</v>
      </c>
      <c r="C2520">
        <v>2</v>
      </c>
      <c r="D2520">
        <v>26</v>
      </c>
      <c r="E2520" t="s">
        <v>69</v>
      </c>
      <c r="F2520">
        <v>-0.5</v>
      </c>
      <c r="H2520">
        <v>-8</v>
      </c>
      <c r="J2520">
        <v>-4.3</v>
      </c>
      <c r="L2520">
        <v>22.3</v>
      </c>
      <c r="N2520">
        <v>0</v>
      </c>
      <c r="Q2520" t="s">
        <v>67</v>
      </c>
      <c r="S2520" t="s">
        <v>67</v>
      </c>
      <c r="T2520">
        <v>0</v>
      </c>
      <c r="X2520">
        <v>0</v>
      </c>
      <c r="Z2520">
        <v>0</v>
      </c>
    </row>
    <row r="2521" spans="1:26" x14ac:dyDescent="0.25">
      <c r="A2521">
        <v>41332</v>
      </c>
      <c r="B2521" t="s">
        <v>83</v>
      </c>
      <c r="C2521">
        <v>2</v>
      </c>
      <c r="D2521">
        <v>27</v>
      </c>
      <c r="E2521" t="s">
        <v>69</v>
      </c>
      <c r="F2521">
        <v>-1.5</v>
      </c>
      <c r="H2521">
        <v>-9.3000000000000007</v>
      </c>
      <c r="J2521">
        <v>-5.4</v>
      </c>
      <c r="L2521">
        <v>23.4</v>
      </c>
      <c r="N2521">
        <v>0</v>
      </c>
      <c r="Q2521" t="s">
        <v>67</v>
      </c>
      <c r="S2521" t="s">
        <v>67</v>
      </c>
      <c r="T2521">
        <v>0</v>
      </c>
      <c r="X2521">
        <v>17</v>
      </c>
      <c r="Z2521">
        <v>32</v>
      </c>
    </row>
    <row r="2522" spans="1:26" x14ac:dyDescent="0.25">
      <c r="A2522">
        <v>41333</v>
      </c>
      <c r="B2522" t="s">
        <v>83</v>
      </c>
      <c r="C2522">
        <v>2</v>
      </c>
      <c r="D2522">
        <v>28</v>
      </c>
      <c r="E2522" t="s">
        <v>69</v>
      </c>
      <c r="F2522">
        <v>5.9</v>
      </c>
      <c r="H2522">
        <v>-10.1</v>
      </c>
      <c r="J2522">
        <v>-2.1</v>
      </c>
      <c r="L2522">
        <v>20.100000000000001</v>
      </c>
      <c r="N2522">
        <v>0</v>
      </c>
      <c r="Q2522" t="s">
        <v>67</v>
      </c>
      <c r="S2522" t="s">
        <v>67</v>
      </c>
      <c r="T2522">
        <v>1</v>
      </c>
      <c r="X2522">
        <v>2</v>
      </c>
      <c r="Z2522">
        <v>37</v>
      </c>
    </row>
    <row r="2523" spans="1:26" x14ac:dyDescent="0.25">
      <c r="A2523">
        <v>41334</v>
      </c>
      <c r="B2523" t="s">
        <v>83</v>
      </c>
      <c r="C2523">
        <v>3</v>
      </c>
      <c r="D2523">
        <v>1</v>
      </c>
      <c r="E2523" t="s">
        <v>69</v>
      </c>
      <c r="F2523">
        <v>6</v>
      </c>
      <c r="H2523">
        <v>-1.6</v>
      </c>
      <c r="J2523">
        <v>2.2000000000000002</v>
      </c>
      <c r="L2523">
        <v>15.8</v>
      </c>
      <c r="N2523">
        <v>0</v>
      </c>
      <c r="Q2523" t="s">
        <v>67</v>
      </c>
      <c r="S2523" t="s">
        <v>67</v>
      </c>
      <c r="T2523">
        <v>0</v>
      </c>
      <c r="X2523">
        <v>18</v>
      </c>
      <c r="Z2523">
        <v>33</v>
      </c>
    </row>
    <row r="2524" spans="1:26" x14ac:dyDescent="0.25">
      <c r="A2524">
        <v>41335</v>
      </c>
      <c r="B2524" t="s">
        <v>83</v>
      </c>
      <c r="C2524">
        <v>3</v>
      </c>
      <c r="D2524">
        <v>2</v>
      </c>
      <c r="E2524" t="s">
        <v>69</v>
      </c>
      <c r="F2524">
        <v>4.0999999999999996</v>
      </c>
      <c r="H2524">
        <v>-0.1</v>
      </c>
      <c r="J2524">
        <v>2</v>
      </c>
      <c r="L2524">
        <v>16</v>
      </c>
      <c r="N2524">
        <v>0</v>
      </c>
      <c r="Q2524" t="s">
        <v>67</v>
      </c>
      <c r="S2524" t="s">
        <v>67</v>
      </c>
      <c r="T2524">
        <v>0.5</v>
      </c>
      <c r="X2524">
        <v>0</v>
      </c>
      <c r="Z2524">
        <v>0</v>
      </c>
    </row>
    <row r="2525" spans="1:26" x14ac:dyDescent="0.25">
      <c r="A2525">
        <v>41336</v>
      </c>
      <c r="B2525" t="s">
        <v>83</v>
      </c>
      <c r="C2525">
        <v>3</v>
      </c>
      <c r="D2525">
        <v>3</v>
      </c>
      <c r="E2525" t="s">
        <v>69</v>
      </c>
      <c r="F2525">
        <v>0.1</v>
      </c>
      <c r="H2525">
        <v>-4.2</v>
      </c>
      <c r="J2525">
        <v>-2.1</v>
      </c>
      <c r="L2525">
        <v>20.100000000000001</v>
      </c>
      <c r="N2525">
        <v>0</v>
      </c>
      <c r="Q2525" t="s">
        <v>67</v>
      </c>
      <c r="S2525" t="s">
        <v>67</v>
      </c>
      <c r="T2525">
        <v>1</v>
      </c>
      <c r="X2525">
        <v>0</v>
      </c>
      <c r="Z2525">
        <v>0</v>
      </c>
    </row>
    <row r="2526" spans="1:26" x14ac:dyDescent="0.25">
      <c r="A2526">
        <v>41337</v>
      </c>
      <c r="B2526" t="s">
        <v>83</v>
      </c>
      <c r="C2526">
        <v>3</v>
      </c>
      <c r="D2526">
        <v>4</v>
      </c>
      <c r="E2526" t="s">
        <v>69</v>
      </c>
      <c r="F2526">
        <v>-2.4</v>
      </c>
      <c r="H2526">
        <v>-8.6</v>
      </c>
      <c r="J2526">
        <v>-5.5</v>
      </c>
      <c r="L2526">
        <v>23.5</v>
      </c>
      <c r="N2526">
        <v>0</v>
      </c>
      <c r="Q2526" t="s">
        <v>67</v>
      </c>
      <c r="S2526" t="s">
        <v>67</v>
      </c>
      <c r="T2526">
        <v>0</v>
      </c>
      <c r="X2526">
        <v>0</v>
      </c>
      <c r="Z2526">
        <v>0</v>
      </c>
    </row>
    <row r="2527" spans="1:26" x14ac:dyDescent="0.25">
      <c r="A2527">
        <v>41338</v>
      </c>
      <c r="B2527" t="s">
        <v>83</v>
      </c>
      <c r="C2527">
        <v>3</v>
      </c>
      <c r="D2527">
        <v>5</v>
      </c>
      <c r="E2527" t="s">
        <v>69</v>
      </c>
      <c r="F2527">
        <v>-2.8</v>
      </c>
      <c r="H2527">
        <v>-14.8</v>
      </c>
      <c r="J2527">
        <v>-8.8000000000000007</v>
      </c>
      <c r="L2527">
        <v>26.8</v>
      </c>
      <c r="N2527">
        <v>0</v>
      </c>
      <c r="Q2527" t="s">
        <v>67</v>
      </c>
      <c r="S2527" t="s">
        <v>67</v>
      </c>
      <c r="T2527">
        <v>0.5</v>
      </c>
      <c r="X2527">
        <v>16</v>
      </c>
      <c r="Z2527">
        <v>33</v>
      </c>
    </row>
    <row r="2528" spans="1:26" x14ac:dyDescent="0.25">
      <c r="A2528">
        <v>41339</v>
      </c>
      <c r="B2528" t="s">
        <v>83</v>
      </c>
      <c r="C2528">
        <v>3</v>
      </c>
      <c r="D2528">
        <v>6</v>
      </c>
      <c r="E2528" t="s">
        <v>69</v>
      </c>
      <c r="F2528">
        <v>-3.9</v>
      </c>
      <c r="H2528">
        <v>-11.8</v>
      </c>
      <c r="J2528">
        <v>-7.9</v>
      </c>
      <c r="L2528">
        <v>25.9</v>
      </c>
      <c r="N2528">
        <v>0</v>
      </c>
      <c r="Q2528" t="s">
        <v>67</v>
      </c>
      <c r="S2528" t="s">
        <v>67</v>
      </c>
      <c r="T2528">
        <v>0</v>
      </c>
      <c r="X2528">
        <v>0</v>
      </c>
      <c r="Z2528">
        <v>0</v>
      </c>
    </row>
    <row r="2529" spans="1:26" x14ac:dyDescent="0.25">
      <c r="A2529">
        <v>41340</v>
      </c>
      <c r="B2529" t="s">
        <v>83</v>
      </c>
      <c r="C2529">
        <v>3</v>
      </c>
      <c r="D2529">
        <v>7</v>
      </c>
      <c r="E2529" t="s">
        <v>69</v>
      </c>
      <c r="F2529">
        <v>-6</v>
      </c>
      <c r="H2529">
        <v>-12.4</v>
      </c>
      <c r="J2529">
        <v>-9.1999999999999993</v>
      </c>
      <c r="L2529">
        <v>27.2</v>
      </c>
      <c r="N2529">
        <v>0</v>
      </c>
      <c r="Q2529" t="s">
        <v>67</v>
      </c>
      <c r="S2529" t="s">
        <v>67</v>
      </c>
      <c r="T2529">
        <v>0</v>
      </c>
      <c r="X2529">
        <v>0</v>
      </c>
      <c r="Z2529">
        <v>0</v>
      </c>
    </row>
    <row r="2530" spans="1:26" x14ac:dyDescent="0.25">
      <c r="A2530">
        <v>41341</v>
      </c>
      <c r="B2530" t="s">
        <v>83</v>
      </c>
      <c r="C2530">
        <v>3</v>
      </c>
      <c r="D2530">
        <v>8</v>
      </c>
      <c r="E2530" t="s">
        <v>69</v>
      </c>
      <c r="F2530">
        <v>-0.1</v>
      </c>
      <c r="H2530">
        <v>-14.6</v>
      </c>
      <c r="J2530">
        <v>-7.4</v>
      </c>
      <c r="L2530">
        <v>25.4</v>
      </c>
      <c r="N2530">
        <v>0</v>
      </c>
      <c r="Q2530" t="s">
        <v>67</v>
      </c>
      <c r="S2530" t="s">
        <v>67</v>
      </c>
      <c r="T2530">
        <v>0</v>
      </c>
      <c r="X2530">
        <v>0</v>
      </c>
      <c r="Z2530">
        <v>0</v>
      </c>
    </row>
    <row r="2531" spans="1:26" x14ac:dyDescent="0.25">
      <c r="A2531">
        <v>41342</v>
      </c>
      <c r="B2531" t="s">
        <v>83</v>
      </c>
      <c r="C2531">
        <v>3</v>
      </c>
      <c r="D2531">
        <v>9</v>
      </c>
      <c r="E2531" t="s">
        <v>69</v>
      </c>
      <c r="F2531">
        <v>1.5</v>
      </c>
      <c r="H2531">
        <v>-12.1</v>
      </c>
      <c r="J2531">
        <v>-5.3</v>
      </c>
      <c r="L2531">
        <v>23.3</v>
      </c>
      <c r="N2531">
        <v>0</v>
      </c>
      <c r="Q2531" t="s">
        <v>67</v>
      </c>
      <c r="S2531" t="s">
        <v>67</v>
      </c>
      <c r="T2531">
        <v>1</v>
      </c>
      <c r="X2531">
        <v>0</v>
      </c>
      <c r="Z2531">
        <v>0</v>
      </c>
    </row>
    <row r="2532" spans="1:26" x14ac:dyDescent="0.25">
      <c r="A2532">
        <v>41343</v>
      </c>
      <c r="B2532" t="s">
        <v>83</v>
      </c>
      <c r="C2532">
        <v>3</v>
      </c>
      <c r="D2532">
        <v>10</v>
      </c>
      <c r="E2532" t="s">
        <v>69</v>
      </c>
      <c r="F2532">
        <v>6.2</v>
      </c>
      <c r="H2532">
        <v>-3.9</v>
      </c>
      <c r="J2532">
        <v>1.2</v>
      </c>
      <c r="L2532">
        <v>16.8</v>
      </c>
      <c r="N2532">
        <v>0</v>
      </c>
      <c r="Q2532" t="s">
        <v>67</v>
      </c>
      <c r="S2532" t="s">
        <v>67</v>
      </c>
      <c r="T2532">
        <v>1</v>
      </c>
      <c r="X2532">
        <v>31</v>
      </c>
      <c r="Z2532">
        <v>63</v>
      </c>
    </row>
    <row r="2533" spans="1:26" x14ac:dyDescent="0.25">
      <c r="A2533">
        <v>41344</v>
      </c>
      <c r="B2533" t="s">
        <v>83</v>
      </c>
      <c r="C2533">
        <v>3</v>
      </c>
      <c r="D2533">
        <v>11</v>
      </c>
      <c r="E2533" t="s">
        <v>69</v>
      </c>
      <c r="F2533">
        <v>2.2000000000000002</v>
      </c>
      <c r="H2533">
        <v>-3.9</v>
      </c>
      <c r="J2533">
        <v>-0.9</v>
      </c>
      <c r="L2533">
        <v>18.899999999999999</v>
      </c>
      <c r="N2533">
        <v>0</v>
      </c>
      <c r="Q2533" t="s">
        <v>67</v>
      </c>
      <c r="S2533" t="s">
        <v>67</v>
      </c>
      <c r="T2533">
        <v>0</v>
      </c>
      <c r="X2533">
        <v>32</v>
      </c>
      <c r="Z2533">
        <v>59</v>
      </c>
    </row>
    <row r="2534" spans="1:26" x14ac:dyDescent="0.25">
      <c r="A2534">
        <v>41345</v>
      </c>
      <c r="B2534" t="s">
        <v>83</v>
      </c>
      <c r="C2534">
        <v>3</v>
      </c>
      <c r="D2534">
        <v>12</v>
      </c>
      <c r="E2534" t="s">
        <v>69</v>
      </c>
      <c r="F2534">
        <v>0.1</v>
      </c>
      <c r="H2534">
        <v>-5.6</v>
      </c>
      <c r="J2534">
        <v>-2.8</v>
      </c>
      <c r="L2534">
        <v>20.8</v>
      </c>
      <c r="N2534">
        <v>0</v>
      </c>
      <c r="Q2534" t="s">
        <v>67</v>
      </c>
      <c r="S2534" t="s">
        <v>67</v>
      </c>
      <c r="T2534">
        <v>0.5</v>
      </c>
      <c r="X2534">
        <v>17</v>
      </c>
      <c r="Z2534">
        <v>41</v>
      </c>
    </row>
    <row r="2535" spans="1:26" x14ac:dyDescent="0.25">
      <c r="A2535">
        <v>41346</v>
      </c>
      <c r="B2535" t="s">
        <v>83</v>
      </c>
      <c r="C2535">
        <v>3</v>
      </c>
      <c r="D2535">
        <v>13</v>
      </c>
      <c r="E2535" t="s">
        <v>69</v>
      </c>
      <c r="F2535">
        <v>-3.4</v>
      </c>
      <c r="H2535">
        <v>-12.5</v>
      </c>
      <c r="J2535">
        <v>-8</v>
      </c>
      <c r="L2535">
        <v>26</v>
      </c>
      <c r="N2535">
        <v>0</v>
      </c>
      <c r="Q2535" t="s">
        <v>67</v>
      </c>
      <c r="S2535" t="s">
        <v>67</v>
      </c>
      <c r="T2535">
        <v>0</v>
      </c>
      <c r="X2535">
        <v>0</v>
      </c>
      <c r="Z2535">
        <v>0</v>
      </c>
    </row>
    <row r="2536" spans="1:26" x14ac:dyDescent="0.25">
      <c r="A2536">
        <v>41347</v>
      </c>
      <c r="B2536" t="s">
        <v>83</v>
      </c>
      <c r="C2536">
        <v>3</v>
      </c>
      <c r="D2536">
        <v>14</v>
      </c>
      <c r="E2536" t="s">
        <v>69</v>
      </c>
      <c r="F2536">
        <v>-12.2</v>
      </c>
      <c r="H2536">
        <v>-18.100000000000001</v>
      </c>
      <c r="J2536">
        <v>-15.2</v>
      </c>
      <c r="L2536">
        <v>33.200000000000003</v>
      </c>
      <c r="N2536">
        <v>0</v>
      </c>
      <c r="Q2536" t="s">
        <v>67</v>
      </c>
      <c r="S2536" t="s">
        <v>67</v>
      </c>
      <c r="T2536">
        <v>1</v>
      </c>
      <c r="X2536">
        <v>0</v>
      </c>
      <c r="Z2536">
        <v>0</v>
      </c>
    </row>
    <row r="2537" spans="1:26" x14ac:dyDescent="0.25">
      <c r="A2537">
        <v>41348</v>
      </c>
      <c r="B2537" t="s">
        <v>83</v>
      </c>
      <c r="C2537">
        <v>3</v>
      </c>
      <c r="D2537">
        <v>15</v>
      </c>
      <c r="E2537" t="s">
        <v>69</v>
      </c>
      <c r="F2537">
        <v>-12.3</v>
      </c>
      <c r="H2537">
        <v>-17.899999999999999</v>
      </c>
      <c r="J2537">
        <v>-15.1</v>
      </c>
      <c r="L2537">
        <v>33.1</v>
      </c>
      <c r="N2537">
        <v>0</v>
      </c>
      <c r="Q2537" t="s">
        <v>67</v>
      </c>
      <c r="S2537" t="s">
        <v>67</v>
      </c>
      <c r="T2537">
        <v>3.5</v>
      </c>
      <c r="X2537">
        <v>34</v>
      </c>
      <c r="Z2537">
        <v>32</v>
      </c>
    </row>
    <row r="2538" spans="1:26" x14ac:dyDescent="0.25">
      <c r="A2538">
        <v>41349</v>
      </c>
      <c r="B2538" t="s">
        <v>83</v>
      </c>
      <c r="C2538">
        <v>3</v>
      </c>
      <c r="D2538">
        <v>16</v>
      </c>
      <c r="E2538" t="s">
        <v>69</v>
      </c>
      <c r="F2538">
        <v>-12</v>
      </c>
      <c r="H2538">
        <v>-15.9</v>
      </c>
      <c r="J2538">
        <v>-14</v>
      </c>
      <c r="L2538">
        <v>32</v>
      </c>
      <c r="N2538">
        <v>0</v>
      </c>
      <c r="Q2538" t="s">
        <v>67</v>
      </c>
      <c r="S2538" t="s">
        <v>67</v>
      </c>
      <c r="T2538">
        <v>3</v>
      </c>
      <c r="X2538">
        <v>13</v>
      </c>
      <c r="Z2538">
        <v>35</v>
      </c>
    </row>
    <row r="2539" spans="1:26" x14ac:dyDescent="0.25">
      <c r="A2539">
        <v>41350</v>
      </c>
      <c r="B2539" t="s">
        <v>83</v>
      </c>
      <c r="C2539">
        <v>3</v>
      </c>
      <c r="D2539">
        <v>17</v>
      </c>
      <c r="E2539" t="s">
        <v>69</v>
      </c>
      <c r="F2539">
        <v>-12.1</v>
      </c>
      <c r="H2539">
        <v>-17.2</v>
      </c>
      <c r="J2539">
        <v>-14.7</v>
      </c>
      <c r="L2539">
        <v>32.700000000000003</v>
      </c>
      <c r="N2539">
        <v>0</v>
      </c>
      <c r="Q2539" t="s">
        <v>67</v>
      </c>
      <c r="S2539" t="s">
        <v>67</v>
      </c>
      <c r="T2539">
        <v>1.5</v>
      </c>
      <c r="X2539">
        <v>0</v>
      </c>
      <c r="Z2539">
        <v>0</v>
      </c>
    </row>
    <row r="2540" spans="1:26" x14ac:dyDescent="0.25">
      <c r="A2540">
        <v>41351</v>
      </c>
      <c r="B2540" t="s">
        <v>83</v>
      </c>
      <c r="C2540">
        <v>3</v>
      </c>
      <c r="D2540">
        <v>18</v>
      </c>
      <c r="E2540" t="s">
        <v>69</v>
      </c>
      <c r="F2540">
        <v>-9.1</v>
      </c>
      <c r="H2540">
        <v>-14.2</v>
      </c>
      <c r="J2540">
        <v>-11.7</v>
      </c>
      <c r="L2540">
        <v>29.7</v>
      </c>
      <c r="N2540">
        <v>0</v>
      </c>
      <c r="Q2540" t="s">
        <v>67</v>
      </c>
      <c r="S2540" t="s">
        <v>67</v>
      </c>
      <c r="T2540">
        <v>1.5</v>
      </c>
      <c r="X2540">
        <v>0</v>
      </c>
      <c r="Z2540">
        <v>0</v>
      </c>
    </row>
    <row r="2541" spans="1:26" x14ac:dyDescent="0.25">
      <c r="A2541">
        <v>41352</v>
      </c>
      <c r="B2541" t="s">
        <v>83</v>
      </c>
      <c r="C2541">
        <v>3</v>
      </c>
      <c r="D2541">
        <v>19</v>
      </c>
      <c r="E2541" t="s">
        <v>69</v>
      </c>
      <c r="F2541">
        <v>0.6</v>
      </c>
      <c r="H2541">
        <v>-18.100000000000001</v>
      </c>
      <c r="J2541">
        <v>-8.8000000000000007</v>
      </c>
      <c r="L2541">
        <v>26.8</v>
      </c>
      <c r="N2541">
        <v>0</v>
      </c>
      <c r="Q2541" t="s">
        <v>67</v>
      </c>
      <c r="S2541" t="s">
        <v>67</v>
      </c>
      <c r="T2541">
        <v>0</v>
      </c>
      <c r="X2541">
        <v>1</v>
      </c>
      <c r="Z2541">
        <v>37</v>
      </c>
    </row>
    <row r="2542" spans="1:26" x14ac:dyDescent="0.25">
      <c r="A2542">
        <v>41353</v>
      </c>
      <c r="B2542" t="s">
        <v>83</v>
      </c>
      <c r="C2542">
        <v>3</v>
      </c>
      <c r="D2542">
        <v>20</v>
      </c>
      <c r="E2542" t="s">
        <v>69</v>
      </c>
      <c r="F2542">
        <v>0.2</v>
      </c>
      <c r="H2542">
        <v>-4.9000000000000004</v>
      </c>
      <c r="J2542">
        <v>-2.4</v>
      </c>
      <c r="L2542">
        <v>20.399999999999999</v>
      </c>
      <c r="N2542">
        <v>0</v>
      </c>
      <c r="Q2542" t="s">
        <v>67</v>
      </c>
      <c r="S2542" t="s">
        <v>67</v>
      </c>
      <c r="T2542">
        <v>1</v>
      </c>
      <c r="X2542">
        <v>14</v>
      </c>
      <c r="Z2542">
        <v>52</v>
      </c>
    </row>
    <row r="2543" spans="1:26" x14ac:dyDescent="0.25">
      <c r="A2543">
        <v>41354</v>
      </c>
      <c r="B2543" t="s">
        <v>83</v>
      </c>
      <c r="C2543">
        <v>3</v>
      </c>
      <c r="D2543">
        <v>21</v>
      </c>
      <c r="E2543" t="s">
        <v>69</v>
      </c>
      <c r="F2543">
        <v>-4.7</v>
      </c>
      <c r="H2543">
        <v>-10.1</v>
      </c>
      <c r="J2543">
        <v>-7.4</v>
      </c>
      <c r="L2543">
        <v>25.4</v>
      </c>
      <c r="N2543">
        <v>0</v>
      </c>
      <c r="Q2543" t="s">
        <v>67</v>
      </c>
      <c r="S2543" t="s">
        <v>67</v>
      </c>
      <c r="T2543">
        <v>4</v>
      </c>
      <c r="X2543">
        <v>0</v>
      </c>
      <c r="Z2543">
        <v>0</v>
      </c>
    </row>
    <row r="2544" spans="1:26" x14ac:dyDescent="0.25">
      <c r="A2544">
        <v>41355</v>
      </c>
      <c r="B2544" t="s">
        <v>83</v>
      </c>
      <c r="C2544">
        <v>3</v>
      </c>
      <c r="D2544">
        <v>22</v>
      </c>
      <c r="E2544" t="s">
        <v>69</v>
      </c>
      <c r="F2544">
        <v>-8.6</v>
      </c>
      <c r="H2544">
        <v>-16.600000000000001</v>
      </c>
      <c r="J2544">
        <v>-12.6</v>
      </c>
      <c r="L2544">
        <v>30.6</v>
      </c>
      <c r="N2544">
        <v>0</v>
      </c>
      <c r="Q2544" t="s">
        <v>67</v>
      </c>
      <c r="S2544" t="s">
        <v>67</v>
      </c>
      <c r="T2544">
        <v>0.5</v>
      </c>
      <c r="X2544">
        <v>31</v>
      </c>
      <c r="Z2544">
        <v>37</v>
      </c>
    </row>
    <row r="2545" spans="1:26" x14ac:dyDescent="0.25">
      <c r="A2545">
        <v>41356</v>
      </c>
      <c r="B2545" t="s">
        <v>83</v>
      </c>
      <c r="C2545">
        <v>3</v>
      </c>
      <c r="D2545">
        <v>23</v>
      </c>
      <c r="E2545" t="s">
        <v>69</v>
      </c>
      <c r="F2545">
        <v>-7.9</v>
      </c>
      <c r="H2545">
        <v>-20.8</v>
      </c>
      <c r="J2545">
        <v>-14.4</v>
      </c>
      <c r="L2545">
        <v>32.4</v>
      </c>
      <c r="N2545">
        <v>0</v>
      </c>
      <c r="Q2545" t="s">
        <v>67</v>
      </c>
      <c r="S2545" t="s">
        <v>67</v>
      </c>
      <c r="T2545">
        <v>0.5</v>
      </c>
      <c r="X2545">
        <v>0</v>
      </c>
      <c r="Z2545">
        <v>0</v>
      </c>
    </row>
    <row r="2546" spans="1:26" x14ac:dyDescent="0.25">
      <c r="A2546">
        <v>41357</v>
      </c>
      <c r="B2546" t="s">
        <v>83</v>
      </c>
      <c r="C2546">
        <v>3</v>
      </c>
      <c r="D2546">
        <v>24</v>
      </c>
      <c r="E2546" t="s">
        <v>69</v>
      </c>
      <c r="F2546">
        <v>-2.1</v>
      </c>
      <c r="H2546">
        <v>-22.3</v>
      </c>
      <c r="J2546">
        <v>-12.2</v>
      </c>
      <c r="L2546">
        <v>30.2</v>
      </c>
      <c r="N2546">
        <v>0</v>
      </c>
      <c r="Q2546" t="s">
        <v>67</v>
      </c>
      <c r="S2546" t="s">
        <v>67</v>
      </c>
      <c r="T2546">
        <v>0.5</v>
      </c>
      <c r="X2546">
        <v>0</v>
      </c>
      <c r="Z2546">
        <v>0</v>
      </c>
    </row>
    <row r="2547" spans="1:26" x14ac:dyDescent="0.25">
      <c r="A2547">
        <v>41358</v>
      </c>
      <c r="B2547" t="s">
        <v>83</v>
      </c>
      <c r="C2547">
        <v>3</v>
      </c>
      <c r="D2547">
        <v>25</v>
      </c>
      <c r="E2547" t="s">
        <v>69</v>
      </c>
      <c r="F2547">
        <v>-1</v>
      </c>
      <c r="H2547">
        <v>-17.600000000000001</v>
      </c>
      <c r="J2547">
        <v>-9.3000000000000007</v>
      </c>
      <c r="L2547">
        <v>27.3</v>
      </c>
      <c r="N2547">
        <v>0</v>
      </c>
      <c r="Q2547" t="s">
        <v>67</v>
      </c>
      <c r="S2547" t="s">
        <v>67</v>
      </c>
      <c r="T2547">
        <v>0</v>
      </c>
      <c r="X2547">
        <v>0</v>
      </c>
      <c r="Z2547">
        <v>0</v>
      </c>
    </row>
    <row r="2548" spans="1:26" x14ac:dyDescent="0.25">
      <c r="A2548">
        <v>41359</v>
      </c>
      <c r="B2548" t="s">
        <v>83</v>
      </c>
      <c r="C2548">
        <v>3</v>
      </c>
      <c r="D2548">
        <v>26</v>
      </c>
      <c r="E2548" t="s">
        <v>69</v>
      </c>
      <c r="F2548">
        <v>2.5</v>
      </c>
      <c r="H2548">
        <v>-15.6</v>
      </c>
      <c r="J2548">
        <v>-6.6</v>
      </c>
      <c r="L2548">
        <v>24.6</v>
      </c>
      <c r="N2548">
        <v>0</v>
      </c>
      <c r="Q2548" t="s">
        <v>67</v>
      </c>
      <c r="S2548" t="s">
        <v>67</v>
      </c>
      <c r="T2548">
        <v>0</v>
      </c>
      <c r="X2548">
        <v>0</v>
      </c>
      <c r="Z2548">
        <v>0</v>
      </c>
    </row>
    <row r="2549" spans="1:26" x14ac:dyDescent="0.25">
      <c r="A2549" s="11">
        <v>41360</v>
      </c>
      <c r="B2549" t="s">
        <v>83</v>
      </c>
      <c r="C2549">
        <v>3</v>
      </c>
      <c r="D2549">
        <v>27</v>
      </c>
      <c r="E2549" t="s">
        <v>69</v>
      </c>
      <c r="F2549">
        <v>11.2</v>
      </c>
      <c r="H2549">
        <v>-6.7</v>
      </c>
      <c r="J2549">
        <v>2.2999999999999998</v>
      </c>
      <c r="L2549">
        <v>15.7</v>
      </c>
      <c r="N2549">
        <v>0</v>
      </c>
      <c r="Q2549" t="s">
        <v>67</v>
      </c>
      <c r="S2549" t="s">
        <v>67</v>
      </c>
      <c r="T2549">
        <v>0.5</v>
      </c>
      <c r="X2549">
        <v>0</v>
      </c>
      <c r="Z2549">
        <v>0</v>
      </c>
    </row>
    <row r="2550" spans="1:26" x14ac:dyDescent="0.25">
      <c r="A2550" s="11">
        <v>41361</v>
      </c>
      <c r="B2550" t="s">
        <v>83</v>
      </c>
      <c r="C2550">
        <v>3</v>
      </c>
      <c r="D2550">
        <v>28</v>
      </c>
      <c r="E2550" t="s">
        <v>69</v>
      </c>
      <c r="F2550">
        <v>10</v>
      </c>
      <c r="H2550">
        <v>-6.7</v>
      </c>
      <c r="J2550">
        <v>1.7</v>
      </c>
      <c r="L2550">
        <v>16.3</v>
      </c>
      <c r="N2550">
        <v>0</v>
      </c>
      <c r="Q2550" t="s">
        <v>67</v>
      </c>
      <c r="S2550" t="s">
        <v>67</v>
      </c>
      <c r="T2550">
        <v>0</v>
      </c>
      <c r="X2550">
        <v>0</v>
      </c>
      <c r="Z2550">
        <v>0</v>
      </c>
    </row>
    <row r="2551" spans="1:26" x14ac:dyDescent="0.25">
      <c r="A2551" s="11">
        <v>41362</v>
      </c>
      <c r="B2551" t="s">
        <v>83</v>
      </c>
      <c r="C2551">
        <v>3</v>
      </c>
      <c r="D2551">
        <v>29</v>
      </c>
      <c r="E2551" t="s">
        <v>69</v>
      </c>
      <c r="F2551">
        <v>10.3</v>
      </c>
      <c r="H2551">
        <v>-2.8</v>
      </c>
      <c r="J2551">
        <v>3.8</v>
      </c>
      <c r="L2551">
        <v>14.2</v>
      </c>
      <c r="N2551">
        <v>0</v>
      </c>
      <c r="Q2551" t="s">
        <v>67</v>
      </c>
      <c r="S2551" t="s">
        <v>67</v>
      </c>
      <c r="T2551">
        <v>0.5</v>
      </c>
      <c r="X2551">
        <v>0</v>
      </c>
      <c r="Z2551">
        <v>0</v>
      </c>
    </row>
    <row r="2552" spans="1:26" x14ac:dyDescent="0.25">
      <c r="A2552" s="11">
        <v>41363</v>
      </c>
      <c r="B2552" t="s">
        <v>83</v>
      </c>
      <c r="C2552">
        <v>3</v>
      </c>
      <c r="D2552">
        <v>30</v>
      </c>
      <c r="E2552" t="s">
        <v>69</v>
      </c>
      <c r="F2552">
        <v>6.7</v>
      </c>
      <c r="H2552">
        <v>-2.8</v>
      </c>
      <c r="J2552">
        <v>2</v>
      </c>
      <c r="L2552">
        <v>16</v>
      </c>
      <c r="N2552">
        <v>0</v>
      </c>
      <c r="Q2552" t="s">
        <v>67</v>
      </c>
      <c r="S2552" t="s">
        <v>67</v>
      </c>
      <c r="T2552">
        <v>0</v>
      </c>
      <c r="X2552">
        <v>0</v>
      </c>
      <c r="Z2552">
        <v>0</v>
      </c>
    </row>
    <row r="2553" spans="1:26" x14ac:dyDescent="0.25">
      <c r="A2553" s="11">
        <v>41364</v>
      </c>
      <c r="B2553" t="s">
        <v>83</v>
      </c>
      <c r="C2553">
        <v>3</v>
      </c>
      <c r="D2553">
        <v>31</v>
      </c>
      <c r="E2553" t="s">
        <v>69</v>
      </c>
      <c r="F2553">
        <v>6.8</v>
      </c>
      <c r="H2553">
        <v>-2.6</v>
      </c>
      <c r="J2553">
        <v>2.1</v>
      </c>
      <c r="L2553">
        <v>15.9</v>
      </c>
      <c r="N2553">
        <v>0</v>
      </c>
      <c r="Q2553" t="s">
        <v>67</v>
      </c>
      <c r="S2553" t="s">
        <v>67</v>
      </c>
      <c r="T2553">
        <v>0</v>
      </c>
      <c r="X2553">
        <v>0</v>
      </c>
      <c r="Z255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" sqref="C2"/>
    </sheetView>
  </sheetViews>
  <sheetFormatPr defaultRowHeight="15" x14ac:dyDescent="0.25"/>
  <cols>
    <col min="2" max="2" width="21.5703125" bestFit="1" customWidth="1"/>
    <col min="3" max="3" width="20.7109375" bestFit="1" customWidth="1"/>
  </cols>
  <sheetData>
    <row r="1" spans="1:3" x14ac:dyDescent="0.25">
      <c r="A1" t="s">
        <v>87</v>
      </c>
      <c r="B1" t="s">
        <v>88</v>
      </c>
      <c r="C1" t="s">
        <v>86</v>
      </c>
    </row>
    <row r="2" spans="1:3" x14ac:dyDescent="0.25">
      <c r="A2" t="s">
        <v>70</v>
      </c>
      <c r="B2">
        <v>9</v>
      </c>
      <c r="C2">
        <v>75.8</v>
      </c>
    </row>
    <row r="3" spans="1:3" x14ac:dyDescent="0.25">
      <c r="A3" t="s">
        <v>71</v>
      </c>
      <c r="B3">
        <v>5</v>
      </c>
      <c r="C3">
        <v>34.6</v>
      </c>
    </row>
    <row r="4" spans="1:3" x14ac:dyDescent="0.25">
      <c r="A4" t="s">
        <v>72</v>
      </c>
      <c r="B4">
        <v>4</v>
      </c>
      <c r="C4">
        <v>76.200000000000017</v>
      </c>
    </row>
    <row r="5" spans="1:3" x14ac:dyDescent="0.25">
      <c r="A5" t="s">
        <v>73</v>
      </c>
      <c r="B5">
        <v>12</v>
      </c>
      <c r="C5">
        <v>126.60000000000004</v>
      </c>
    </row>
    <row r="6" spans="1:3" x14ac:dyDescent="0.25">
      <c r="A6" t="s">
        <v>74</v>
      </c>
      <c r="B6">
        <v>6</v>
      </c>
      <c r="C6">
        <v>90.600000000000009</v>
      </c>
    </row>
    <row r="7" spans="1:3" x14ac:dyDescent="0.25">
      <c r="A7" t="s">
        <v>75</v>
      </c>
      <c r="B7">
        <v>3</v>
      </c>
      <c r="C7">
        <v>101.29999999999998</v>
      </c>
    </row>
    <row r="8" spans="1:3" x14ac:dyDescent="0.25">
      <c r="A8" t="s">
        <v>76</v>
      </c>
      <c r="B8">
        <v>5</v>
      </c>
      <c r="C8">
        <v>57.5</v>
      </c>
    </row>
    <row r="9" spans="1:3" x14ac:dyDescent="0.25">
      <c r="A9" t="s">
        <v>77</v>
      </c>
      <c r="B9">
        <v>9</v>
      </c>
      <c r="C9">
        <v>68</v>
      </c>
    </row>
    <row r="10" spans="1:3" x14ac:dyDescent="0.25">
      <c r="A10" t="s">
        <v>78</v>
      </c>
      <c r="B10">
        <v>9</v>
      </c>
      <c r="C10">
        <v>53.5</v>
      </c>
    </row>
    <row r="11" spans="1:3" x14ac:dyDescent="0.25">
      <c r="A11" t="s">
        <v>79</v>
      </c>
      <c r="B11">
        <v>13</v>
      </c>
      <c r="C11">
        <v>62</v>
      </c>
    </row>
    <row r="12" spans="1:3" x14ac:dyDescent="0.25">
      <c r="A12" t="s">
        <v>80</v>
      </c>
      <c r="B12">
        <v>9</v>
      </c>
      <c r="C12">
        <v>68</v>
      </c>
    </row>
    <row r="13" spans="1:3" x14ac:dyDescent="0.25">
      <c r="A13" t="s">
        <v>81</v>
      </c>
      <c r="B13">
        <v>9</v>
      </c>
      <c r="C13">
        <v>78.5</v>
      </c>
    </row>
    <row r="14" spans="1:3" x14ac:dyDescent="0.25">
      <c r="A14" t="s">
        <v>82</v>
      </c>
      <c r="B14">
        <v>6</v>
      </c>
      <c r="C14">
        <v>48.5</v>
      </c>
    </row>
    <row r="15" spans="1:3" x14ac:dyDescent="0.25">
      <c r="A15" t="s">
        <v>83</v>
      </c>
      <c r="B15">
        <v>13</v>
      </c>
      <c r="C15">
        <v>103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workbookViewId="0">
      <selection activeCell="C8" sqref="C8"/>
    </sheetView>
  </sheetViews>
  <sheetFormatPr defaultRowHeight="15" x14ac:dyDescent="0.25"/>
  <cols>
    <col min="3" max="3" width="41.42578125" bestFit="1" customWidth="1"/>
  </cols>
  <sheetData>
    <row r="1" spans="1:4" x14ac:dyDescent="0.25">
      <c r="A1" t="s">
        <v>89</v>
      </c>
      <c r="B1" t="s">
        <v>90</v>
      </c>
      <c r="C1" t="s">
        <v>91</v>
      </c>
      <c r="D1" t="s">
        <v>92</v>
      </c>
    </row>
    <row r="2" spans="1:4" x14ac:dyDescent="0.25">
      <c r="A2">
        <v>2000</v>
      </c>
      <c r="B2" t="s">
        <v>93</v>
      </c>
      <c r="C2" t="s">
        <v>94</v>
      </c>
      <c r="D2">
        <v>310523</v>
      </c>
    </row>
    <row r="3" spans="1:4" x14ac:dyDescent="0.25">
      <c r="A3">
        <v>2001</v>
      </c>
      <c r="B3" t="s">
        <v>93</v>
      </c>
      <c r="C3" t="s">
        <v>94</v>
      </c>
      <c r="D3">
        <v>310173.40000000002</v>
      </c>
    </row>
    <row r="4" spans="1:4" x14ac:dyDescent="0.25">
      <c r="A4">
        <v>2002</v>
      </c>
      <c r="B4" t="s">
        <v>93</v>
      </c>
      <c r="C4" t="s">
        <v>94</v>
      </c>
      <c r="D4">
        <v>315815</v>
      </c>
    </row>
    <row r="5" spans="1:4" x14ac:dyDescent="0.25">
      <c r="A5">
        <v>2003</v>
      </c>
      <c r="B5" t="s">
        <v>93</v>
      </c>
      <c r="C5" t="s">
        <v>94</v>
      </c>
      <c r="D5">
        <v>313213.90000000002</v>
      </c>
    </row>
    <row r="6" spans="1:4" x14ac:dyDescent="0.25">
      <c r="A6">
        <v>2004</v>
      </c>
      <c r="B6" t="s">
        <v>93</v>
      </c>
      <c r="C6" t="s">
        <v>94</v>
      </c>
      <c r="D6">
        <v>312993.7</v>
      </c>
    </row>
    <row r="7" spans="1:4" x14ac:dyDescent="0.25">
      <c r="A7">
        <v>2005</v>
      </c>
      <c r="B7" t="s">
        <v>93</v>
      </c>
      <c r="C7" t="s">
        <v>94</v>
      </c>
      <c r="D7">
        <v>317512.40000000002</v>
      </c>
    </row>
    <row r="8" spans="1:4" x14ac:dyDescent="0.25">
      <c r="A8">
        <v>2006</v>
      </c>
      <c r="B8" t="s">
        <v>93</v>
      </c>
      <c r="C8" t="s">
        <v>94</v>
      </c>
      <c r="D8">
        <v>326144.90000000002</v>
      </c>
    </row>
    <row r="9" spans="1:4" x14ac:dyDescent="0.25">
      <c r="A9">
        <v>2007</v>
      </c>
      <c r="B9" t="s">
        <v>93</v>
      </c>
      <c r="C9" t="s">
        <v>94</v>
      </c>
      <c r="D9">
        <v>332274.59999999998</v>
      </c>
    </row>
    <row r="10" spans="1:4" x14ac:dyDescent="0.25">
      <c r="A10">
        <v>2008</v>
      </c>
      <c r="B10" t="s">
        <v>93</v>
      </c>
      <c r="C10" t="s">
        <v>94</v>
      </c>
      <c r="D10">
        <v>325610.59999999998</v>
      </c>
    </row>
    <row r="11" spans="1:4" x14ac:dyDescent="0.25">
      <c r="A11">
        <v>2009</v>
      </c>
      <c r="B11" t="s">
        <v>93</v>
      </c>
      <c r="C11" t="s">
        <v>94</v>
      </c>
      <c r="D11">
        <v>333287</v>
      </c>
    </row>
    <row r="12" spans="1:4" x14ac:dyDescent="0.25">
      <c r="A12">
        <v>2000</v>
      </c>
      <c r="B12" t="s">
        <v>93</v>
      </c>
      <c r="C12" t="s">
        <v>95</v>
      </c>
      <c r="D12">
        <v>281985.09999999998</v>
      </c>
    </row>
    <row r="13" spans="1:4" x14ac:dyDescent="0.25">
      <c r="A13">
        <v>2001</v>
      </c>
      <c r="B13" t="s">
        <v>93</v>
      </c>
      <c r="C13" t="s">
        <v>95</v>
      </c>
      <c r="D13">
        <v>283380.40000000002</v>
      </c>
    </row>
    <row r="14" spans="1:4" x14ac:dyDescent="0.25">
      <c r="A14">
        <v>2002</v>
      </c>
      <c r="B14" t="s">
        <v>93</v>
      </c>
      <c r="C14" t="s">
        <v>95</v>
      </c>
      <c r="D14">
        <v>290320.09999999998</v>
      </c>
    </row>
    <row r="15" spans="1:4" x14ac:dyDescent="0.25">
      <c r="A15">
        <v>2003</v>
      </c>
      <c r="B15" t="s">
        <v>93</v>
      </c>
      <c r="C15" t="s">
        <v>95</v>
      </c>
      <c r="D15">
        <v>286802.5</v>
      </c>
    </row>
    <row r="16" spans="1:4" x14ac:dyDescent="0.25">
      <c r="A16">
        <v>2004</v>
      </c>
      <c r="B16" t="s">
        <v>93</v>
      </c>
      <c r="C16" t="s">
        <v>95</v>
      </c>
      <c r="D16">
        <v>285164.09999999998</v>
      </c>
    </row>
    <row r="17" spans="1:4" x14ac:dyDescent="0.25">
      <c r="A17">
        <v>2005</v>
      </c>
      <c r="B17" t="s">
        <v>93</v>
      </c>
      <c r="C17" t="s">
        <v>95</v>
      </c>
      <c r="D17">
        <v>289717</v>
      </c>
    </row>
    <row r="18" spans="1:4" x14ac:dyDescent="0.25">
      <c r="A18">
        <v>2006</v>
      </c>
      <c r="B18" t="s">
        <v>93</v>
      </c>
      <c r="C18" t="s">
        <v>95</v>
      </c>
      <c r="D18">
        <v>296870.8</v>
      </c>
    </row>
    <row r="19" spans="1:4" x14ac:dyDescent="0.25">
      <c r="A19">
        <v>2007</v>
      </c>
      <c r="B19" t="s">
        <v>93</v>
      </c>
      <c r="C19" t="s">
        <v>95</v>
      </c>
      <c r="D19">
        <v>300203.3</v>
      </c>
    </row>
    <row r="20" spans="1:4" x14ac:dyDescent="0.25">
      <c r="A20">
        <v>2008</v>
      </c>
      <c r="B20" t="s">
        <v>93</v>
      </c>
      <c r="C20" t="s">
        <v>95</v>
      </c>
      <c r="D20">
        <v>294361</v>
      </c>
    </row>
    <row r="21" spans="1:4" x14ac:dyDescent="0.25">
      <c r="A21">
        <v>2009</v>
      </c>
      <c r="B21" t="s">
        <v>93</v>
      </c>
      <c r="C21" t="s">
        <v>95</v>
      </c>
      <c r="D21">
        <v>303576.09999999998</v>
      </c>
    </row>
    <row r="22" spans="1:4" x14ac:dyDescent="0.25">
      <c r="A22">
        <v>2000</v>
      </c>
      <c r="B22" t="s">
        <v>93</v>
      </c>
      <c r="C22" t="s">
        <v>96</v>
      </c>
      <c r="D22">
        <v>5930.2</v>
      </c>
    </row>
    <row r="23" spans="1:4" x14ac:dyDescent="0.25">
      <c r="A23">
        <v>2001</v>
      </c>
      <c r="B23" t="s">
        <v>93</v>
      </c>
      <c r="C23" t="s">
        <v>96</v>
      </c>
      <c r="D23">
        <v>6476</v>
      </c>
    </row>
    <row r="24" spans="1:4" x14ac:dyDescent="0.25">
      <c r="A24">
        <v>2002</v>
      </c>
      <c r="B24" t="s">
        <v>93</v>
      </c>
      <c r="C24" t="s">
        <v>96</v>
      </c>
      <c r="D24">
        <v>5439.9</v>
      </c>
    </row>
    <row r="25" spans="1:4" x14ac:dyDescent="0.25">
      <c r="A25">
        <v>2003</v>
      </c>
      <c r="B25" t="s">
        <v>93</v>
      </c>
      <c r="C25" t="s">
        <v>96</v>
      </c>
      <c r="D25">
        <v>6184.1</v>
      </c>
    </row>
    <row r="26" spans="1:4" x14ac:dyDescent="0.25">
      <c r="A26">
        <v>2004</v>
      </c>
      <c r="B26" t="s">
        <v>93</v>
      </c>
      <c r="C26" t="s">
        <v>96</v>
      </c>
      <c r="D26">
        <v>7000.5</v>
      </c>
    </row>
    <row r="27" spans="1:4" x14ac:dyDescent="0.25">
      <c r="A27">
        <v>2005</v>
      </c>
      <c r="B27" t="s">
        <v>93</v>
      </c>
      <c r="C27" t="s">
        <v>96</v>
      </c>
      <c r="D27">
        <v>6194.6</v>
      </c>
    </row>
    <row r="28" spans="1:4" x14ac:dyDescent="0.25">
      <c r="A28">
        <v>2006</v>
      </c>
      <c r="B28" t="s">
        <v>93</v>
      </c>
      <c r="C28" t="s">
        <v>96</v>
      </c>
      <c r="D28">
        <v>7437.6</v>
      </c>
    </row>
    <row r="29" spans="1:4" x14ac:dyDescent="0.25">
      <c r="A29">
        <v>2007</v>
      </c>
      <c r="B29" t="s">
        <v>93</v>
      </c>
      <c r="C29" t="s">
        <v>96</v>
      </c>
      <c r="D29">
        <v>8149.7</v>
      </c>
    </row>
    <row r="30" spans="1:4" x14ac:dyDescent="0.25">
      <c r="A30">
        <v>2008</v>
      </c>
      <c r="B30" t="s">
        <v>93</v>
      </c>
      <c r="C30" t="s">
        <v>96</v>
      </c>
      <c r="D30">
        <v>8415.7000000000007</v>
      </c>
    </row>
    <row r="31" spans="1:4" x14ac:dyDescent="0.25">
      <c r="A31">
        <v>2009</v>
      </c>
      <c r="B31" t="s">
        <v>93</v>
      </c>
      <c r="C31" t="s">
        <v>96</v>
      </c>
      <c r="D31">
        <v>8294.6</v>
      </c>
    </row>
    <row r="32" spans="1:4" x14ac:dyDescent="0.25">
      <c r="A32">
        <v>2000</v>
      </c>
      <c r="B32" t="s">
        <v>93</v>
      </c>
      <c r="C32" t="s">
        <v>97</v>
      </c>
      <c r="D32">
        <v>20715.900000000001</v>
      </c>
    </row>
    <row r="33" spans="1:4" x14ac:dyDescent="0.25">
      <c r="A33">
        <v>2001</v>
      </c>
      <c r="B33" t="s">
        <v>93</v>
      </c>
      <c r="C33" t="s">
        <v>97</v>
      </c>
      <c r="D33">
        <v>18577.2</v>
      </c>
    </row>
    <row r="34" spans="1:4" x14ac:dyDescent="0.25">
      <c r="A34">
        <v>2002</v>
      </c>
      <c r="B34" t="s">
        <v>93</v>
      </c>
      <c r="C34" t="s">
        <v>97</v>
      </c>
      <c r="D34">
        <v>18167</v>
      </c>
    </row>
    <row r="35" spans="1:4" x14ac:dyDescent="0.25">
      <c r="A35">
        <v>2003</v>
      </c>
      <c r="B35" t="s">
        <v>93</v>
      </c>
      <c r="C35" t="s">
        <v>97</v>
      </c>
      <c r="D35">
        <v>18612.7</v>
      </c>
    </row>
    <row r="36" spans="1:4" x14ac:dyDescent="0.25">
      <c r="A36">
        <v>2004</v>
      </c>
      <c r="B36" t="s">
        <v>93</v>
      </c>
      <c r="C36" t="s">
        <v>97</v>
      </c>
      <c r="D36">
        <v>20829.099999999999</v>
      </c>
    </row>
    <row r="37" spans="1:4" x14ac:dyDescent="0.25">
      <c r="A37">
        <v>2005</v>
      </c>
      <c r="B37" t="s">
        <v>93</v>
      </c>
      <c r="C37" t="s">
        <v>97</v>
      </c>
      <c r="D37">
        <v>21600.799999999999</v>
      </c>
    </row>
    <row r="38" spans="1:4" x14ac:dyDescent="0.25">
      <c r="A38">
        <v>2006</v>
      </c>
      <c r="B38" t="s">
        <v>93</v>
      </c>
      <c r="C38" t="s">
        <v>97</v>
      </c>
      <c r="D38">
        <v>21836.5</v>
      </c>
    </row>
    <row r="39" spans="1:4" x14ac:dyDescent="0.25">
      <c r="A39">
        <v>2007</v>
      </c>
      <c r="B39" t="s">
        <v>93</v>
      </c>
      <c r="C39" t="s">
        <v>97</v>
      </c>
      <c r="D39">
        <v>23921.599999999999</v>
      </c>
    </row>
    <row r="40" spans="1:4" x14ac:dyDescent="0.25">
      <c r="A40">
        <v>2008</v>
      </c>
      <c r="B40" t="s">
        <v>93</v>
      </c>
      <c r="C40" t="s">
        <v>97</v>
      </c>
      <c r="D40">
        <v>22833.9</v>
      </c>
    </row>
    <row r="41" spans="1:4" x14ac:dyDescent="0.25">
      <c r="A41">
        <v>2009</v>
      </c>
      <c r="B41" t="s">
        <v>93</v>
      </c>
      <c r="C41" t="s">
        <v>97</v>
      </c>
      <c r="D41">
        <v>21416.3</v>
      </c>
    </row>
    <row r="42" spans="1:4" x14ac:dyDescent="0.25">
      <c r="A42">
        <v>2000</v>
      </c>
      <c r="B42" t="s">
        <v>93</v>
      </c>
      <c r="C42" t="s">
        <v>98</v>
      </c>
      <c r="D42">
        <v>1891.8</v>
      </c>
    </row>
    <row r="43" spans="1:4" x14ac:dyDescent="0.25">
      <c r="A43">
        <v>2001</v>
      </c>
      <c r="B43" t="s">
        <v>93</v>
      </c>
      <c r="C43" t="s">
        <v>98</v>
      </c>
      <c r="D43">
        <v>1739.9</v>
      </c>
    </row>
    <row r="44" spans="1:4" x14ac:dyDescent="0.25">
      <c r="A44">
        <v>2002</v>
      </c>
      <c r="B44" t="s">
        <v>93</v>
      </c>
      <c r="C44" t="s">
        <v>98</v>
      </c>
      <c r="D44">
        <v>1888</v>
      </c>
    </row>
    <row r="45" spans="1:4" x14ac:dyDescent="0.25">
      <c r="A45">
        <v>2003</v>
      </c>
      <c r="B45" t="s">
        <v>93</v>
      </c>
      <c r="C45" t="s">
        <v>98</v>
      </c>
      <c r="D45">
        <v>1614.5</v>
      </c>
    </row>
    <row r="46" spans="1:4" x14ac:dyDescent="0.25">
      <c r="A46">
        <v>2000</v>
      </c>
      <c r="B46" t="s">
        <v>99</v>
      </c>
      <c r="C46" t="s">
        <v>94</v>
      </c>
      <c r="D46">
        <v>42109.1</v>
      </c>
    </row>
    <row r="47" spans="1:4" x14ac:dyDescent="0.25">
      <c r="A47">
        <v>2001</v>
      </c>
      <c r="B47" t="s">
        <v>99</v>
      </c>
      <c r="C47" t="s">
        <v>94</v>
      </c>
      <c r="D47">
        <v>40421.300000000003</v>
      </c>
    </row>
    <row r="48" spans="1:4" x14ac:dyDescent="0.25">
      <c r="A48">
        <v>2002</v>
      </c>
      <c r="B48" t="s">
        <v>99</v>
      </c>
      <c r="C48" t="s">
        <v>94</v>
      </c>
      <c r="D48">
        <v>36996.699999999997</v>
      </c>
    </row>
    <row r="49" spans="1:4" x14ac:dyDescent="0.25">
      <c r="A49">
        <v>2003</v>
      </c>
      <c r="B49" t="s">
        <v>99</v>
      </c>
      <c r="C49" t="s">
        <v>94</v>
      </c>
      <c r="D49">
        <v>39374.6</v>
      </c>
    </row>
    <row r="50" spans="1:4" x14ac:dyDescent="0.25">
      <c r="A50">
        <v>2004</v>
      </c>
      <c r="B50" t="s">
        <v>99</v>
      </c>
      <c r="C50" t="s">
        <v>94</v>
      </c>
      <c r="D50">
        <v>38653.699999999997</v>
      </c>
    </row>
    <row r="51" spans="1:4" x14ac:dyDescent="0.25">
      <c r="A51">
        <v>2005</v>
      </c>
      <c r="B51" t="s">
        <v>99</v>
      </c>
      <c r="C51" t="s">
        <v>94</v>
      </c>
      <c r="D51">
        <v>44145.9</v>
      </c>
    </row>
    <row r="52" spans="1:4" x14ac:dyDescent="0.25">
      <c r="A52">
        <v>2006</v>
      </c>
      <c r="B52" t="s">
        <v>99</v>
      </c>
      <c r="C52" t="s">
        <v>94</v>
      </c>
      <c r="D52">
        <v>45495.8</v>
      </c>
    </row>
    <row r="53" spans="1:4" x14ac:dyDescent="0.25">
      <c r="A53">
        <v>2007</v>
      </c>
      <c r="B53" t="s">
        <v>99</v>
      </c>
      <c r="C53" t="s">
        <v>94</v>
      </c>
      <c r="D53">
        <v>47798.3</v>
      </c>
    </row>
    <row r="54" spans="1:4" x14ac:dyDescent="0.25">
      <c r="A54">
        <v>2008</v>
      </c>
      <c r="B54" t="s">
        <v>99</v>
      </c>
      <c r="C54" t="s">
        <v>94</v>
      </c>
      <c r="D54">
        <v>47424.800000000003</v>
      </c>
    </row>
    <row r="55" spans="1:4" x14ac:dyDescent="0.25">
      <c r="A55">
        <v>2009</v>
      </c>
      <c r="B55" t="s">
        <v>99</v>
      </c>
      <c r="C55" t="s">
        <v>94</v>
      </c>
      <c r="D55">
        <v>49710.2</v>
      </c>
    </row>
    <row r="56" spans="1:4" x14ac:dyDescent="0.25">
      <c r="A56">
        <v>2000</v>
      </c>
      <c r="B56" t="s">
        <v>99</v>
      </c>
      <c r="C56" t="s">
        <v>95</v>
      </c>
      <c r="D56">
        <v>36171.699999999997</v>
      </c>
    </row>
    <row r="57" spans="1:4" x14ac:dyDescent="0.25">
      <c r="A57">
        <v>2001</v>
      </c>
      <c r="B57" t="s">
        <v>99</v>
      </c>
      <c r="C57" t="s">
        <v>95</v>
      </c>
      <c r="D57">
        <v>35252.800000000003</v>
      </c>
    </row>
    <row r="58" spans="1:4" x14ac:dyDescent="0.25">
      <c r="A58">
        <v>2002</v>
      </c>
      <c r="B58" t="s">
        <v>99</v>
      </c>
      <c r="C58" t="s">
        <v>95</v>
      </c>
      <c r="D58">
        <v>32625</v>
      </c>
    </row>
    <row r="59" spans="1:4" x14ac:dyDescent="0.25">
      <c r="A59">
        <v>2003</v>
      </c>
      <c r="B59" t="s">
        <v>99</v>
      </c>
      <c r="C59" t="s">
        <v>95</v>
      </c>
      <c r="D59">
        <v>34001.5</v>
      </c>
    </row>
    <row r="60" spans="1:4" x14ac:dyDescent="0.25">
      <c r="A60">
        <v>2004</v>
      </c>
      <c r="B60" t="s">
        <v>99</v>
      </c>
      <c r="C60" t="s">
        <v>95</v>
      </c>
      <c r="D60">
        <v>32027.1</v>
      </c>
    </row>
    <row r="61" spans="1:4" x14ac:dyDescent="0.25">
      <c r="A61">
        <v>2005</v>
      </c>
      <c r="B61" t="s">
        <v>99</v>
      </c>
      <c r="C61" t="s">
        <v>95</v>
      </c>
      <c r="D61">
        <v>38011</v>
      </c>
    </row>
    <row r="62" spans="1:4" x14ac:dyDescent="0.25">
      <c r="A62">
        <v>2006</v>
      </c>
      <c r="B62" t="s">
        <v>99</v>
      </c>
      <c r="C62" t="s">
        <v>95</v>
      </c>
      <c r="D62">
        <v>38375.4</v>
      </c>
    </row>
    <row r="63" spans="1:4" x14ac:dyDescent="0.25">
      <c r="A63">
        <v>2007</v>
      </c>
      <c r="B63" t="s">
        <v>99</v>
      </c>
      <c r="C63" t="s">
        <v>95</v>
      </c>
      <c r="D63">
        <v>39841.9</v>
      </c>
    </row>
    <row r="64" spans="1:4" x14ac:dyDescent="0.25">
      <c r="A64">
        <v>2008</v>
      </c>
      <c r="B64" t="s">
        <v>99</v>
      </c>
      <c r="C64" t="s">
        <v>95</v>
      </c>
      <c r="D64">
        <v>39336</v>
      </c>
    </row>
    <row r="65" spans="1:4" x14ac:dyDescent="0.25">
      <c r="A65">
        <v>2009</v>
      </c>
      <c r="B65" t="s">
        <v>99</v>
      </c>
      <c r="C65" t="s">
        <v>95</v>
      </c>
      <c r="D65">
        <v>41672.1</v>
      </c>
    </row>
    <row r="66" spans="1:4" x14ac:dyDescent="0.25">
      <c r="A66">
        <v>2000</v>
      </c>
      <c r="B66" t="s">
        <v>99</v>
      </c>
      <c r="C66" t="s">
        <v>96</v>
      </c>
      <c r="D66">
        <v>1146.8</v>
      </c>
    </row>
    <row r="67" spans="1:4" x14ac:dyDescent="0.25">
      <c r="A67">
        <v>2001</v>
      </c>
      <c r="B67" t="s">
        <v>99</v>
      </c>
      <c r="C67" t="s">
        <v>96</v>
      </c>
      <c r="D67">
        <v>1403.1</v>
      </c>
    </row>
    <row r="68" spans="1:4" x14ac:dyDescent="0.25">
      <c r="A68">
        <v>2002</v>
      </c>
      <c r="B68" t="s">
        <v>99</v>
      </c>
      <c r="C68" t="s">
        <v>96</v>
      </c>
      <c r="D68">
        <v>1130.9000000000001</v>
      </c>
    </row>
    <row r="69" spans="1:4" x14ac:dyDescent="0.25">
      <c r="A69">
        <v>2003</v>
      </c>
      <c r="B69" t="s">
        <v>99</v>
      </c>
      <c r="C69" t="s">
        <v>96</v>
      </c>
      <c r="D69">
        <v>1344.6</v>
      </c>
    </row>
    <row r="70" spans="1:4" x14ac:dyDescent="0.25">
      <c r="A70">
        <v>2004</v>
      </c>
      <c r="B70" t="s">
        <v>99</v>
      </c>
      <c r="C70" t="s">
        <v>96</v>
      </c>
      <c r="D70">
        <v>1766.4</v>
      </c>
    </row>
    <row r="71" spans="1:4" x14ac:dyDescent="0.25">
      <c r="A71">
        <v>2005</v>
      </c>
      <c r="B71" t="s">
        <v>99</v>
      </c>
      <c r="C71" t="s">
        <v>96</v>
      </c>
      <c r="D71">
        <v>1571.2</v>
      </c>
    </row>
    <row r="72" spans="1:4" x14ac:dyDescent="0.25">
      <c r="A72">
        <v>2006</v>
      </c>
      <c r="B72" t="s">
        <v>99</v>
      </c>
      <c r="C72" t="s">
        <v>96</v>
      </c>
      <c r="D72">
        <v>2145</v>
      </c>
    </row>
    <row r="73" spans="1:4" x14ac:dyDescent="0.25">
      <c r="A73">
        <v>2007</v>
      </c>
      <c r="B73" t="s">
        <v>99</v>
      </c>
      <c r="C73" t="s">
        <v>96</v>
      </c>
      <c r="D73">
        <v>2378.1999999999998</v>
      </c>
    </row>
    <row r="74" spans="1:4" x14ac:dyDescent="0.25">
      <c r="A74">
        <v>2008</v>
      </c>
      <c r="B74" t="s">
        <v>99</v>
      </c>
      <c r="C74" t="s">
        <v>96</v>
      </c>
      <c r="D74">
        <v>2649.5</v>
      </c>
    </row>
    <row r="75" spans="1:4" x14ac:dyDescent="0.25">
      <c r="A75">
        <v>2009</v>
      </c>
      <c r="B75" t="s">
        <v>99</v>
      </c>
      <c r="C75" t="s">
        <v>96</v>
      </c>
      <c r="D75">
        <v>2617.1</v>
      </c>
    </row>
    <row r="76" spans="1:4" x14ac:dyDescent="0.25">
      <c r="A76">
        <v>2000</v>
      </c>
      <c r="B76" t="s">
        <v>99</v>
      </c>
      <c r="C76" t="s">
        <v>97</v>
      </c>
      <c r="D76">
        <v>4487.3</v>
      </c>
    </row>
    <row r="77" spans="1:4" x14ac:dyDescent="0.25">
      <c r="A77">
        <v>2001</v>
      </c>
      <c r="B77" t="s">
        <v>99</v>
      </c>
      <c r="C77" t="s">
        <v>97</v>
      </c>
      <c r="D77">
        <v>3517.6</v>
      </c>
    </row>
    <row r="78" spans="1:4" x14ac:dyDescent="0.25">
      <c r="A78">
        <v>2002</v>
      </c>
      <c r="B78" t="s">
        <v>99</v>
      </c>
      <c r="C78" t="s">
        <v>97</v>
      </c>
      <c r="D78">
        <v>2905.3</v>
      </c>
    </row>
    <row r="79" spans="1:4" x14ac:dyDescent="0.25">
      <c r="A79">
        <v>2003</v>
      </c>
      <c r="B79" t="s">
        <v>99</v>
      </c>
      <c r="C79" t="s">
        <v>97</v>
      </c>
      <c r="D79">
        <v>3692.7</v>
      </c>
    </row>
    <row r="80" spans="1:4" x14ac:dyDescent="0.25">
      <c r="A80">
        <v>2004</v>
      </c>
      <c r="B80" t="s">
        <v>99</v>
      </c>
      <c r="C80" t="s">
        <v>97</v>
      </c>
      <c r="D80">
        <v>4860.1000000000004</v>
      </c>
    </row>
    <row r="81" spans="1:4" x14ac:dyDescent="0.25">
      <c r="A81">
        <v>2005</v>
      </c>
      <c r="B81" t="s">
        <v>99</v>
      </c>
      <c r="C81" t="s">
        <v>97</v>
      </c>
      <c r="D81">
        <v>4563.8</v>
      </c>
    </row>
    <row r="82" spans="1:4" x14ac:dyDescent="0.25">
      <c r="A82">
        <v>2006</v>
      </c>
      <c r="B82" t="s">
        <v>99</v>
      </c>
      <c r="C82" t="s">
        <v>97</v>
      </c>
      <c r="D82">
        <v>4975.5</v>
      </c>
    </row>
    <row r="83" spans="1:4" x14ac:dyDescent="0.25">
      <c r="A83">
        <v>2007</v>
      </c>
      <c r="B83" t="s">
        <v>99</v>
      </c>
      <c r="C83" t="s">
        <v>97</v>
      </c>
      <c r="D83">
        <v>5578.1</v>
      </c>
    </row>
    <row r="84" spans="1:4" x14ac:dyDescent="0.25">
      <c r="A84">
        <v>2008</v>
      </c>
      <c r="B84" t="s">
        <v>99</v>
      </c>
      <c r="C84" t="s">
        <v>97</v>
      </c>
      <c r="D84">
        <v>5439.3</v>
      </c>
    </row>
    <row r="85" spans="1:4" x14ac:dyDescent="0.25">
      <c r="A85">
        <v>2009</v>
      </c>
      <c r="B85" t="s">
        <v>99</v>
      </c>
      <c r="C85" t="s">
        <v>97</v>
      </c>
      <c r="D85">
        <v>5421</v>
      </c>
    </row>
    <row r="86" spans="1:4" x14ac:dyDescent="0.25">
      <c r="A86">
        <v>2000</v>
      </c>
      <c r="B86" t="s">
        <v>99</v>
      </c>
      <c r="C86" t="s">
        <v>98</v>
      </c>
      <c r="D86">
        <v>303.3</v>
      </c>
    </row>
    <row r="87" spans="1:4" x14ac:dyDescent="0.25">
      <c r="A87">
        <v>2001</v>
      </c>
      <c r="B87" t="s">
        <v>99</v>
      </c>
      <c r="C87" t="s">
        <v>98</v>
      </c>
      <c r="D87">
        <v>247.9</v>
      </c>
    </row>
    <row r="88" spans="1:4" x14ac:dyDescent="0.25">
      <c r="A88">
        <v>2002</v>
      </c>
      <c r="B88" t="s">
        <v>99</v>
      </c>
      <c r="C88" t="s">
        <v>98</v>
      </c>
      <c r="D88">
        <v>335.6</v>
      </c>
    </row>
    <row r="89" spans="1:4" x14ac:dyDescent="0.25">
      <c r="A89">
        <v>2003</v>
      </c>
      <c r="B89" t="s">
        <v>99</v>
      </c>
      <c r="C89" t="s">
        <v>98</v>
      </c>
      <c r="D89">
        <v>335.8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Pothole Summary</vt:lpstr>
      <vt:lpstr>Registered Motor Vehicles</vt:lpstr>
      <vt:lpstr>City Comparison</vt:lpstr>
      <vt:lpstr>Tweets Summary</vt:lpstr>
      <vt:lpstr>Annual Weather Data</vt:lpstr>
      <vt:lpstr>Annual Weather Summary</vt:lpstr>
      <vt:lpstr>Winter Weather Data</vt:lpstr>
      <vt:lpstr>Winter Weather Summary</vt:lpstr>
      <vt:lpstr>Canadian Vehicle Survey</vt:lpstr>
      <vt:lpstr>EJ Articles</vt:lpstr>
      <vt:lpstr>Population</vt:lpstr>
      <vt:lpstr>Road Lengths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 D. Male</dc:creator>
  <cp:lastModifiedBy>Mack D. Male</cp:lastModifiedBy>
  <dcterms:created xsi:type="dcterms:W3CDTF">2013-04-05T05:46:41Z</dcterms:created>
  <dcterms:modified xsi:type="dcterms:W3CDTF">2013-04-05T05:55:05Z</dcterms:modified>
</cp:coreProperties>
</file>